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ren\Downloads\"/>
    </mc:Choice>
  </mc:AlternateContent>
  <xr:revisionPtr revIDLastSave="0" documentId="13_ncr:1_{4DE5E62E-7952-48F6-8F63-998131C858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S2" i="1"/>
  <c r="R2" i="1"/>
</calcChain>
</file>

<file path=xl/sharedStrings.xml><?xml version="1.0" encoding="utf-8"?>
<sst xmlns="http://schemas.openxmlformats.org/spreadsheetml/2006/main" count="3370" uniqueCount="791">
  <si>
    <t>SKU Type</t>
  </si>
  <si>
    <t>Store</t>
  </si>
  <si>
    <t>Group</t>
  </si>
  <si>
    <t>Subgroup</t>
  </si>
  <si>
    <t>SKU Code</t>
  </si>
  <si>
    <t>SKU</t>
  </si>
  <si>
    <t>UOM</t>
  </si>
  <si>
    <t>Total Consumption</t>
  </si>
  <si>
    <t>Avg. Daily Consumption</t>
  </si>
  <si>
    <t>Max Total Consumption</t>
  </si>
  <si>
    <t>Avg. Cost Price</t>
  </si>
  <si>
    <t>Avg. MRP</t>
  </si>
  <si>
    <t>Avg. Sale Price</t>
  </si>
  <si>
    <t>Purchase Value</t>
  </si>
  <si>
    <t>GST (%)</t>
  </si>
  <si>
    <t>Avg. Cost Price with GST</t>
  </si>
  <si>
    <t>Purchase Value with GST</t>
  </si>
  <si>
    <t>DRUG</t>
  </si>
  <si>
    <t>ANC-RETAIL</t>
  </si>
  <si>
    <t>Drugs</t>
  </si>
  <si>
    <t>IVF Drugs - R-FSH-IN</t>
  </si>
  <si>
    <t>DRG00736</t>
  </si>
  <si>
    <t>FOLIGRAF 1200 IU/VIAL INJ (R-FSH)</t>
  </si>
  <si>
    <t>IU</t>
  </si>
  <si>
    <t>IVF-Drugs</t>
  </si>
  <si>
    <t>DRG00305</t>
  </si>
  <si>
    <t>CETROLIX - LY 0.25 (ANTOGONIST)</t>
  </si>
  <si>
    <t>VIAL</t>
  </si>
  <si>
    <t>DRG2552</t>
  </si>
  <si>
    <t>OVAFLO Q10 10S</t>
  </si>
  <si>
    <t>No.</t>
  </si>
  <si>
    <t>Non-IVF Drugs</t>
  </si>
  <si>
    <t>DRG02045</t>
  </si>
  <si>
    <t>ARGIPREG SACHET 6.5 GM</t>
  </si>
  <si>
    <t>SACHET</t>
  </si>
  <si>
    <t>DRG2344</t>
  </si>
  <si>
    <t>OLIGOCARE FORTE PLUS TAB 15S</t>
  </si>
  <si>
    <t>DRG2408</t>
  </si>
  <si>
    <t>TAMODEX 10 MG TAB</t>
  </si>
  <si>
    <t>TABLET</t>
  </si>
  <si>
    <t>Non-IVF Drugs Retail</t>
  </si>
  <si>
    <t>DRG00373</t>
  </si>
  <si>
    <t>COQ FORTE CAP</t>
  </si>
  <si>
    <t>CAPSULE</t>
  </si>
  <si>
    <t>DRG00634</t>
  </si>
  <si>
    <t>EUTROPIN 4 IU/VIAL INJ</t>
  </si>
  <si>
    <t>Vial</t>
  </si>
  <si>
    <t>DRG00643</t>
  </si>
  <si>
    <t>EVAPARIN 40 MG/0.4 ML PFS INJ</t>
  </si>
  <si>
    <t>PFS</t>
  </si>
  <si>
    <t>DRG00657</t>
  </si>
  <si>
    <t>EVION LC TAB</t>
  </si>
  <si>
    <t>DRG00928</t>
  </si>
  <si>
    <t>INTAGLOB 2ML</t>
  </si>
  <si>
    <t>DRG01021</t>
  </si>
  <si>
    <t>LONOPIN 40 MG/0.4 ML PFS INJ</t>
  </si>
  <si>
    <t>DRG01102</t>
  </si>
  <si>
    <t>MAXOZA-L SACHET 5 GM</t>
  </si>
  <si>
    <t>DRG01154</t>
  </si>
  <si>
    <t>METITAL TAB</t>
  </si>
  <si>
    <t>DRG01388</t>
  </si>
  <si>
    <t>OVABLESS MYO TAB</t>
  </si>
  <si>
    <t>DRG01392</t>
  </si>
  <si>
    <t>OVACARE TAB</t>
  </si>
  <si>
    <t>DRG01468</t>
  </si>
  <si>
    <t>PATERNIA XT TAB</t>
  </si>
  <si>
    <t>DRG2388</t>
  </si>
  <si>
    <t>WYSOLONE 10 MG TAB</t>
  </si>
  <si>
    <t>DRG2395</t>
  </si>
  <si>
    <t>ULTRA Q 300MG CAP</t>
  </si>
  <si>
    <t>DRG2440</t>
  </si>
  <si>
    <t>NOVELON TAB (21)</t>
  </si>
  <si>
    <t>DRG2456</t>
  </si>
  <si>
    <t>LIMCEE 500 MG TAB</t>
  </si>
  <si>
    <t>DRG2464</t>
  </si>
  <si>
    <t>INTAFOL D CAP</t>
  </si>
  <si>
    <t>DRG2489</t>
  </si>
  <si>
    <t>ECOSPRIN 150MG TAB</t>
  </si>
  <si>
    <t>DRG2506</t>
  </si>
  <si>
    <t>COQ LC TAB</t>
  </si>
  <si>
    <t>DRG2568</t>
  </si>
  <si>
    <t>ZOAFRAG TABLET</t>
  </si>
  <si>
    <t>DRG2570</t>
  </si>
  <si>
    <t>EGGTORR TAB</t>
  </si>
  <si>
    <t>OT - IND</t>
  </si>
  <si>
    <t>DRG02220</t>
  </si>
  <si>
    <t>NEOROF 1% W/V 20 ML VIAL EMULSION FOR INJECTION,</t>
  </si>
  <si>
    <t>DRG00001</t>
  </si>
  <si>
    <t>6IPZOCIN 30MG/1 ML</t>
  </si>
  <si>
    <t>AMPOULE</t>
  </si>
  <si>
    <t>DRG00011</t>
  </si>
  <si>
    <t>ACILOC 20 MG/2 ML AMP INJ</t>
  </si>
  <si>
    <t>DRG00016</t>
  </si>
  <si>
    <t>ADRENALINE-1 MG/ML 1 ML</t>
  </si>
  <si>
    <t>DRG00035</t>
  </si>
  <si>
    <t>ALBUMIN HUMAN 20% W/V INJ 100 ML</t>
  </si>
  <si>
    <t>Bottle</t>
  </si>
  <si>
    <t>4,256.00</t>
  </si>
  <si>
    <t>DRG00062</t>
  </si>
  <si>
    <t>AMIKACIN 250 MG/2 ML VIAL INJ</t>
  </si>
  <si>
    <t>DRG00078</t>
  </si>
  <si>
    <t>ANAWIN 0.5% 20 ML VIAL INJ</t>
  </si>
  <si>
    <t>DRG00133</t>
  </si>
  <si>
    <t>AUGMENTIN 1.2 GM/VIAL INJ</t>
  </si>
  <si>
    <t>DRG00204</t>
  </si>
  <si>
    <t>BUDECORT 0.5 MG/2 ML RESPULES</t>
  </si>
  <si>
    <t>RESPULES</t>
  </si>
  <si>
    <t>DRG00210</t>
  </si>
  <si>
    <t>BUPITROY 0.5% HEAVY 20 MG/ VIAL INJ</t>
  </si>
  <si>
    <t>DRG00215</t>
  </si>
  <si>
    <t>BUSCOGAST 20 MG/1 ML AMP INJ</t>
  </si>
  <si>
    <t>DRG00222</t>
  </si>
  <si>
    <t>BUTODOL 1 MG/1 ML AMP INJ</t>
  </si>
  <si>
    <t>DRG00367</t>
  </si>
  <si>
    <t>CONTRAMAL 100 MG / 2 ML AMP INJ</t>
  </si>
  <si>
    <t>DRG00385</t>
  </si>
  <si>
    <t>CORT-S 100 MG/VIAL INJ</t>
  </si>
  <si>
    <t>DRG00481</t>
  </si>
  <si>
    <t>DNS 500 ML</t>
  </si>
  <si>
    <t>BOTTLE</t>
  </si>
  <si>
    <t>DRG00545</t>
  </si>
  <si>
    <t>DYNAPAR 100MG ADULT SUPPOSITORIES</t>
  </si>
  <si>
    <t>DRG00546</t>
  </si>
  <si>
    <t>DYNAPAR AQ 75 MG/1 ML AMP INJ</t>
  </si>
  <si>
    <t>DRG00777</t>
  </si>
  <si>
    <t>FORTWIN 30 MG/1 ML AMP INJ</t>
  </si>
  <si>
    <t>DRG00984</t>
  </si>
  <si>
    <t>LASIX 20 MG/2 ML AMP INJ</t>
  </si>
  <si>
    <t>DRG01030</t>
  </si>
  <si>
    <t>LOX 2% W/V JELLY 30 GM</t>
  </si>
  <si>
    <t>TUBE</t>
  </si>
  <si>
    <t>DRG01167</t>
  </si>
  <si>
    <t>MEZOLAM 10 MG/10 ML VIAL INJ</t>
  </si>
  <si>
    <t>DRG01264</t>
  </si>
  <si>
    <t>NEOROF 1% W/V 10 ML VIAL EMULSION FOR INJECTION,</t>
  </si>
  <si>
    <t>DRG01265</t>
  </si>
  <si>
    <t>NEOROF 1% W/V 20 ML VIAL EMULSION FOR INJECTION</t>
  </si>
  <si>
    <t>DRG01322</t>
  </si>
  <si>
    <t>NS 0.9% W/V 100 ML</t>
  </si>
  <si>
    <t>DRG01324</t>
  </si>
  <si>
    <t>NS 0.9% W/V 3000 ML</t>
  </si>
  <si>
    <t>DRG01360</t>
  </si>
  <si>
    <t>ONDEE 4 MG / 2 ML AMP INJ</t>
  </si>
  <si>
    <t>DRG01361</t>
  </si>
  <si>
    <t>ONDEM 4 MG/2 ML AMP INJ</t>
  </si>
  <si>
    <t>DRG01454</t>
  </si>
  <si>
    <t>PANTOP 40 MG/VIAL INJ</t>
  </si>
  <si>
    <t>DRG01492</t>
  </si>
  <si>
    <t>PHENERGAN 50 MG/2 ML AMP INJ</t>
  </si>
  <si>
    <t>DRG01556</t>
  </si>
  <si>
    <t>PYROLATE 0.2 MG/1 ML AMP INJ</t>
  </si>
  <si>
    <t>DRG01617</t>
  </si>
  <si>
    <t>RL IV 500ML</t>
  </si>
  <si>
    <t>DRG01757</t>
  </si>
  <si>
    <t>TAXIM 1 GM/VIAL INJ</t>
  </si>
  <si>
    <t>DRG01762</t>
  </si>
  <si>
    <t>TAZOWIN 30 MG / 1 ML AMP INJ</t>
  </si>
  <si>
    <t>DRG01841</t>
  </si>
  <si>
    <t>TRENEXA 500 MG/5 ML AMP INJ</t>
  </si>
  <si>
    <t>DRG01860</t>
  </si>
  <si>
    <t>TROYPOFOL 1% W/V 10 ML VIAL INJ</t>
  </si>
  <si>
    <t>DRG01861</t>
  </si>
  <si>
    <t>TROYPOFOL 1% W/V 20 ML VIAL INJ</t>
  </si>
  <si>
    <t>DRG01973</t>
  </si>
  <si>
    <t>WATER FOR INJECTION STERILE 10ML</t>
  </si>
  <si>
    <t>DRG2462</t>
  </si>
  <si>
    <t>JUSTIN 100 MG ADULT SUPPOSITORIES</t>
  </si>
  <si>
    <t>SUPPOSITORY</t>
  </si>
  <si>
    <t>DRG00224</t>
  </si>
  <si>
    <t>BUTRUM 1MG /1ML AMP INJ</t>
  </si>
  <si>
    <t>DRG00529</t>
  </si>
  <si>
    <t>DUOLIN RESPULES 2.5 ML</t>
  </si>
  <si>
    <t>DRG00662</t>
  </si>
  <si>
    <t>EXPAVON-200 6% W/V 500 ML</t>
  </si>
  <si>
    <t>DRG2437</t>
  </si>
  <si>
    <t>ONDEM-MD 4 MG TAB</t>
  </si>
  <si>
    <t>DRG2470</t>
  </si>
  <si>
    <t>FORMALIN TAB</t>
  </si>
  <si>
    <t>Pharmacy - IND</t>
  </si>
  <si>
    <t>IVF Drugs - HCG-IM</t>
  </si>
  <si>
    <t>DRG01418</t>
  </si>
  <si>
    <t>OVITRELLE 250 MCG/0.5 ML PFS INJ (HCG)</t>
  </si>
  <si>
    <t>1,233.53</t>
  </si>
  <si>
    <t>IVF Drugs - HCG-IN</t>
  </si>
  <si>
    <t>DRG02149</t>
  </si>
  <si>
    <t>SIFASI HP 10000 INJ</t>
  </si>
  <si>
    <t>DRG02150</t>
  </si>
  <si>
    <t>SIFASI HP 2000 INJ</t>
  </si>
  <si>
    <t>DRG02152</t>
  </si>
  <si>
    <t>SIFASIHP5000IU/VIALLYOPHILIZEDPOWDER INJ(HCG)</t>
  </si>
  <si>
    <t>IVF Drugs - HMG-IN</t>
  </si>
  <si>
    <t>DRG00899</t>
  </si>
  <si>
    <t>HUMOG 150 IU/VIAL INJ (U-HMG)</t>
  </si>
  <si>
    <t>DRG00901</t>
  </si>
  <si>
    <t>HUMOG 75 IU/VIAL INJ (U-HMG)</t>
  </si>
  <si>
    <t>DRG01134</t>
  </si>
  <si>
    <t>MENOTAS HP 150 IU/VIAL INJ (U-HMG)</t>
  </si>
  <si>
    <t>DRG01135</t>
  </si>
  <si>
    <t>MENOTAS HP 75 IU/VIAL INJ (U-HMG)</t>
  </si>
  <si>
    <t>DRG2473</t>
  </si>
  <si>
    <t>FOLISURGE 1200 IU/VIAL INJ</t>
  </si>
  <si>
    <t>DRG00100</t>
  </si>
  <si>
    <t>AQSUSTEN 50MG INJECTION</t>
  </si>
  <si>
    <t>DRG00101</t>
  </si>
  <si>
    <t>AQUAGEST 22.35 MG / 1 ML VAIL INJ</t>
  </si>
  <si>
    <t>DRG00122</t>
  </si>
  <si>
    <t>ASPORELIX 0.25 MG/VIAL INJ</t>
  </si>
  <si>
    <t>DRG00279</t>
  </si>
  <si>
    <t>CB-LIN 0.5MG TAB 2 S</t>
  </si>
  <si>
    <t>DRG00420</t>
  </si>
  <si>
    <t>DECAPEPTYL 0.1 MG/1 ML PFS INJ</t>
  </si>
  <si>
    <t>DRG00535</t>
  </si>
  <si>
    <t>DUPHASTON 10 MG (30''''S )</t>
  </si>
  <si>
    <t>DRG00589</t>
  </si>
  <si>
    <t>ENDOFERT-H 2 TAB</t>
  </si>
  <si>
    <t>DRG00809</t>
  </si>
  <si>
    <t>GESTONE 100 MG/2 ML AMP INJ</t>
  </si>
  <si>
    <t>DRG00840</t>
  </si>
  <si>
    <t>GONAL-F 75 IU/VIAL INJ (R-FSH)</t>
  </si>
  <si>
    <t>DRG01129</t>
  </si>
  <si>
    <t>MENOPUR 1200 IU/VIAL INJ (U-HMG)</t>
  </si>
  <si>
    <t>DRG01132</t>
  </si>
  <si>
    <t>MENOTAS 150 IU/VIAL INJ (U-HMG)</t>
  </si>
  <si>
    <t>DRG01136</t>
  </si>
  <si>
    <t>MENOTAS XP 1200IU VIAL (U-HMG)</t>
  </si>
  <si>
    <t>1,347.51</t>
  </si>
  <si>
    <t>DRG01667</t>
  </si>
  <si>
    <t>SIFASI HP 5000 IU/VIAL LYOPHILIZED POWDER FOR INJE</t>
  </si>
  <si>
    <t>DRG02056</t>
  </si>
  <si>
    <t>CABERNORM 0.5MG TAB</t>
  </si>
  <si>
    <t>DRG02107</t>
  </si>
  <si>
    <t>MENOTAS XP 600 IU VIAL (U-HMG)</t>
  </si>
  <si>
    <t>DRG02151</t>
  </si>
  <si>
    <t>SIFASI HP 5000IU/VIALLYOPHILIZED POWDER INJ(HCG)</t>
  </si>
  <si>
    <t>DRG2411</t>
  </si>
  <si>
    <t>SUSTEN 200 MG CAP</t>
  </si>
  <si>
    <t>DRG2412</t>
  </si>
  <si>
    <t>SIPHENE M TAB</t>
  </si>
  <si>
    <t>DRG2413</t>
  </si>
  <si>
    <t>SIPHENE 50 MG TAB</t>
  </si>
  <si>
    <t>DRG2414</t>
  </si>
  <si>
    <t>SIPHENE 100 MG TAB</t>
  </si>
  <si>
    <t>DRG2418</t>
  </si>
  <si>
    <t>RECAGON 300 IU/0.36 ML INJ (R-FSH)</t>
  </si>
  <si>
    <t>DRG2422</t>
  </si>
  <si>
    <t>PROGYNOVA 2MG TAB</t>
  </si>
  <si>
    <t>DRG2447</t>
  </si>
  <si>
    <t>MIPROGEN 400 MG CAP</t>
  </si>
  <si>
    <t>DRG2459</t>
  </si>
  <si>
    <t>LETOVAL 2.5MG TAB</t>
  </si>
  <si>
    <t>DRG2466</t>
  </si>
  <si>
    <t>GONAL F - PEN 300 IU</t>
  </si>
  <si>
    <t>DRG2469</t>
  </si>
  <si>
    <t>GESTONE 100 MG CAP</t>
  </si>
  <si>
    <t>DRG2483</t>
  </si>
  <si>
    <t>ESTRABET 2MG TAB</t>
  </si>
  <si>
    <t>DRG2485</t>
  </si>
  <si>
    <t>EMGRA 2 MG TAB</t>
  </si>
  <si>
    <t>DRG2490</t>
  </si>
  <si>
    <t>DYDROBOON TAB</t>
  </si>
  <si>
    <t>DRG2491</t>
  </si>
  <si>
    <t>DUPHASTON 10 MG TAB</t>
  </si>
  <si>
    <t>DRG01059</t>
  </si>
  <si>
    <t>LUPRORIN 4MG / 4ML VIAL</t>
  </si>
  <si>
    <t>DRG02046</t>
  </si>
  <si>
    <t>ATOSIVIAN 6.75MG INJ</t>
  </si>
  <si>
    <t>1,254.40</t>
  </si>
  <si>
    <t>DRG01062</t>
  </si>
  <si>
    <t>LUVERIS 75 IU/VIAL INJ</t>
  </si>
  <si>
    <t>1,462.63</t>
  </si>
  <si>
    <t>Pharmacy-Retail Sales-IND</t>
  </si>
  <si>
    <t>DRG00083</t>
  </si>
  <si>
    <t>ANDROTAS GEL 75 MG PUMP</t>
  </si>
  <si>
    <t>1,108.80</t>
  </si>
  <si>
    <t>DRG00187</t>
  </si>
  <si>
    <t>BETT 0.5 ML AMP INJ</t>
  </si>
  <si>
    <t>DRG00329</t>
  </si>
  <si>
    <t>CITRALKA 1.53 GM/5 ML LIQUID 100 ML</t>
  </si>
  <si>
    <t>DRG00433</t>
  </si>
  <si>
    <t>DEPURA 60K ORAL LIQUID</t>
  </si>
  <si>
    <t>DRG00533</t>
  </si>
  <si>
    <t>DUPHALAC 3.35 GM/5 ML SOLUTION 150 ML</t>
  </si>
  <si>
    <t>DRG00554</t>
  </si>
  <si>
    <t>ECONORM 250 MG SACHET</t>
  </si>
  <si>
    <t>DRG00716</t>
  </si>
  <si>
    <t>FLORITA CAP</t>
  </si>
  <si>
    <t>DRG00852</t>
  </si>
  <si>
    <t>GRD SMART POWDER 200 GM TIN</t>
  </si>
  <si>
    <t>DRG00853</t>
  </si>
  <si>
    <t>GRILINCTUS SYRUP 100 ML</t>
  </si>
  <si>
    <t>DRG00856</t>
  </si>
  <si>
    <t>GYARGIN 3 GM/8.5 GM SACHET</t>
  </si>
  <si>
    <t>DRG00969</t>
  </si>
  <si>
    <t>KRIMSON 35 TAB (21)</t>
  </si>
  <si>
    <t>DRG00998</t>
  </si>
  <si>
    <t>LEVOCET 5 MG TAB</t>
  </si>
  <si>
    <t>DRG01017</t>
  </si>
  <si>
    <t>LOBET 100 MG TAB</t>
  </si>
  <si>
    <t>DRG01055</t>
  </si>
  <si>
    <t>LUPRODEX DEPOT 3.75 MG/VIAL INJ</t>
  </si>
  <si>
    <t>1,736.00</t>
  </si>
  <si>
    <t>DRG01449</t>
  </si>
  <si>
    <t>PANTOCID-D CAP</t>
  </si>
  <si>
    <t>DRG01467</t>
  </si>
  <si>
    <t>PARIHEP 40 MG/0.4 ML PFS INJ</t>
  </si>
  <si>
    <t>DRG01475</t>
  </si>
  <si>
    <t>PENEGRA 50 MG TAB</t>
  </si>
  <si>
    <t>DRG01668</t>
  </si>
  <si>
    <t>SIGNOFLAM TAB</t>
  </si>
  <si>
    <t>DRG01793</t>
  </si>
  <si>
    <t>THYRONORM 37.5 MCG TAB (120)</t>
  </si>
  <si>
    <t>DRG01837</t>
  </si>
  <si>
    <t>TRENAXA 500 MG TABLET</t>
  </si>
  <si>
    <t>DRG01839</t>
  </si>
  <si>
    <t>TRENAXA MF TAB</t>
  </si>
  <si>
    <t>DRG01989</t>
  </si>
  <si>
    <t>XGRAST INJ 300MCG</t>
  </si>
  <si>
    <t>DRG02019</t>
  </si>
  <si>
    <t>ZIPRAX DT 200 MG TAB</t>
  </si>
  <si>
    <t>DRG02028</t>
  </si>
  <si>
    <t>ZOFER MD 4MG TAB</t>
  </si>
  <si>
    <t>DRG2380</t>
  </si>
  <si>
    <t>OVARAL-L TAB</t>
  </si>
  <si>
    <t>DRG2387</t>
  </si>
  <si>
    <t>WYSOLONE 5MG TAB</t>
  </si>
  <si>
    <t>DRG2403</t>
  </si>
  <si>
    <t>THYRONORM 50 MCG TAB (120)</t>
  </si>
  <si>
    <t>DRG2404</t>
  </si>
  <si>
    <t>THYRONORM 25 MCG TAB (120)</t>
  </si>
  <si>
    <t>DRG2405</t>
  </si>
  <si>
    <t>THYRONORM 12.5 MCG TAB (120)</t>
  </si>
  <si>
    <t>DRG2416</t>
  </si>
  <si>
    <t>SHELCAL XT TAB</t>
  </si>
  <si>
    <t>DRG2417</t>
  </si>
  <si>
    <t>SHELCAL 500 MG TAB</t>
  </si>
  <si>
    <t>DRG2423</t>
  </si>
  <si>
    <t>PRIMOLUT-N 5 MG TAB</t>
  </si>
  <si>
    <t>DRG2433</t>
  </si>
  <si>
    <t>OVARES PLUS CAP</t>
  </si>
  <si>
    <t>DRG2434</t>
  </si>
  <si>
    <t>OVRAL-G TAB</t>
  </si>
  <si>
    <t>DRG2435</t>
  </si>
  <si>
    <t>OVABLESS TAB</t>
  </si>
  <si>
    <t>DRG2436</t>
  </si>
  <si>
    <t>OROFER XT TAB</t>
  </si>
  <si>
    <t>DRG2441</t>
  </si>
  <si>
    <t>NORMOZ TAB</t>
  </si>
  <si>
    <t>DRG2448</t>
  </si>
  <si>
    <t>MEPRATE 10 MG TAB</t>
  </si>
  <si>
    <t>DRG2449</t>
  </si>
  <si>
    <t>MEFTAL-SPAS TAB</t>
  </si>
  <si>
    <t>DRG2452</t>
  </si>
  <si>
    <t>MAXOZA NEO CAP</t>
  </si>
  <si>
    <t>DRG2460</t>
  </si>
  <si>
    <t>KQ 300 CAP</t>
  </si>
  <si>
    <t>DRG2468</t>
  </si>
  <si>
    <t>GLYCOMET 500 MG TAB</t>
  </si>
  <si>
    <t>DRG2471</t>
  </si>
  <si>
    <t>FOLVITE 5 MG TAB</t>
  </si>
  <si>
    <t>DRG2476</t>
  </si>
  <si>
    <t>FERTISURE-M TAB</t>
  </si>
  <si>
    <t>DRG2477</t>
  </si>
  <si>
    <t>FERTISURE-F CAP</t>
  </si>
  <si>
    <t>DRG2481</t>
  </si>
  <si>
    <t>EVION 400 MG CAP</t>
  </si>
  <si>
    <t>DRG2484</t>
  </si>
  <si>
    <t>ESTRABET 0.06% W/W GEL 80 GM</t>
  </si>
  <si>
    <t>DRG2488</t>
  </si>
  <si>
    <t>ECOSPRIN 75 MG TAB</t>
  </si>
  <si>
    <t>DRG2495</t>
  </si>
  <si>
    <t>DOXY-1 L-DR FORTE 100 MG CAP</t>
  </si>
  <si>
    <t>DRG2496</t>
  </si>
  <si>
    <t>DOXINATE TAB</t>
  </si>
  <si>
    <t>DRG2499</t>
  </si>
  <si>
    <t>DICLOMOL 50MG TAB</t>
  </si>
  <si>
    <t>DRG2505</t>
  </si>
  <si>
    <t>CYCLOPAM TAB</t>
  </si>
  <si>
    <t>DRG2509</t>
  </si>
  <si>
    <t>CLINGEN VAGINAL SUPPOSITORIES</t>
  </si>
  <si>
    <t>DRG2513</t>
  </si>
  <si>
    <t>CALPOL 500 MG TAB</t>
  </si>
  <si>
    <t>DRG2523</t>
  </si>
  <si>
    <t>AZEE 500 MG TAB</t>
  </si>
  <si>
    <t>DRG2524</t>
  </si>
  <si>
    <t>AUGMENTIN DUO 625 MG TAB</t>
  </si>
  <si>
    <t>DRG2528</t>
  </si>
  <si>
    <t>ALLEGRA 120 MG TAB</t>
  </si>
  <si>
    <t>DRG2538</t>
  </si>
  <si>
    <t>ECOTAS BV CAP</t>
  </si>
  <si>
    <t>DRG2541</t>
  </si>
  <si>
    <t>ENTAX 10 MG</t>
  </si>
  <si>
    <t>1,241.86</t>
  </si>
  <si>
    <t>DRG00110</t>
  </si>
  <si>
    <t>ARGIPREG SACHET 10 GM</t>
  </si>
  <si>
    <t>DRG00473</t>
  </si>
  <si>
    <t>DIGENE MINT 200ML GEL</t>
  </si>
  <si>
    <t>DRG00527</t>
  </si>
  <si>
    <t>DULCOFLEX 5 MG TAB</t>
  </si>
  <si>
    <t>DRG00619</t>
  </si>
  <si>
    <t>ESTOGEL 0.06% W/W GEL 80 GM</t>
  </si>
  <si>
    <t>DRG00655</t>
  </si>
  <si>
    <t>EVION 600MG CAP</t>
  </si>
  <si>
    <t>DRG00824</t>
  </si>
  <si>
    <t>GLYCIPHAGE 250 MG TAB</t>
  </si>
  <si>
    <t>DRG01050</t>
  </si>
  <si>
    <t>LUPRIDE 4 MG/4 ML VIAL INJ</t>
  </si>
  <si>
    <t>1,849.63</t>
  </si>
  <si>
    <t>DRG01277</t>
  </si>
  <si>
    <t>NEUROBION FORTE TAB</t>
  </si>
  <si>
    <t>DRG01539</t>
  </si>
  <si>
    <t>PROLUTON DEPOT 500 MG/2 ML AMP INJ</t>
  </si>
  <si>
    <t>DRG01734</t>
  </si>
  <si>
    <t>SURBEX XT TAB</t>
  </si>
  <si>
    <t>DRG01812</t>
  </si>
  <si>
    <t>TOSIBAN 6.75 MG / 0.9 ML VIAL INJ</t>
  </si>
  <si>
    <t>1,477.06</t>
  </si>
  <si>
    <t>DRG02031</t>
  </si>
  <si>
    <t>ZOMACTON 12 I.U</t>
  </si>
  <si>
    <t>2,216.02</t>
  </si>
  <si>
    <t>DRG2398</t>
  </si>
  <si>
    <t>TRAPIC MF TAB</t>
  </si>
  <si>
    <t>DRG2402</t>
  </si>
  <si>
    <t>THYRONORM 75 MCG TAB (120)</t>
  </si>
  <si>
    <t>DRG2406</t>
  </si>
  <si>
    <t>THYRONORM 100 MCG TAB (120)</t>
  </si>
  <si>
    <t>DRG2457</t>
  </si>
  <si>
    <t>LEVOFLOX 500 MG TAB</t>
  </si>
  <si>
    <t>DRG2507</t>
  </si>
  <si>
    <t>COQ 300 MG CAP</t>
  </si>
  <si>
    <t xml:space="preserve"> ZOAFRAG TABLET</t>
  </si>
  <si>
    <t>MATERIAL</t>
  </si>
  <si>
    <t>IVF Lab - IND</t>
  </si>
  <si>
    <t>Consumable</t>
  </si>
  <si>
    <t>IVF-Lab Cosumables</t>
  </si>
  <si>
    <t>MET00004</t>
  </si>
  <si>
    <t>1.8ML CRYO TUBE</t>
  </si>
  <si>
    <t>MET00015</t>
  </si>
  <si>
    <t>15 ML CONICAL TUBE,ORIGIO</t>
  </si>
  <si>
    <t>MET00104</t>
  </si>
  <si>
    <t>ALUMINIUM CANE</t>
  </si>
  <si>
    <t>MET00232</t>
  </si>
  <si>
    <t>BLASTOMERE BIOPSY MICROPIPETTES D5</t>
  </si>
  <si>
    <t>2,237.22</t>
  </si>
  <si>
    <t>MET00274</t>
  </si>
  <si>
    <t>CANFRAG-SPERM DNS FRAGMENTATION KIT -10 REACTIONS</t>
  </si>
  <si>
    <t>1,760.30</t>
  </si>
  <si>
    <t>MET00277</t>
  </si>
  <si>
    <t>CANMORPH-PRE STAIN MORPHOLOGY SLIDES-50 SLIDES</t>
  </si>
  <si>
    <t>MET00316</t>
  </si>
  <si>
    <t>CELL CULTURE DISH 35 X 10 MM-ORIGIO</t>
  </si>
  <si>
    <t>MET00317</t>
  </si>
  <si>
    <t>CELL CULTURE DISH 90 X 17 MM-ORIGIO</t>
  </si>
  <si>
    <t>MET00385</t>
  </si>
  <si>
    <t>COOK DISPOSABLE GAS HUMIDIFICATION SET</t>
  </si>
  <si>
    <t>3,845.81</t>
  </si>
  <si>
    <t>MET00399</t>
  </si>
  <si>
    <t>COOK HOLDING PIPETTE</t>
  </si>
  <si>
    <t>1,172.86</t>
  </si>
  <si>
    <t>MET00403</t>
  </si>
  <si>
    <t>COOK IVF EMBRYO TRANSFER CATHETER WITH ECOTIP</t>
  </si>
  <si>
    <t>2,832.44</t>
  </si>
  <si>
    <t>MET00409</t>
  </si>
  <si>
    <t>COOK MICRO INJECTION PIPETTES</t>
  </si>
  <si>
    <t>1,455.10</t>
  </si>
  <si>
    <t>MET00415</t>
  </si>
  <si>
    <t>COOK SINGLE LUMEN OVA-STIFF OVUM PICK UP NEEDLE</t>
  </si>
  <si>
    <t>2,102.37</t>
  </si>
  <si>
    <t>MET00420</t>
  </si>
  <si>
    <t>COOKS SYDNEY IVF MALLEABLE OBTURATOR</t>
  </si>
  <si>
    <t>1,330.92</t>
  </si>
  <si>
    <t>MET00427</t>
  </si>
  <si>
    <t>COVER GLASS SLIDES</t>
  </si>
  <si>
    <t>MET00428</t>
  </si>
  <si>
    <t>COVER SLIPS</t>
  </si>
  <si>
    <t>MET00430</t>
  </si>
  <si>
    <t>COVER SLIPS 22 X 40</t>
  </si>
  <si>
    <t>MET00458</t>
  </si>
  <si>
    <t>CRYOTOPS KITAZATO BLUE</t>
  </si>
  <si>
    <t>2,213.69</t>
  </si>
  <si>
    <t>MET00459</t>
  </si>
  <si>
    <t>CRYOTOPS KITAZATO GREEN</t>
  </si>
  <si>
    <t>2,211.66</t>
  </si>
  <si>
    <t>MET00461</t>
  </si>
  <si>
    <t>CRYOTOPS KITAZATO RED</t>
  </si>
  <si>
    <t>2,232.83</t>
  </si>
  <si>
    <t>MET00462</t>
  </si>
  <si>
    <t>CRYOTOPS KITAZATO WHITE</t>
  </si>
  <si>
    <t>MET00463</t>
  </si>
  <si>
    <t>CRYOTOPS KITAZATO YELLOW</t>
  </si>
  <si>
    <t>MET00465</t>
  </si>
  <si>
    <t>CRYOVIALS FOR SEMEN SAMPLES</t>
  </si>
  <si>
    <t>MET00512</t>
  </si>
  <si>
    <t>DAISY GOBLET GREEN 65 MM IRVINE</t>
  </si>
  <si>
    <t>1,044.30</t>
  </si>
  <si>
    <t>MET00527</t>
  </si>
  <si>
    <t>DAISY GOBLET PURPLE 65 MM IRVINE</t>
  </si>
  <si>
    <t>MET00529</t>
  </si>
  <si>
    <t>DAISY GOBLET RED 65 MM IRVINE</t>
  </si>
  <si>
    <t>MET00966</t>
  </si>
  <si>
    <t>HAND CARE EVA GLOVES MEDIUM</t>
  </si>
  <si>
    <t>MET00978</t>
  </si>
  <si>
    <t>HANDCARE EVA GLOVES</t>
  </si>
  <si>
    <t>MET01148</t>
  </si>
  <si>
    <t>IUI CATHETER SIDE OPEN LONG 17 CM</t>
  </si>
  <si>
    <t>MET01152</t>
  </si>
  <si>
    <t>IUI CATHETERS (SOFT AND HARD)</t>
  </si>
  <si>
    <t>MET01162</t>
  </si>
  <si>
    <t>IVF CENTREWELL DISH 60 X 15 MM-ORIGIO</t>
  </si>
  <si>
    <t>MET01163</t>
  </si>
  <si>
    <t>IVF CULTURE DISH 60 X 15 MM-ORIGIO</t>
  </si>
  <si>
    <t>MET01205</t>
  </si>
  <si>
    <t>KIMTECH SCIENCE KIMWIPES TISSUE BIG</t>
  </si>
  <si>
    <t>MET01206</t>
  </si>
  <si>
    <t>KIMTECH SCIENCE KIMWIPES TISSUE SMALL</t>
  </si>
  <si>
    <t>MET01295</t>
  </si>
  <si>
    <t>MACS ART ANNEXIN V KIT-MILTENYL BIOTECH</t>
  </si>
  <si>
    <t>18,068.90</t>
  </si>
  <si>
    <t>MET01378</t>
  </si>
  <si>
    <t>MICRO SLIDES</t>
  </si>
  <si>
    <t>MET01408</t>
  </si>
  <si>
    <t>MICROTIPS  (2-200UL)-GILSON</t>
  </si>
  <si>
    <t>MET01411</t>
  </si>
  <si>
    <t>MICROTIPS NON STERILE 100-1000 UL-TARSON</t>
  </si>
  <si>
    <t>MET01554</t>
  </si>
  <si>
    <t>OOSAFE 1 LTR</t>
  </si>
  <si>
    <t>7,358.83</t>
  </si>
  <si>
    <t>MET01570</t>
  </si>
  <si>
    <t>OVUM ASPIRATION NEEDLE DOUBLE LUMEN</t>
  </si>
  <si>
    <t>3,559.99</t>
  </si>
  <si>
    <t>MET01590</t>
  </si>
  <si>
    <t>P-PACT TIPS 1000 UL</t>
  </si>
  <si>
    <t>MET01670</t>
  </si>
  <si>
    <t>PLUGGED PASTEUR PIPETTES - REPRO</t>
  </si>
  <si>
    <t>MET01680</t>
  </si>
  <si>
    <t>POLYSTYRENE 14ML ROUND BOTTOM TUBES-ORIGIO</t>
  </si>
  <si>
    <t>POLYSTYRENE 14ML ROUND BOTTOM TUBES-ORIGIO25</t>
  </si>
  <si>
    <t>MET01681</t>
  </si>
  <si>
    <t>POLYSTYRENE 5ML ROUND BOTTOM TUBES-ORIGIO</t>
  </si>
  <si>
    <t>POLYSTYRENE 5ML ROUND BOTTOM TUBES-ORIGIO25</t>
  </si>
  <si>
    <t>MET01871</t>
  </si>
  <si>
    <t>SAMPLE CONTAINERS 100ML</t>
  </si>
  <si>
    <t>MET02039</t>
  </si>
  <si>
    <t>SPERM-VD</t>
  </si>
  <si>
    <t>7,658.20</t>
  </si>
  <si>
    <t>MET02113</t>
  </si>
  <si>
    <t>STICKY MATS</t>
  </si>
  <si>
    <t>MET02130</t>
  </si>
  <si>
    <t>STYLET EMBRYO REPLACEMENT CATHETER-WALLACE PES623C</t>
  </si>
  <si>
    <t>1,875.83</t>
  </si>
  <si>
    <t>MET02155</t>
  </si>
  <si>
    <t>SURE PRO WITH OBTURATOR PEB623CZ-WALLACE</t>
  </si>
  <si>
    <t>2,040.16</t>
  </si>
  <si>
    <t>MET02156</t>
  </si>
  <si>
    <t>SURE PRO WITH OBTURATOR PEB623CZ-WALLACEC1663</t>
  </si>
  <si>
    <t>1,818.88</t>
  </si>
  <si>
    <t>MET02346</t>
  </si>
  <si>
    <t>TOWERPACK OF TIPS 200 UL</t>
  </si>
  <si>
    <t>7,623.39</t>
  </si>
  <si>
    <t>MET02352</t>
  </si>
  <si>
    <t>TRANSFER PIPETTE 3 ML FALCON</t>
  </si>
  <si>
    <t>MET02459</t>
  </si>
  <si>
    <t>V-DENUPET 135 ?M</t>
  </si>
  <si>
    <t>2,857.20</t>
  </si>
  <si>
    <t>MET02460</t>
  </si>
  <si>
    <t>V-DENUPET 140 ?M</t>
  </si>
  <si>
    <t>MET02463</t>
  </si>
  <si>
    <t>V-DENUPET 150 MM</t>
  </si>
  <si>
    <t>2,811.33</t>
  </si>
  <si>
    <t>MET02466</t>
  </si>
  <si>
    <t>V-DENUPET 175 MM</t>
  </si>
  <si>
    <t>2,833.65</t>
  </si>
  <si>
    <t>MET02469</t>
  </si>
  <si>
    <t>V-DENUPET 275 ?M</t>
  </si>
  <si>
    <t>2,834.27</t>
  </si>
  <si>
    <t>MET02480</t>
  </si>
  <si>
    <t>V-HYDASE 1ML</t>
  </si>
  <si>
    <t>1,566.45</t>
  </si>
  <si>
    <t>MET02487</t>
  </si>
  <si>
    <t>V-OIL 100 ML</t>
  </si>
  <si>
    <t>4,525.30</t>
  </si>
  <si>
    <t>MET02641</t>
  </si>
  <si>
    <t>ZYMOT MULTI 850UL-SPERM SEPARATION DEVICE</t>
  </si>
  <si>
    <t>4,390.40</t>
  </si>
  <si>
    <t>Media</t>
  </si>
  <si>
    <t>MET00756</t>
  </si>
  <si>
    <t>FLUSHING MEDIUM 60 ML</t>
  </si>
  <si>
    <t>2,673.41</t>
  </si>
  <si>
    <t>MET01550</t>
  </si>
  <si>
    <t>OIL FOR EMBRYO CULTURE 100 ML - ORIGIO</t>
  </si>
  <si>
    <t>3,203.36</t>
  </si>
  <si>
    <t>MET01551</t>
  </si>
  <si>
    <t>OIL FOR EMBRYO CULTURE 500 ML-IRVINE</t>
  </si>
  <si>
    <t>16,016.78</t>
  </si>
  <si>
    <t>MET01755</t>
  </si>
  <si>
    <t>PVP 7% -ORIGIO</t>
  </si>
  <si>
    <t>1,868.90</t>
  </si>
  <si>
    <t>MET01917</t>
  </si>
  <si>
    <t>SEQUENTIAL BLASTOCYST MEDIUM 10 ML-ORIGIO</t>
  </si>
  <si>
    <t>MET01919</t>
  </si>
  <si>
    <t>SEQUENTIAL CLEAVAGE MEDIUM 10 ML-ORIGIO</t>
  </si>
  <si>
    <t>MET01921</t>
  </si>
  <si>
    <t>SEQUENTIAL FERTILIZATION MEDIUM 10 ML-ORIGIO</t>
  </si>
  <si>
    <t>MET01922</t>
  </si>
  <si>
    <t>SEQUENTIAL FERTILIZATION MEDIUM 60 ML-ORIGIO</t>
  </si>
  <si>
    <t>5,048.94</t>
  </si>
  <si>
    <t>MET02021</t>
  </si>
  <si>
    <t>SPERM FREEZING MEDIUM 10ML-ORIGIO</t>
  </si>
  <si>
    <t>3,159.17</t>
  </si>
  <si>
    <t>MET02475</t>
  </si>
  <si>
    <t>V-GRAD 40% 100 ML</t>
  </si>
  <si>
    <t>14,620.20</t>
  </si>
  <si>
    <t>MET02476</t>
  </si>
  <si>
    <t>V-GRAD 80% 100 ML</t>
  </si>
  <si>
    <t>18,797.40</t>
  </si>
  <si>
    <t>MET02490</t>
  </si>
  <si>
    <t>V-PURE WATER FOR CELL CULTURE</t>
  </si>
  <si>
    <t>2,144.30</t>
  </si>
  <si>
    <t>MET02496</t>
  </si>
  <si>
    <t>V-SPERM WASH 100ML</t>
  </si>
  <si>
    <t>MET02582</t>
  </si>
  <si>
    <t>VITRIFICATION FREEZING MEDIA</t>
  </si>
  <si>
    <t>10,334.39</t>
  </si>
  <si>
    <t>MET02588</t>
  </si>
  <si>
    <t>VITRIFICATION THAWING MEDIA</t>
  </si>
  <si>
    <t>10,359.16</t>
  </si>
  <si>
    <t>MET2999</t>
  </si>
  <si>
    <t>SPERM MOBIL 1 ML GM501</t>
  </si>
  <si>
    <t>4,107.58</t>
  </si>
  <si>
    <t>Medical Consumables</t>
  </si>
  <si>
    <t>MET00577</t>
  </si>
  <si>
    <t>DISTILLED WATER</t>
  </si>
  <si>
    <t>MET00580</t>
  </si>
  <si>
    <t>DISTILLED WATER 5 LTR</t>
  </si>
  <si>
    <t>MET00850</t>
  </si>
  <si>
    <t>GLOVES DISP 6.5 STERILE POWDER FREE ANSELL</t>
  </si>
  <si>
    <t>MET00928</t>
  </si>
  <si>
    <t>GLOVES EXAMINATION POWDER FREE MEDIUM-NITRILE</t>
  </si>
  <si>
    <t>MET02160</t>
  </si>
  <si>
    <t>SURGEON GOWN</t>
  </si>
  <si>
    <t>MET02218</t>
  </si>
  <si>
    <t>SYRINGE 1 ML TUBERCULIN 26 G X 1/2"</t>
  </si>
  <si>
    <t>MET02219</t>
  </si>
  <si>
    <t>SYRINGE 1 ML TUBERCULIN 26 G X 1/2, B.D</t>
  </si>
  <si>
    <t>MET02259</t>
  </si>
  <si>
    <t>SYRINGE 5 ML WITHOUT NEEDLE  BD</t>
  </si>
  <si>
    <t>MET02262</t>
  </si>
  <si>
    <t>SYRINGE 5 ML WITHOUT NEEDLE, BD</t>
  </si>
  <si>
    <t>medical consumables</t>
  </si>
  <si>
    <t>MET02888</t>
  </si>
  <si>
    <t>V- 4 WELL DISH</t>
  </si>
  <si>
    <t>V- 4 WELL DISH1</t>
  </si>
  <si>
    <t>MET02892</t>
  </si>
  <si>
    <t>SYN VITRO HYADASE 1ML</t>
  </si>
  <si>
    <t>1,103.06</t>
  </si>
  <si>
    <t>MET2893</t>
  </si>
  <si>
    <t>MET2973</t>
  </si>
  <si>
    <t>V-CRYOVIALS -2ML</t>
  </si>
  <si>
    <t>Materials</t>
  </si>
  <si>
    <t>Instruments</t>
  </si>
  <si>
    <t>MET00468</t>
  </si>
  <si>
    <t>CRYOWARRE MARKER PEN SET 4</t>
  </si>
  <si>
    <t>MET00510</t>
  </si>
  <si>
    <t>DAISY GOBLET BLUE 65 MM IRVINE</t>
  </si>
  <si>
    <t>Injection Room - IND</t>
  </si>
  <si>
    <t>MET01497</t>
  </si>
  <si>
    <t>NEEDLE DISPOSABLE 24G X 1 B D</t>
  </si>
  <si>
    <t>MET02237</t>
  </si>
  <si>
    <t>SYRINGE 2 ML WITH NEEDLE  BD</t>
  </si>
  <si>
    <t>MET02239</t>
  </si>
  <si>
    <t>SYRINGE 2 ML WITH NEEDLE, BD</t>
  </si>
  <si>
    <t>OPD - IND</t>
  </si>
  <si>
    <t>MET00380</t>
  </si>
  <si>
    <t>CONDOMS</t>
  </si>
  <si>
    <t>MET00709</t>
  </si>
  <si>
    <t>FACE MASK-HEALTHCARE</t>
  </si>
  <si>
    <t>MET01543</t>
  </si>
  <si>
    <t>NURSE CAP</t>
  </si>
  <si>
    <t>MET01877</t>
  </si>
  <si>
    <t>SANITILLIUM 5 LTR</t>
  </si>
  <si>
    <t>1,653.48</t>
  </si>
  <si>
    <t>MET02011</t>
  </si>
  <si>
    <t>SONY ROLL 110HG</t>
  </si>
  <si>
    <t>MET02158</t>
  </si>
  <si>
    <t>SURGEON CAP DISPOSABLE</t>
  </si>
  <si>
    <t>MET02417</t>
  </si>
  <si>
    <t>ULTRA SOUND JELLY 250ML</t>
  </si>
  <si>
    <t>MET00022</t>
  </si>
  <si>
    <t>3M AVAGARD 4% SCRUB SKIN SOLUTION 500 ML</t>
  </si>
  <si>
    <t>MET00023</t>
  </si>
  <si>
    <t>3M AVAGARD HANDRUB SOLUTION 500 ML</t>
  </si>
  <si>
    <t>MET00045</t>
  </si>
  <si>
    <t>ABSORBENT COTTON 400GRAMS</t>
  </si>
  <si>
    <t>MET00063</t>
  </si>
  <si>
    <t>ADHESIVE TAPE-FLAMITAPE 1 INCH</t>
  </si>
  <si>
    <t>MET00147</t>
  </si>
  <si>
    <t>AUTOCLAVE TAPE ROLL</t>
  </si>
  <si>
    <t>MET00164</t>
  </si>
  <si>
    <t>BACILLOCID SPECIAL 500 ML  RAMAN &amp; WEIL</t>
  </si>
  <si>
    <t>MET00170</t>
  </si>
  <si>
    <t>BAIN CIRCUIT ADULT</t>
  </si>
  <si>
    <t>MET00187</t>
  </si>
  <si>
    <t>BETADINE 10% W/V SOLUTION 100 ML</t>
  </si>
  <si>
    <t>MET00191</t>
  </si>
  <si>
    <t>BETADINE 5% W/V SOLUTION 500 ML</t>
  </si>
  <si>
    <t>MET00255</t>
  </si>
  <si>
    <t>BOUFFANT CAP</t>
  </si>
  <si>
    <t>MET00291</t>
  </si>
  <si>
    <t>CANNULA 22 G VASOFIX</t>
  </si>
  <si>
    <t>MET00347</t>
  </si>
  <si>
    <t>CIDEX 5 LTR</t>
  </si>
  <si>
    <t>1,154.05</t>
  </si>
  <si>
    <t>MET00537</t>
  </si>
  <si>
    <t>DEIONISED WATER</t>
  </si>
  <si>
    <t>MET00836</t>
  </si>
  <si>
    <t>GLOVES DISP 6 STERILE, NULIFE</t>
  </si>
  <si>
    <t>MET00853</t>
  </si>
  <si>
    <t>GLOVES DISP 6.5 STERILE, NULIFE</t>
  </si>
  <si>
    <t>MET00880</t>
  </si>
  <si>
    <t>GLOVES DISP 7.5 STERILE LATEX GAMMEX-ANSELL</t>
  </si>
  <si>
    <t>MET00882</t>
  </si>
  <si>
    <t>GLOVES DISP 7.5 STERILE POWDER FREE ANSELL</t>
  </si>
  <si>
    <t>MET00885</t>
  </si>
  <si>
    <t>GLOVES DISP 7.5 STERILE, NULIFE</t>
  </si>
  <si>
    <t>MET01066</t>
  </si>
  <si>
    <t>I V SET</t>
  </si>
  <si>
    <t>MET01085</t>
  </si>
  <si>
    <t>INFANT FEEDING TUBE NO.6 FG FEEDY</t>
  </si>
  <si>
    <t>MET01116</t>
  </si>
  <si>
    <t>INTRACATH NO.20</t>
  </si>
  <si>
    <t>MET01117</t>
  </si>
  <si>
    <t>INTRACATH NO.22</t>
  </si>
  <si>
    <t>MET01118</t>
  </si>
  <si>
    <t>INTRACATH NO.24</t>
  </si>
  <si>
    <t>MET01180</t>
  </si>
  <si>
    <t>KARMAN CANNULA NO.5 MM</t>
  </si>
  <si>
    <t>MET01181</t>
  </si>
  <si>
    <t>KARMAN CANNULA NO.6 MM</t>
  </si>
  <si>
    <t>MET01256</t>
  </si>
  <si>
    <t>LATEX EXAMINATION GLOVES POWDER FREE MEDIUM</t>
  </si>
  <si>
    <t>MET01258</t>
  </si>
  <si>
    <t>LATEX POWDER FREE EXAMINATION GLOVES M SIZE</t>
  </si>
  <si>
    <t>MET01397</t>
  </si>
  <si>
    <t>MICROPORE TAPE 1.25 CM X 9.1MT (1/2"),3M</t>
  </si>
  <si>
    <t>MET01398</t>
  </si>
  <si>
    <t>MICROPORE TAPE 2.5 CM X 9.1 MT (1"), 3M</t>
  </si>
  <si>
    <t>MET01400</t>
  </si>
  <si>
    <t>MICROPORE TAPE 7.6 CM X 9.1 MT (3"), 3M</t>
  </si>
  <si>
    <t>MET01404</t>
  </si>
  <si>
    <t>MICROSHIELD PVP HANDWASH SOLUTION 500 ML</t>
  </si>
  <si>
    <t>MET01538</t>
  </si>
  <si>
    <t>NS 0.9% W/V 500 ML</t>
  </si>
  <si>
    <t>MET01585</t>
  </si>
  <si>
    <t>OXYGEN MASK ADULT FLEXIMASK</t>
  </si>
  <si>
    <t>MET01691</t>
  </si>
  <si>
    <t>POVID 10% W/V SOLUTION 100 ML-NEON</t>
  </si>
  <si>
    <t>MET01716</t>
  </si>
  <si>
    <t>PROBE COVER-NON STERILE</t>
  </si>
  <si>
    <t>MET01881</t>
  </si>
  <si>
    <t>SCALP VEIN SET 18G</t>
  </si>
  <si>
    <t>MET01882</t>
  </si>
  <si>
    <t>SCALP VEIN SET 20G</t>
  </si>
  <si>
    <t>MET01886</t>
  </si>
  <si>
    <t>SCALP VEIN SET 24G</t>
  </si>
  <si>
    <t>MET02144</t>
  </si>
  <si>
    <t>SUCTION CATHETER NO.14</t>
  </si>
  <si>
    <t>MET02159</t>
  </si>
  <si>
    <t>SURGEON CAP-HEALTHCARE</t>
  </si>
  <si>
    <t>MET02226</t>
  </si>
  <si>
    <t>SYRINGE 10 ML WITH NEEDLE  BD</t>
  </si>
  <si>
    <t>MET02228</t>
  </si>
  <si>
    <t>SYRINGE 10 ML WITH NEEDLE, BD</t>
  </si>
  <si>
    <t>MET02241</t>
  </si>
  <si>
    <t>SYRINGE 2 ML WITHOUT NEEDLE, BD</t>
  </si>
  <si>
    <t>MET02247</t>
  </si>
  <si>
    <t>SYRINGE 20 ML WITH NEEDLE LEURLOCK-BD</t>
  </si>
  <si>
    <t>MET02255</t>
  </si>
  <si>
    <t>SYRINGE 5 ML LUER LOCK WITH NEEDLE</t>
  </si>
  <si>
    <t>MET02256</t>
  </si>
  <si>
    <t>SYRINGE 5 ML WITH NEEDLE  BD</t>
  </si>
  <si>
    <t>MET02258</t>
  </si>
  <si>
    <t>SYRINGE 5 ML WITH NEEDLE, BD</t>
  </si>
  <si>
    <t>MET02415</t>
  </si>
  <si>
    <t>U-KARE CU 375, DKT INDIA</t>
  </si>
  <si>
    <t>MET02431</t>
  </si>
  <si>
    <t>URETHRAL CATHETE R-90</t>
  </si>
  <si>
    <t>MET00192</t>
  </si>
  <si>
    <t>BETADINE 5% W/W OINTMENT 125 GM</t>
  </si>
  <si>
    <t>MET02238</t>
  </si>
  <si>
    <t>SYRINGE 2 ML WITH NEEDLE DISPOVAN</t>
  </si>
  <si>
    <t>Total Profit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</si>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</sst>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0;[Red]0.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Total 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Sheet1!$H$2:$H$471</c:f>
              <c:numCache>
                <c:formatCode>0.00;[Red]0.00</c:formatCode>
                <c:ptCount val="470"/>
                <c:pt idx="0">
                  <c:v>210</c:v>
                </c:pt>
                <c:pt idx="1">
                  <c:v>60</c:v>
                </c:pt>
                <c:pt idx="2">
                  <c:v>150</c:v>
                </c:pt>
                <c:pt idx="3">
                  <c:v>55</c:v>
                </c:pt>
                <c:pt idx="4">
                  <c:v>40</c:v>
                </c:pt>
                <c:pt idx="5">
                  <c:v>26</c:v>
                </c:pt>
                <c:pt idx="6">
                  <c:v>99</c:v>
                </c:pt>
                <c:pt idx="7">
                  <c:v>80</c:v>
                </c:pt>
                <c:pt idx="8">
                  <c:v>39</c:v>
                </c:pt>
                <c:pt idx="9">
                  <c:v>28</c:v>
                </c:pt>
                <c:pt idx="10">
                  <c:v>135</c:v>
                </c:pt>
                <c:pt idx="11">
                  <c:v>300</c:v>
                </c:pt>
                <c:pt idx="12">
                  <c:v>200</c:v>
                </c:pt>
                <c:pt idx="13">
                  <c:v>30</c:v>
                </c:pt>
                <c:pt idx="14">
                  <c:v>20</c:v>
                </c:pt>
                <c:pt idx="15">
                  <c:v>120</c:v>
                </c:pt>
                <c:pt idx="16">
                  <c:v>30</c:v>
                </c:pt>
                <c:pt idx="17">
                  <c:v>21</c:v>
                </c:pt>
                <c:pt idx="18">
                  <c:v>345</c:v>
                </c:pt>
                <c:pt idx="19">
                  <c:v>440</c:v>
                </c:pt>
                <c:pt idx="20">
                  <c:v>56</c:v>
                </c:pt>
                <c:pt idx="21">
                  <c:v>160</c:v>
                </c:pt>
                <c:pt idx="22">
                  <c:v>15</c:v>
                </c:pt>
                <c:pt idx="23">
                  <c:v>420</c:v>
                </c:pt>
                <c:pt idx="24">
                  <c:v>42</c:v>
                </c:pt>
                <c:pt idx="25">
                  <c:v>50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20</c:v>
                </c:pt>
                <c:pt idx="32">
                  <c:v>24</c:v>
                </c:pt>
                <c:pt idx="33">
                  <c:v>2</c:v>
                </c:pt>
                <c:pt idx="34">
                  <c:v>4</c:v>
                </c:pt>
                <c:pt idx="35">
                  <c:v>82</c:v>
                </c:pt>
                <c:pt idx="36">
                  <c:v>1</c:v>
                </c:pt>
                <c:pt idx="37">
                  <c:v>12</c:v>
                </c:pt>
                <c:pt idx="38">
                  <c:v>28</c:v>
                </c:pt>
                <c:pt idx="39">
                  <c:v>198</c:v>
                </c:pt>
                <c:pt idx="40">
                  <c:v>12</c:v>
                </c:pt>
                <c:pt idx="41">
                  <c:v>50</c:v>
                </c:pt>
                <c:pt idx="42">
                  <c:v>5</c:v>
                </c:pt>
                <c:pt idx="43">
                  <c:v>50</c:v>
                </c:pt>
                <c:pt idx="44">
                  <c:v>12</c:v>
                </c:pt>
                <c:pt idx="45">
                  <c:v>50</c:v>
                </c:pt>
                <c:pt idx="46">
                  <c:v>144</c:v>
                </c:pt>
                <c:pt idx="47">
                  <c:v>1</c:v>
                </c:pt>
                <c:pt idx="48">
                  <c:v>55</c:v>
                </c:pt>
                <c:pt idx="49">
                  <c:v>100</c:v>
                </c:pt>
                <c:pt idx="50">
                  <c:v>313</c:v>
                </c:pt>
                <c:pt idx="51">
                  <c:v>99</c:v>
                </c:pt>
                <c:pt idx="52">
                  <c:v>10</c:v>
                </c:pt>
                <c:pt idx="53">
                  <c:v>326</c:v>
                </c:pt>
                <c:pt idx="54">
                  <c:v>12</c:v>
                </c:pt>
                <c:pt idx="55">
                  <c:v>129</c:v>
                </c:pt>
                <c:pt idx="56">
                  <c:v>59</c:v>
                </c:pt>
                <c:pt idx="57">
                  <c:v>40</c:v>
                </c:pt>
                <c:pt idx="58">
                  <c:v>18</c:v>
                </c:pt>
                <c:pt idx="59">
                  <c:v>223</c:v>
                </c:pt>
                <c:pt idx="60">
                  <c:v>71</c:v>
                </c:pt>
                <c:pt idx="61">
                  <c:v>40</c:v>
                </c:pt>
                <c:pt idx="62">
                  <c:v>50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109</c:v>
                </c:pt>
                <c:pt idx="68">
                  <c:v>104</c:v>
                </c:pt>
                <c:pt idx="69">
                  <c:v>46</c:v>
                </c:pt>
                <c:pt idx="70">
                  <c:v>341</c:v>
                </c:pt>
                <c:pt idx="71">
                  <c:v>757</c:v>
                </c:pt>
                <c:pt idx="72">
                  <c:v>229</c:v>
                </c:pt>
                <c:pt idx="73">
                  <c:v>257</c:v>
                </c:pt>
                <c:pt idx="74">
                  <c:v>14</c:v>
                </c:pt>
                <c:pt idx="75">
                  <c:v>111628</c:v>
                </c:pt>
                <c:pt idx="76">
                  <c:v>27225</c:v>
                </c:pt>
                <c:pt idx="77">
                  <c:v>1686</c:v>
                </c:pt>
                <c:pt idx="78">
                  <c:v>1593</c:v>
                </c:pt>
                <c:pt idx="79">
                  <c:v>156</c:v>
                </c:pt>
                <c:pt idx="80">
                  <c:v>806</c:v>
                </c:pt>
                <c:pt idx="81">
                  <c:v>1389</c:v>
                </c:pt>
                <c:pt idx="82">
                  <c:v>511</c:v>
                </c:pt>
                <c:pt idx="83">
                  <c:v>890</c:v>
                </c:pt>
                <c:pt idx="84">
                  <c:v>4648</c:v>
                </c:pt>
                <c:pt idx="85">
                  <c:v>17850</c:v>
                </c:pt>
                <c:pt idx="86">
                  <c:v>2815</c:v>
                </c:pt>
                <c:pt idx="87">
                  <c:v>18</c:v>
                </c:pt>
                <c:pt idx="88">
                  <c:v>130</c:v>
                </c:pt>
                <c:pt idx="89">
                  <c:v>68</c:v>
                </c:pt>
                <c:pt idx="90">
                  <c:v>3285</c:v>
                </c:pt>
                <c:pt idx="91">
                  <c:v>2</c:v>
                </c:pt>
                <c:pt idx="92">
                  <c:v>141</c:v>
                </c:pt>
                <c:pt idx="93">
                  <c:v>54</c:v>
                </c:pt>
                <c:pt idx="94">
                  <c:v>403538</c:v>
                </c:pt>
                <c:pt idx="95">
                  <c:v>33</c:v>
                </c:pt>
                <c:pt idx="96">
                  <c:v>58</c:v>
                </c:pt>
                <c:pt idx="97">
                  <c:v>165</c:v>
                </c:pt>
                <c:pt idx="98">
                  <c:v>10210</c:v>
                </c:pt>
                <c:pt idx="99">
                  <c:v>22</c:v>
                </c:pt>
                <c:pt idx="100">
                  <c:v>25</c:v>
                </c:pt>
                <c:pt idx="101">
                  <c:v>275</c:v>
                </c:pt>
                <c:pt idx="102">
                  <c:v>10</c:v>
                </c:pt>
                <c:pt idx="103">
                  <c:v>1389</c:v>
                </c:pt>
                <c:pt idx="104">
                  <c:v>46</c:v>
                </c:pt>
                <c:pt idx="105">
                  <c:v>493</c:v>
                </c:pt>
                <c:pt idx="106">
                  <c:v>1725</c:v>
                </c:pt>
                <c:pt idx="107">
                  <c:v>19123</c:v>
                </c:pt>
                <c:pt idx="108">
                  <c:v>17142</c:v>
                </c:pt>
                <c:pt idx="109">
                  <c:v>1191</c:v>
                </c:pt>
                <c:pt idx="110">
                  <c:v>127788</c:v>
                </c:pt>
                <c:pt idx="111">
                  <c:v>40</c:v>
                </c:pt>
                <c:pt idx="112">
                  <c:v>7300</c:v>
                </c:pt>
                <c:pt idx="113">
                  <c:v>31604</c:v>
                </c:pt>
                <c:pt idx="114">
                  <c:v>9144</c:v>
                </c:pt>
                <c:pt idx="115">
                  <c:v>1960</c:v>
                </c:pt>
                <c:pt idx="116">
                  <c:v>28589</c:v>
                </c:pt>
                <c:pt idx="117">
                  <c:v>0</c:v>
                </c:pt>
                <c:pt idx="118">
                  <c:v>10</c:v>
                </c:pt>
                <c:pt idx="119">
                  <c:v>170</c:v>
                </c:pt>
                <c:pt idx="120">
                  <c:v>150</c:v>
                </c:pt>
                <c:pt idx="121">
                  <c:v>5</c:v>
                </c:pt>
                <c:pt idx="122">
                  <c:v>0</c:v>
                </c:pt>
                <c:pt idx="123">
                  <c:v>3</c:v>
                </c:pt>
                <c:pt idx="124">
                  <c:v>490</c:v>
                </c:pt>
                <c:pt idx="125">
                  <c:v>-28</c:v>
                </c:pt>
                <c:pt idx="126">
                  <c:v>-50</c:v>
                </c:pt>
                <c:pt idx="127">
                  <c:v>440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150</c:v>
                </c:pt>
                <c:pt idx="132">
                  <c:v>88</c:v>
                </c:pt>
                <c:pt idx="133">
                  <c:v>6</c:v>
                </c:pt>
                <c:pt idx="134">
                  <c:v>6</c:v>
                </c:pt>
                <c:pt idx="135">
                  <c:v>48</c:v>
                </c:pt>
                <c:pt idx="136">
                  <c:v>8</c:v>
                </c:pt>
                <c:pt idx="137">
                  <c:v>4</c:v>
                </c:pt>
                <c:pt idx="138">
                  <c:v>389</c:v>
                </c:pt>
                <c:pt idx="139">
                  <c:v>56</c:v>
                </c:pt>
                <c:pt idx="140">
                  <c:v>63</c:v>
                </c:pt>
                <c:pt idx="141">
                  <c:v>37</c:v>
                </c:pt>
                <c:pt idx="142">
                  <c:v>82</c:v>
                </c:pt>
                <c:pt idx="143">
                  <c:v>85</c:v>
                </c:pt>
                <c:pt idx="144">
                  <c:v>7</c:v>
                </c:pt>
                <c:pt idx="145">
                  <c:v>116</c:v>
                </c:pt>
                <c:pt idx="146">
                  <c:v>200</c:v>
                </c:pt>
                <c:pt idx="147">
                  <c:v>193</c:v>
                </c:pt>
                <c:pt idx="148">
                  <c:v>158</c:v>
                </c:pt>
                <c:pt idx="149">
                  <c:v>133</c:v>
                </c:pt>
                <c:pt idx="150">
                  <c:v>710</c:v>
                </c:pt>
                <c:pt idx="151">
                  <c:v>2</c:v>
                </c:pt>
                <c:pt idx="152">
                  <c:v>11</c:v>
                </c:pt>
                <c:pt idx="153">
                  <c:v>240</c:v>
                </c:pt>
                <c:pt idx="154">
                  <c:v>91</c:v>
                </c:pt>
                <c:pt idx="155">
                  <c:v>51</c:v>
                </c:pt>
                <c:pt idx="156">
                  <c:v>7</c:v>
                </c:pt>
                <c:pt idx="157">
                  <c:v>225</c:v>
                </c:pt>
                <c:pt idx="158">
                  <c:v>34</c:v>
                </c:pt>
                <c:pt idx="159">
                  <c:v>1081</c:v>
                </c:pt>
                <c:pt idx="160">
                  <c:v>255</c:v>
                </c:pt>
                <c:pt idx="161">
                  <c:v>2171</c:v>
                </c:pt>
                <c:pt idx="162">
                  <c:v>171</c:v>
                </c:pt>
                <c:pt idx="163">
                  <c:v>934</c:v>
                </c:pt>
                <c:pt idx="164">
                  <c:v>310</c:v>
                </c:pt>
                <c:pt idx="165">
                  <c:v>240</c:v>
                </c:pt>
                <c:pt idx="166">
                  <c:v>240</c:v>
                </c:pt>
                <c:pt idx="167">
                  <c:v>120</c:v>
                </c:pt>
                <c:pt idx="168">
                  <c:v>1175</c:v>
                </c:pt>
                <c:pt idx="169">
                  <c:v>230</c:v>
                </c:pt>
                <c:pt idx="170">
                  <c:v>90</c:v>
                </c:pt>
                <c:pt idx="171">
                  <c:v>282</c:v>
                </c:pt>
                <c:pt idx="172">
                  <c:v>140</c:v>
                </c:pt>
                <c:pt idx="173">
                  <c:v>124</c:v>
                </c:pt>
                <c:pt idx="174">
                  <c:v>30</c:v>
                </c:pt>
                <c:pt idx="175">
                  <c:v>210</c:v>
                </c:pt>
                <c:pt idx="176">
                  <c:v>21</c:v>
                </c:pt>
                <c:pt idx="177">
                  <c:v>176</c:v>
                </c:pt>
                <c:pt idx="178">
                  <c:v>572</c:v>
                </c:pt>
                <c:pt idx="179">
                  <c:v>6</c:v>
                </c:pt>
                <c:pt idx="180">
                  <c:v>30</c:v>
                </c:pt>
                <c:pt idx="181">
                  <c:v>309</c:v>
                </c:pt>
                <c:pt idx="182">
                  <c:v>180</c:v>
                </c:pt>
                <c:pt idx="183">
                  <c:v>456</c:v>
                </c:pt>
                <c:pt idx="184">
                  <c:v>100</c:v>
                </c:pt>
                <c:pt idx="185">
                  <c:v>4373</c:v>
                </c:pt>
                <c:pt idx="186">
                  <c:v>70</c:v>
                </c:pt>
                <c:pt idx="187">
                  <c:v>85</c:v>
                </c:pt>
                <c:pt idx="188">
                  <c:v>20</c:v>
                </c:pt>
                <c:pt idx="189">
                  <c:v>4</c:v>
                </c:pt>
                <c:pt idx="190">
                  <c:v>834</c:v>
                </c:pt>
                <c:pt idx="191">
                  <c:v>968</c:v>
                </c:pt>
                <c:pt idx="192">
                  <c:v>71</c:v>
                </c:pt>
                <c:pt idx="193">
                  <c:v>61</c:v>
                </c:pt>
                <c:pt idx="194">
                  <c:v>18</c:v>
                </c:pt>
                <c:pt idx="195">
                  <c:v>4</c:v>
                </c:pt>
                <c:pt idx="196">
                  <c:v>13</c:v>
                </c:pt>
                <c:pt idx="197">
                  <c:v>204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856</c:v>
                </c:pt>
                <c:pt idx="202">
                  <c:v>370</c:v>
                </c:pt>
                <c:pt idx="203">
                  <c:v>10</c:v>
                </c:pt>
                <c:pt idx="204">
                  <c:v>300</c:v>
                </c:pt>
                <c:pt idx="205">
                  <c:v>6</c:v>
                </c:pt>
                <c:pt idx="206">
                  <c:v>14</c:v>
                </c:pt>
                <c:pt idx="207">
                  <c:v>1205</c:v>
                </c:pt>
                <c:pt idx="208">
                  <c:v>356</c:v>
                </c:pt>
                <c:pt idx="209">
                  <c:v>7</c:v>
                </c:pt>
                <c:pt idx="210">
                  <c:v>54</c:v>
                </c:pt>
                <c:pt idx="211">
                  <c:v>61</c:v>
                </c:pt>
                <c:pt idx="212">
                  <c:v>65</c:v>
                </c:pt>
                <c:pt idx="213">
                  <c:v>16</c:v>
                </c:pt>
                <c:pt idx="214">
                  <c:v>119</c:v>
                </c:pt>
                <c:pt idx="215">
                  <c:v>293</c:v>
                </c:pt>
                <c:pt idx="216">
                  <c:v>355</c:v>
                </c:pt>
                <c:pt idx="217">
                  <c:v>560</c:v>
                </c:pt>
                <c:pt idx="218">
                  <c:v>5</c:v>
                </c:pt>
                <c:pt idx="219">
                  <c:v>937</c:v>
                </c:pt>
                <c:pt idx="220">
                  <c:v>20</c:v>
                </c:pt>
                <c:pt idx="221">
                  <c:v>44</c:v>
                </c:pt>
                <c:pt idx="222">
                  <c:v>21</c:v>
                </c:pt>
                <c:pt idx="223">
                  <c:v>1849</c:v>
                </c:pt>
                <c:pt idx="224">
                  <c:v>402</c:v>
                </c:pt>
                <c:pt idx="225">
                  <c:v>433</c:v>
                </c:pt>
                <c:pt idx="226">
                  <c:v>338</c:v>
                </c:pt>
                <c:pt idx="227">
                  <c:v>512</c:v>
                </c:pt>
                <c:pt idx="228">
                  <c:v>1024</c:v>
                </c:pt>
                <c:pt idx="229">
                  <c:v>10</c:v>
                </c:pt>
                <c:pt idx="230">
                  <c:v>22</c:v>
                </c:pt>
                <c:pt idx="231">
                  <c:v>19</c:v>
                </c:pt>
                <c:pt idx="232">
                  <c:v>427</c:v>
                </c:pt>
                <c:pt idx="233">
                  <c:v>1610</c:v>
                </c:pt>
                <c:pt idx="234">
                  <c:v>30</c:v>
                </c:pt>
                <c:pt idx="235">
                  <c:v>2019</c:v>
                </c:pt>
                <c:pt idx="236">
                  <c:v>15</c:v>
                </c:pt>
                <c:pt idx="237">
                  <c:v>1277</c:v>
                </c:pt>
                <c:pt idx="238">
                  <c:v>435</c:v>
                </c:pt>
                <c:pt idx="239">
                  <c:v>3075</c:v>
                </c:pt>
                <c:pt idx="240">
                  <c:v>23</c:v>
                </c:pt>
                <c:pt idx="241">
                  <c:v>32</c:v>
                </c:pt>
                <c:pt idx="242">
                  <c:v>66</c:v>
                </c:pt>
                <c:pt idx="243">
                  <c:v>150</c:v>
                </c:pt>
                <c:pt idx="244">
                  <c:v>360</c:v>
                </c:pt>
                <c:pt idx="245">
                  <c:v>9</c:v>
                </c:pt>
                <c:pt idx="246">
                  <c:v>1414</c:v>
                </c:pt>
                <c:pt idx="247">
                  <c:v>229</c:v>
                </c:pt>
                <c:pt idx="248">
                  <c:v>69</c:v>
                </c:pt>
                <c:pt idx="249">
                  <c:v>1817</c:v>
                </c:pt>
                <c:pt idx="250">
                  <c:v>231</c:v>
                </c:pt>
                <c:pt idx="251">
                  <c:v>4</c:v>
                </c:pt>
                <c:pt idx="252">
                  <c:v>2984</c:v>
                </c:pt>
                <c:pt idx="253">
                  <c:v>6537</c:v>
                </c:pt>
                <c:pt idx="254">
                  <c:v>1135</c:v>
                </c:pt>
                <c:pt idx="255">
                  <c:v>44</c:v>
                </c:pt>
                <c:pt idx="256">
                  <c:v>600</c:v>
                </c:pt>
                <c:pt idx="257">
                  <c:v>1080</c:v>
                </c:pt>
                <c:pt idx="258">
                  <c:v>1440</c:v>
                </c:pt>
                <c:pt idx="259">
                  <c:v>1680</c:v>
                </c:pt>
                <c:pt idx="260">
                  <c:v>599</c:v>
                </c:pt>
                <c:pt idx="261">
                  <c:v>1290</c:v>
                </c:pt>
                <c:pt idx="262">
                  <c:v>750</c:v>
                </c:pt>
                <c:pt idx="263">
                  <c:v>2214</c:v>
                </c:pt>
                <c:pt idx="264">
                  <c:v>764</c:v>
                </c:pt>
                <c:pt idx="265">
                  <c:v>140</c:v>
                </c:pt>
                <c:pt idx="266">
                  <c:v>1220</c:v>
                </c:pt>
                <c:pt idx="267">
                  <c:v>83</c:v>
                </c:pt>
                <c:pt idx="268">
                  <c:v>1043</c:v>
                </c:pt>
                <c:pt idx="269">
                  <c:v>5629</c:v>
                </c:pt>
                <c:pt idx="270">
                  <c:v>20</c:v>
                </c:pt>
                <c:pt idx="271">
                  <c:v>92</c:v>
                </c:pt>
                <c:pt idx="272">
                  <c:v>1734</c:v>
                </c:pt>
                <c:pt idx="273">
                  <c:v>156</c:v>
                </c:pt>
                <c:pt idx="274">
                  <c:v>1095</c:v>
                </c:pt>
                <c:pt idx="275">
                  <c:v>4027</c:v>
                </c:pt>
                <c:pt idx="276">
                  <c:v>770</c:v>
                </c:pt>
                <c:pt idx="277">
                  <c:v>34602</c:v>
                </c:pt>
                <c:pt idx="278">
                  <c:v>990</c:v>
                </c:pt>
                <c:pt idx="279">
                  <c:v>1110</c:v>
                </c:pt>
                <c:pt idx="280">
                  <c:v>787</c:v>
                </c:pt>
                <c:pt idx="281">
                  <c:v>23</c:v>
                </c:pt>
                <c:pt idx="282">
                  <c:v>5880</c:v>
                </c:pt>
                <c:pt idx="283">
                  <c:v>7891</c:v>
                </c:pt>
                <c:pt idx="284">
                  <c:v>390</c:v>
                </c:pt>
                <c:pt idx="285">
                  <c:v>1454</c:v>
                </c:pt>
                <c:pt idx="286">
                  <c:v>271</c:v>
                </c:pt>
                <c:pt idx="287">
                  <c:v>49</c:v>
                </c:pt>
                <c:pt idx="288">
                  <c:v>1325</c:v>
                </c:pt>
                <c:pt idx="289">
                  <c:v>10</c:v>
                </c:pt>
                <c:pt idx="290">
                  <c:v>210</c:v>
                </c:pt>
                <c:pt idx="291">
                  <c:v>1897</c:v>
                </c:pt>
                <c:pt idx="292">
                  <c:v>316</c:v>
                </c:pt>
                <c:pt idx="293">
                  <c:v>225</c:v>
                </c:pt>
                <c:pt idx="294">
                  <c:v>145</c:v>
                </c:pt>
                <c:pt idx="295">
                  <c:v>90</c:v>
                </c:pt>
                <c:pt idx="296">
                  <c:v>230</c:v>
                </c:pt>
                <c:pt idx="297">
                  <c:v>1430</c:v>
                </c:pt>
                <c:pt idx="298">
                  <c:v>50</c:v>
                </c:pt>
                <c:pt idx="299">
                  <c:v>350</c:v>
                </c:pt>
                <c:pt idx="300">
                  <c:v>30</c:v>
                </c:pt>
                <c:pt idx="301">
                  <c:v>19</c:v>
                </c:pt>
                <c:pt idx="302">
                  <c:v>10</c:v>
                </c:pt>
                <c:pt idx="303">
                  <c:v>10</c:v>
                </c:pt>
                <c:pt idx="304">
                  <c:v>1620</c:v>
                </c:pt>
                <c:pt idx="305">
                  <c:v>530</c:v>
                </c:pt>
                <c:pt idx="306">
                  <c:v>3</c:v>
                </c:pt>
                <c:pt idx="307">
                  <c:v>276</c:v>
                </c:pt>
                <c:pt idx="308">
                  <c:v>15</c:v>
                </c:pt>
                <c:pt idx="309">
                  <c:v>272</c:v>
                </c:pt>
                <c:pt idx="310">
                  <c:v>269</c:v>
                </c:pt>
                <c:pt idx="311">
                  <c:v>1</c:v>
                </c:pt>
                <c:pt idx="312">
                  <c:v>320</c:v>
                </c:pt>
                <c:pt idx="313">
                  <c:v>20</c:v>
                </c:pt>
                <c:pt idx="314">
                  <c:v>440</c:v>
                </c:pt>
                <c:pt idx="315">
                  <c:v>125</c:v>
                </c:pt>
                <c:pt idx="316">
                  <c:v>113</c:v>
                </c:pt>
                <c:pt idx="317">
                  <c:v>92</c:v>
                </c:pt>
                <c:pt idx="318">
                  <c:v>99</c:v>
                </c:pt>
                <c:pt idx="319">
                  <c:v>103</c:v>
                </c:pt>
                <c:pt idx="320">
                  <c:v>25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250</c:v>
                </c:pt>
                <c:pt idx="325">
                  <c:v>50</c:v>
                </c:pt>
                <c:pt idx="326">
                  <c:v>60</c:v>
                </c:pt>
                <c:pt idx="327">
                  <c:v>45</c:v>
                </c:pt>
                <c:pt idx="328">
                  <c:v>160</c:v>
                </c:pt>
                <c:pt idx="329">
                  <c:v>860</c:v>
                </c:pt>
                <c:pt idx="330">
                  <c:v>2</c:v>
                </c:pt>
                <c:pt idx="331">
                  <c:v>3</c:v>
                </c:pt>
                <c:pt idx="332">
                  <c:v>28</c:v>
                </c:pt>
                <c:pt idx="333">
                  <c:v>543</c:v>
                </c:pt>
                <c:pt idx="334">
                  <c:v>10</c:v>
                </c:pt>
                <c:pt idx="335">
                  <c:v>200</c:v>
                </c:pt>
                <c:pt idx="336">
                  <c:v>2</c:v>
                </c:pt>
                <c:pt idx="337">
                  <c:v>4</c:v>
                </c:pt>
                <c:pt idx="338">
                  <c:v>18</c:v>
                </c:pt>
                <c:pt idx="339">
                  <c:v>300</c:v>
                </c:pt>
                <c:pt idx="340">
                  <c:v>2975</c:v>
                </c:pt>
                <c:pt idx="341">
                  <c:v>25</c:v>
                </c:pt>
                <c:pt idx="342">
                  <c:v>1800</c:v>
                </c:pt>
                <c:pt idx="343">
                  <c:v>50</c:v>
                </c:pt>
                <c:pt idx="344">
                  <c:v>1680</c:v>
                </c:pt>
                <c:pt idx="345">
                  <c:v>3</c:v>
                </c:pt>
                <c:pt idx="346">
                  <c:v>4</c:v>
                </c:pt>
                <c:pt idx="347">
                  <c:v>94</c:v>
                </c:pt>
                <c:pt idx="348">
                  <c:v>125</c:v>
                </c:pt>
                <c:pt idx="349">
                  <c:v>30</c:v>
                </c:pt>
                <c:pt idx="350">
                  <c:v>2</c:v>
                </c:pt>
                <c:pt idx="351">
                  <c:v>25</c:v>
                </c:pt>
                <c:pt idx="352">
                  <c:v>4</c:v>
                </c:pt>
                <c:pt idx="353">
                  <c:v>9</c:v>
                </c:pt>
                <c:pt idx="354">
                  <c:v>19</c:v>
                </c:pt>
                <c:pt idx="355">
                  <c:v>37</c:v>
                </c:pt>
                <c:pt idx="356">
                  <c:v>38</c:v>
                </c:pt>
                <c:pt idx="357">
                  <c:v>15</c:v>
                </c:pt>
                <c:pt idx="358">
                  <c:v>95</c:v>
                </c:pt>
                <c:pt idx="359">
                  <c:v>19</c:v>
                </c:pt>
                <c:pt idx="360">
                  <c:v>58</c:v>
                </c:pt>
                <c:pt idx="361">
                  <c:v>6</c:v>
                </c:pt>
                <c:pt idx="362">
                  <c:v>2</c:v>
                </c:pt>
                <c:pt idx="363">
                  <c:v>9</c:v>
                </c:pt>
                <c:pt idx="364">
                  <c:v>43</c:v>
                </c:pt>
                <c:pt idx="365">
                  <c:v>19</c:v>
                </c:pt>
                <c:pt idx="366">
                  <c:v>5</c:v>
                </c:pt>
                <c:pt idx="367">
                  <c:v>29</c:v>
                </c:pt>
                <c:pt idx="368">
                  <c:v>15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12</c:v>
                </c:pt>
                <c:pt idx="373">
                  <c:v>44</c:v>
                </c:pt>
                <c:pt idx="374">
                  <c:v>38</c:v>
                </c:pt>
                <c:pt idx="375">
                  <c:v>2</c:v>
                </c:pt>
                <c:pt idx="376">
                  <c:v>10</c:v>
                </c:pt>
                <c:pt idx="377">
                  <c:v>1</c:v>
                </c:pt>
                <c:pt idx="378">
                  <c:v>100</c:v>
                </c:pt>
                <c:pt idx="379">
                  <c:v>1800</c:v>
                </c:pt>
                <c:pt idx="380">
                  <c:v>21</c:v>
                </c:pt>
                <c:pt idx="381">
                  <c:v>900</c:v>
                </c:pt>
                <c:pt idx="382">
                  <c:v>1100</c:v>
                </c:pt>
                <c:pt idx="383">
                  <c:v>200</c:v>
                </c:pt>
                <c:pt idx="384">
                  <c:v>756</c:v>
                </c:pt>
                <c:pt idx="385">
                  <c:v>136</c:v>
                </c:pt>
                <c:pt idx="386">
                  <c:v>1</c:v>
                </c:pt>
                <c:pt idx="387">
                  <c:v>1</c:v>
                </c:pt>
                <c:pt idx="388">
                  <c:v>4</c:v>
                </c:pt>
                <c:pt idx="389">
                  <c:v>300</c:v>
                </c:pt>
                <c:pt idx="390">
                  <c:v>2</c:v>
                </c:pt>
                <c:pt idx="391">
                  <c:v>2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5905</c:v>
                </c:pt>
                <c:pt idx="397">
                  <c:v>1000</c:v>
                </c:pt>
                <c:pt idx="398">
                  <c:v>100</c:v>
                </c:pt>
                <c:pt idx="399">
                  <c:v>100</c:v>
                </c:pt>
                <c:pt idx="400">
                  <c:v>50</c:v>
                </c:pt>
                <c:pt idx="401">
                  <c:v>1</c:v>
                </c:pt>
                <c:pt idx="402">
                  <c:v>1</c:v>
                </c:pt>
                <c:pt idx="403">
                  <c:v>300</c:v>
                </c:pt>
                <c:pt idx="404">
                  <c:v>12</c:v>
                </c:pt>
                <c:pt idx="405">
                  <c:v>6</c:v>
                </c:pt>
                <c:pt idx="406">
                  <c:v>10</c:v>
                </c:pt>
                <c:pt idx="407">
                  <c:v>1</c:v>
                </c:pt>
                <c:pt idx="408">
                  <c:v>5</c:v>
                </c:pt>
                <c:pt idx="409">
                  <c:v>9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10</c:v>
                </c:pt>
                <c:pt idx="414">
                  <c:v>3</c:v>
                </c:pt>
                <c:pt idx="415">
                  <c:v>200</c:v>
                </c:pt>
                <c:pt idx="416">
                  <c:v>146</c:v>
                </c:pt>
                <c:pt idx="417">
                  <c:v>1</c:v>
                </c:pt>
                <c:pt idx="418">
                  <c:v>1055</c:v>
                </c:pt>
                <c:pt idx="419">
                  <c:v>4</c:v>
                </c:pt>
                <c:pt idx="420">
                  <c:v>321</c:v>
                </c:pt>
                <c:pt idx="421">
                  <c:v>5300</c:v>
                </c:pt>
                <c:pt idx="422">
                  <c:v>433</c:v>
                </c:pt>
                <c:pt idx="423">
                  <c:v>439</c:v>
                </c:pt>
                <c:pt idx="424">
                  <c:v>308</c:v>
                </c:pt>
                <c:pt idx="425">
                  <c:v>131</c:v>
                </c:pt>
                <c:pt idx="426">
                  <c:v>138</c:v>
                </c:pt>
                <c:pt idx="427">
                  <c:v>200</c:v>
                </c:pt>
                <c:pt idx="428">
                  <c:v>1700</c:v>
                </c:pt>
                <c:pt idx="429">
                  <c:v>208</c:v>
                </c:pt>
                <c:pt idx="430">
                  <c:v>10</c:v>
                </c:pt>
                <c:pt idx="431">
                  <c:v>14</c:v>
                </c:pt>
                <c:pt idx="432">
                  <c:v>200</c:v>
                </c:pt>
                <c:pt idx="433">
                  <c:v>6</c:v>
                </c:pt>
                <c:pt idx="434">
                  <c:v>14</c:v>
                </c:pt>
                <c:pt idx="435">
                  <c:v>1</c:v>
                </c:pt>
                <c:pt idx="436">
                  <c:v>1900</c:v>
                </c:pt>
                <c:pt idx="437">
                  <c:v>500</c:v>
                </c:pt>
                <c:pt idx="438">
                  <c:v>12</c:v>
                </c:pt>
                <c:pt idx="439">
                  <c:v>5</c:v>
                </c:pt>
                <c:pt idx="440">
                  <c:v>4</c:v>
                </c:pt>
                <c:pt idx="441">
                  <c:v>3</c:v>
                </c:pt>
                <c:pt idx="442">
                  <c:v>1300</c:v>
                </c:pt>
                <c:pt idx="443">
                  <c:v>292</c:v>
                </c:pt>
                <c:pt idx="444">
                  <c:v>200</c:v>
                </c:pt>
                <c:pt idx="445">
                  <c:v>1</c:v>
                </c:pt>
                <c:pt idx="446">
                  <c:v>2</c:v>
                </c:pt>
                <c:pt idx="447">
                  <c:v>322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5</c:v>
                </c:pt>
                <c:pt idx="452">
                  <c:v>300</c:v>
                </c:pt>
                <c:pt idx="453">
                  <c:v>100</c:v>
                </c:pt>
                <c:pt idx="454">
                  <c:v>200</c:v>
                </c:pt>
                <c:pt idx="455">
                  <c:v>268</c:v>
                </c:pt>
                <c:pt idx="456">
                  <c:v>1079</c:v>
                </c:pt>
                <c:pt idx="457">
                  <c:v>1448</c:v>
                </c:pt>
                <c:pt idx="458">
                  <c:v>295</c:v>
                </c:pt>
                <c:pt idx="459">
                  <c:v>7</c:v>
                </c:pt>
                <c:pt idx="460">
                  <c:v>81</c:v>
                </c:pt>
                <c:pt idx="461">
                  <c:v>200</c:v>
                </c:pt>
                <c:pt idx="462">
                  <c:v>381</c:v>
                </c:pt>
                <c:pt idx="463">
                  <c:v>42</c:v>
                </c:pt>
                <c:pt idx="464">
                  <c:v>20</c:v>
                </c:pt>
                <c:pt idx="465">
                  <c:v>2</c:v>
                </c:pt>
                <c:pt idx="466">
                  <c:v>84</c:v>
                </c:pt>
                <c:pt idx="467">
                  <c:v>1</c:v>
                </c:pt>
                <c:pt idx="468">
                  <c:v>805</c:v>
                </c:pt>
                <c:pt idx="469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1-48C2-BE9D-D32346EBC9F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Avg. Daily 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Sheet1!$I$2:$I$471</c:f>
              <c:numCache>
                <c:formatCode>0.00;[Red]0.00</c:formatCode>
                <c:ptCount val="470"/>
                <c:pt idx="0">
                  <c:v>4.117647058823529</c:v>
                </c:pt>
                <c:pt idx="1">
                  <c:v>60</c:v>
                </c:pt>
                <c:pt idx="2">
                  <c:v>2.6785714285714284</c:v>
                </c:pt>
                <c:pt idx="3">
                  <c:v>3.6666666666666665</c:v>
                </c:pt>
                <c:pt idx="4">
                  <c:v>40</c:v>
                </c:pt>
                <c:pt idx="5">
                  <c:v>0.52</c:v>
                </c:pt>
                <c:pt idx="6">
                  <c:v>4.125</c:v>
                </c:pt>
                <c:pt idx="7">
                  <c:v>80</c:v>
                </c:pt>
                <c:pt idx="8">
                  <c:v>0.62903225806451613</c:v>
                </c:pt>
                <c:pt idx="9">
                  <c:v>0.875</c:v>
                </c:pt>
                <c:pt idx="10">
                  <c:v>3.375</c:v>
                </c:pt>
                <c:pt idx="11">
                  <c:v>5.1724137931034484</c:v>
                </c:pt>
                <c:pt idx="12">
                  <c:v>3.4482758620689653</c:v>
                </c:pt>
                <c:pt idx="13">
                  <c:v>2.5</c:v>
                </c:pt>
                <c:pt idx="14">
                  <c:v>20</c:v>
                </c:pt>
                <c:pt idx="15">
                  <c:v>120</c:v>
                </c:pt>
                <c:pt idx="16">
                  <c:v>2.5</c:v>
                </c:pt>
                <c:pt idx="17">
                  <c:v>21</c:v>
                </c:pt>
                <c:pt idx="18">
                  <c:v>6.7647058823529411</c:v>
                </c:pt>
                <c:pt idx="19">
                  <c:v>7.2131147540983607</c:v>
                </c:pt>
                <c:pt idx="20">
                  <c:v>56</c:v>
                </c:pt>
                <c:pt idx="21">
                  <c:v>4</c:v>
                </c:pt>
                <c:pt idx="22">
                  <c:v>15</c:v>
                </c:pt>
                <c:pt idx="23">
                  <c:v>8.235294117647058</c:v>
                </c:pt>
                <c:pt idx="24">
                  <c:v>1.9090909090909092</c:v>
                </c:pt>
                <c:pt idx="25">
                  <c:v>1.7857142857142858</c:v>
                </c:pt>
                <c:pt idx="26">
                  <c:v>4</c:v>
                </c:pt>
                <c:pt idx="27">
                  <c:v>0.3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0.10869565217391304</c:v>
                </c:pt>
                <c:pt idx="32">
                  <c:v>0.18320610687022901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0.51572327044025157</c:v>
                </c:pt>
                <c:pt idx="36">
                  <c:v>1</c:v>
                </c:pt>
                <c:pt idx="37">
                  <c:v>7.6433121019108277E-2</c:v>
                </c:pt>
                <c:pt idx="38">
                  <c:v>0.14507772020725387</c:v>
                </c:pt>
                <c:pt idx="39">
                  <c:v>1.0702702702702702</c:v>
                </c:pt>
                <c:pt idx="40">
                  <c:v>0.125</c:v>
                </c:pt>
                <c:pt idx="41">
                  <c:v>1.7241379310344827</c:v>
                </c:pt>
                <c:pt idx="42">
                  <c:v>5</c:v>
                </c:pt>
                <c:pt idx="43">
                  <c:v>50</c:v>
                </c:pt>
                <c:pt idx="44">
                  <c:v>1.3333333333333333</c:v>
                </c:pt>
                <c:pt idx="45">
                  <c:v>8.3333333333333339</c:v>
                </c:pt>
                <c:pt idx="46">
                  <c:v>2.028169014084507</c:v>
                </c:pt>
                <c:pt idx="47">
                  <c:v>1</c:v>
                </c:pt>
                <c:pt idx="48">
                  <c:v>0.2558139534883721</c:v>
                </c:pt>
                <c:pt idx="49">
                  <c:v>2.7027027027027026</c:v>
                </c:pt>
                <c:pt idx="50">
                  <c:v>1.4558139534883721</c:v>
                </c:pt>
                <c:pt idx="51">
                  <c:v>0.48529411764705882</c:v>
                </c:pt>
                <c:pt idx="52">
                  <c:v>10</c:v>
                </c:pt>
                <c:pt idx="53">
                  <c:v>1.5162790697674418</c:v>
                </c:pt>
                <c:pt idx="54">
                  <c:v>0.66666666666666663</c:v>
                </c:pt>
                <c:pt idx="55">
                  <c:v>0.671875</c:v>
                </c:pt>
                <c:pt idx="56">
                  <c:v>0.2744186046511628</c:v>
                </c:pt>
                <c:pt idx="57">
                  <c:v>0.21857923497267759</c:v>
                </c:pt>
                <c:pt idx="58">
                  <c:v>1</c:v>
                </c:pt>
                <c:pt idx="59">
                  <c:v>2.3229166666666665</c:v>
                </c:pt>
                <c:pt idx="60">
                  <c:v>0.62831858407079644</c:v>
                </c:pt>
                <c:pt idx="61">
                  <c:v>3.3333333333333335</c:v>
                </c:pt>
                <c:pt idx="62">
                  <c:v>0.58823529411764708</c:v>
                </c:pt>
                <c:pt idx="63">
                  <c:v>0.13043478260869565</c:v>
                </c:pt>
                <c:pt idx="64">
                  <c:v>3.7037037037037035E-2</c:v>
                </c:pt>
                <c:pt idx="65">
                  <c:v>2</c:v>
                </c:pt>
                <c:pt idx="66">
                  <c:v>1</c:v>
                </c:pt>
                <c:pt idx="67">
                  <c:v>0.6728395061728395</c:v>
                </c:pt>
                <c:pt idx="68">
                  <c:v>0.64197530864197527</c:v>
                </c:pt>
                <c:pt idx="69">
                  <c:v>0.28749999999999998</c:v>
                </c:pt>
                <c:pt idx="70">
                  <c:v>2.9145299145299144</c:v>
                </c:pt>
                <c:pt idx="71">
                  <c:v>4.6728395061728394</c:v>
                </c:pt>
                <c:pt idx="72">
                  <c:v>1.4223602484472049</c:v>
                </c:pt>
                <c:pt idx="73">
                  <c:v>1.7972027972027973</c:v>
                </c:pt>
                <c:pt idx="74">
                  <c:v>0.15730337078651685</c:v>
                </c:pt>
                <c:pt idx="75">
                  <c:v>693.34161490683232</c:v>
                </c:pt>
                <c:pt idx="76">
                  <c:v>180.2980132450331</c:v>
                </c:pt>
                <c:pt idx="77">
                  <c:v>7.8418604651162793</c:v>
                </c:pt>
                <c:pt idx="78">
                  <c:v>9.1551724137931032</c:v>
                </c:pt>
                <c:pt idx="79">
                  <c:v>0.73933649289099523</c:v>
                </c:pt>
                <c:pt idx="80">
                  <c:v>3.8564593301435406</c:v>
                </c:pt>
                <c:pt idx="81">
                  <c:v>6.490654205607477</c:v>
                </c:pt>
                <c:pt idx="82">
                  <c:v>2.4333333333333331</c:v>
                </c:pt>
                <c:pt idx="83">
                  <c:v>27.8125</c:v>
                </c:pt>
                <c:pt idx="84">
                  <c:v>89.384615384615387</c:v>
                </c:pt>
                <c:pt idx="85">
                  <c:v>371.875</c:v>
                </c:pt>
                <c:pt idx="86">
                  <c:v>13.093023255813954</c:v>
                </c:pt>
                <c:pt idx="87">
                  <c:v>18</c:v>
                </c:pt>
                <c:pt idx="88">
                  <c:v>3.0232558139534884</c:v>
                </c:pt>
                <c:pt idx="89">
                  <c:v>1.5454545454545454</c:v>
                </c:pt>
                <c:pt idx="90">
                  <c:v>31.893203883495147</c:v>
                </c:pt>
                <c:pt idx="91">
                  <c:v>2</c:v>
                </c:pt>
                <c:pt idx="92">
                  <c:v>2.8775510204081631</c:v>
                </c:pt>
                <c:pt idx="93">
                  <c:v>1.4594594594594594</c:v>
                </c:pt>
                <c:pt idx="94">
                  <c:v>1894.5446009389671</c:v>
                </c:pt>
                <c:pt idx="95">
                  <c:v>0.6875</c:v>
                </c:pt>
                <c:pt idx="96">
                  <c:v>0.42028985507246375</c:v>
                </c:pt>
                <c:pt idx="97">
                  <c:v>3.1132075471698113</c:v>
                </c:pt>
                <c:pt idx="98">
                  <c:v>109.78494623655914</c:v>
                </c:pt>
                <c:pt idx="99">
                  <c:v>0.42307692307692307</c:v>
                </c:pt>
                <c:pt idx="100">
                  <c:v>0.48076923076923078</c:v>
                </c:pt>
                <c:pt idx="101">
                  <c:v>2.1653543307086616</c:v>
                </c:pt>
                <c:pt idx="102">
                  <c:v>10</c:v>
                </c:pt>
                <c:pt idx="103">
                  <c:v>6.8088235294117645</c:v>
                </c:pt>
                <c:pt idx="104">
                  <c:v>0.41818181818181815</c:v>
                </c:pt>
                <c:pt idx="105">
                  <c:v>2.3816425120772946</c:v>
                </c:pt>
                <c:pt idx="106">
                  <c:v>1725</c:v>
                </c:pt>
                <c:pt idx="107">
                  <c:v>88.944186046511632</c:v>
                </c:pt>
                <c:pt idx="108">
                  <c:v>79.730232558139534</c:v>
                </c:pt>
                <c:pt idx="109">
                  <c:v>5.7259615384615383</c:v>
                </c:pt>
                <c:pt idx="110">
                  <c:v>614.36538461538464</c:v>
                </c:pt>
                <c:pt idx="111">
                  <c:v>0.45454545454545453</c:v>
                </c:pt>
                <c:pt idx="112">
                  <c:v>304.16666666666669</c:v>
                </c:pt>
                <c:pt idx="113">
                  <c:v>146.99534883720929</c:v>
                </c:pt>
                <c:pt idx="114">
                  <c:v>45.267326732673268</c:v>
                </c:pt>
                <c:pt idx="115">
                  <c:v>12.48407643312102</c:v>
                </c:pt>
                <c:pt idx="116">
                  <c:v>132.97209302325581</c:v>
                </c:pt>
                <c:pt idx="117">
                  <c:v>0</c:v>
                </c:pt>
                <c:pt idx="118">
                  <c:v>0.27027027027027029</c:v>
                </c:pt>
                <c:pt idx="119">
                  <c:v>7.7272727272727275</c:v>
                </c:pt>
                <c:pt idx="120">
                  <c:v>5.5555555555555554</c:v>
                </c:pt>
                <c:pt idx="121">
                  <c:v>5</c:v>
                </c:pt>
                <c:pt idx="122">
                  <c:v>0</c:v>
                </c:pt>
                <c:pt idx="123">
                  <c:v>3</c:v>
                </c:pt>
                <c:pt idx="124">
                  <c:v>20.416666666666668</c:v>
                </c:pt>
                <c:pt idx="125">
                  <c:v>-28</c:v>
                </c:pt>
                <c:pt idx="126">
                  <c:v>-50</c:v>
                </c:pt>
                <c:pt idx="127">
                  <c:v>4.8351648351648349</c:v>
                </c:pt>
                <c:pt idx="128">
                  <c:v>1</c:v>
                </c:pt>
                <c:pt idx="129">
                  <c:v>1</c:v>
                </c:pt>
                <c:pt idx="130">
                  <c:v>0.25</c:v>
                </c:pt>
                <c:pt idx="131">
                  <c:v>11.538461538461538</c:v>
                </c:pt>
                <c:pt idx="132">
                  <c:v>3.6666666666666665</c:v>
                </c:pt>
                <c:pt idx="133">
                  <c:v>0.25</c:v>
                </c:pt>
                <c:pt idx="134">
                  <c:v>6</c:v>
                </c:pt>
                <c:pt idx="135">
                  <c:v>2.1818181818181817</c:v>
                </c:pt>
                <c:pt idx="136">
                  <c:v>0.36363636363636365</c:v>
                </c:pt>
                <c:pt idx="137">
                  <c:v>0.25</c:v>
                </c:pt>
                <c:pt idx="138">
                  <c:v>13.413793103448276</c:v>
                </c:pt>
                <c:pt idx="139">
                  <c:v>2.1538461538461537</c:v>
                </c:pt>
                <c:pt idx="140">
                  <c:v>7</c:v>
                </c:pt>
                <c:pt idx="141">
                  <c:v>1.5416666666666667</c:v>
                </c:pt>
                <c:pt idx="142">
                  <c:v>3.7272727272727271</c:v>
                </c:pt>
                <c:pt idx="143">
                  <c:v>3.5416666666666665</c:v>
                </c:pt>
                <c:pt idx="144">
                  <c:v>0.30434782608695654</c:v>
                </c:pt>
                <c:pt idx="145">
                  <c:v>4.833333333333333</c:v>
                </c:pt>
                <c:pt idx="146">
                  <c:v>14.285714285714286</c:v>
                </c:pt>
                <c:pt idx="147">
                  <c:v>11.352941176470589</c:v>
                </c:pt>
                <c:pt idx="148">
                  <c:v>6.0769230769230766</c:v>
                </c:pt>
                <c:pt idx="149">
                  <c:v>8.3125</c:v>
                </c:pt>
                <c:pt idx="150">
                  <c:v>27.307692307692307</c:v>
                </c:pt>
                <c:pt idx="151">
                  <c:v>0.66666666666666663</c:v>
                </c:pt>
                <c:pt idx="152">
                  <c:v>0.91666666666666663</c:v>
                </c:pt>
                <c:pt idx="153">
                  <c:v>240</c:v>
                </c:pt>
                <c:pt idx="154">
                  <c:v>4.7894736842105265</c:v>
                </c:pt>
                <c:pt idx="155">
                  <c:v>4.25</c:v>
                </c:pt>
                <c:pt idx="156">
                  <c:v>0.35</c:v>
                </c:pt>
                <c:pt idx="157">
                  <c:v>8.6538461538461533</c:v>
                </c:pt>
                <c:pt idx="158">
                  <c:v>1.3076923076923077</c:v>
                </c:pt>
                <c:pt idx="159">
                  <c:v>5.9071038251366117</c:v>
                </c:pt>
                <c:pt idx="160">
                  <c:v>3.3552631578947367</c:v>
                </c:pt>
                <c:pt idx="161">
                  <c:v>10.144859813084112</c:v>
                </c:pt>
                <c:pt idx="162">
                  <c:v>6.5769230769230766</c:v>
                </c:pt>
                <c:pt idx="163">
                  <c:v>32.206896551724135</c:v>
                </c:pt>
                <c:pt idx="164">
                  <c:v>11.923076923076923</c:v>
                </c:pt>
                <c:pt idx="165">
                  <c:v>11.428571428571429</c:v>
                </c:pt>
                <c:pt idx="166">
                  <c:v>15</c:v>
                </c:pt>
                <c:pt idx="167">
                  <c:v>120</c:v>
                </c:pt>
                <c:pt idx="168">
                  <c:v>7.580645161290323</c:v>
                </c:pt>
                <c:pt idx="169">
                  <c:v>10</c:v>
                </c:pt>
                <c:pt idx="170">
                  <c:v>4.5</c:v>
                </c:pt>
                <c:pt idx="171">
                  <c:v>10.846153846153847</c:v>
                </c:pt>
                <c:pt idx="172">
                  <c:v>7</c:v>
                </c:pt>
                <c:pt idx="173">
                  <c:v>0.75609756097560976</c:v>
                </c:pt>
                <c:pt idx="174">
                  <c:v>30</c:v>
                </c:pt>
                <c:pt idx="175">
                  <c:v>8.75</c:v>
                </c:pt>
                <c:pt idx="176">
                  <c:v>21</c:v>
                </c:pt>
                <c:pt idx="177">
                  <c:v>7.6521739130434785</c:v>
                </c:pt>
                <c:pt idx="178">
                  <c:v>23.833333333333332</c:v>
                </c:pt>
                <c:pt idx="179">
                  <c:v>0.27272727272727271</c:v>
                </c:pt>
                <c:pt idx="180">
                  <c:v>30</c:v>
                </c:pt>
                <c:pt idx="181">
                  <c:v>11.884615384615385</c:v>
                </c:pt>
                <c:pt idx="182">
                  <c:v>7.2</c:v>
                </c:pt>
                <c:pt idx="183">
                  <c:v>20.727272727272727</c:v>
                </c:pt>
                <c:pt idx="184">
                  <c:v>4</c:v>
                </c:pt>
                <c:pt idx="185">
                  <c:v>168.19230769230768</c:v>
                </c:pt>
                <c:pt idx="186">
                  <c:v>5.833333333333333</c:v>
                </c:pt>
                <c:pt idx="187">
                  <c:v>6.5384615384615383</c:v>
                </c:pt>
                <c:pt idx="188">
                  <c:v>1.8181818181818181</c:v>
                </c:pt>
                <c:pt idx="189">
                  <c:v>0.16666666666666666</c:v>
                </c:pt>
                <c:pt idx="190">
                  <c:v>32.07692307692308</c:v>
                </c:pt>
                <c:pt idx="191">
                  <c:v>33.379310344827587</c:v>
                </c:pt>
                <c:pt idx="192">
                  <c:v>3.2272727272727271</c:v>
                </c:pt>
                <c:pt idx="193">
                  <c:v>2.5416666666666665</c:v>
                </c:pt>
                <c:pt idx="194">
                  <c:v>3.6</c:v>
                </c:pt>
                <c:pt idx="195">
                  <c:v>0.30769230769230771</c:v>
                </c:pt>
                <c:pt idx="196">
                  <c:v>0.76470588235294112</c:v>
                </c:pt>
                <c:pt idx="197">
                  <c:v>7.8461538461538458</c:v>
                </c:pt>
                <c:pt idx="198">
                  <c:v>3.1666666666666665</c:v>
                </c:pt>
                <c:pt idx="199">
                  <c:v>1.6666666666666667</c:v>
                </c:pt>
                <c:pt idx="200">
                  <c:v>1</c:v>
                </c:pt>
                <c:pt idx="201">
                  <c:v>16.150943396226417</c:v>
                </c:pt>
                <c:pt idx="202">
                  <c:v>18.5</c:v>
                </c:pt>
                <c:pt idx="203">
                  <c:v>0.10526315789473684</c:v>
                </c:pt>
                <c:pt idx="204">
                  <c:v>20</c:v>
                </c:pt>
                <c:pt idx="205">
                  <c:v>3.6809815950920248E-2</c:v>
                </c:pt>
                <c:pt idx="206">
                  <c:v>8.2840236686390539E-2</c:v>
                </c:pt>
                <c:pt idx="207">
                  <c:v>6.7696629213483144</c:v>
                </c:pt>
                <c:pt idx="208">
                  <c:v>2.9421487603305785</c:v>
                </c:pt>
                <c:pt idx="209">
                  <c:v>5.9829059829059832E-2</c:v>
                </c:pt>
                <c:pt idx="210">
                  <c:v>0.32335329341317365</c:v>
                </c:pt>
                <c:pt idx="211">
                  <c:v>0.34659090909090912</c:v>
                </c:pt>
                <c:pt idx="212">
                  <c:v>0.39634146341463417</c:v>
                </c:pt>
                <c:pt idx="213">
                  <c:v>0.2318840579710145</c:v>
                </c:pt>
                <c:pt idx="214">
                  <c:v>0.67613636363636365</c:v>
                </c:pt>
                <c:pt idx="215">
                  <c:v>4.8032786885245899</c:v>
                </c:pt>
                <c:pt idx="216">
                  <c:v>2.0639534883720931</c:v>
                </c:pt>
                <c:pt idx="217">
                  <c:v>8.1159420289855078</c:v>
                </c:pt>
                <c:pt idx="218">
                  <c:v>0.19230769230769232</c:v>
                </c:pt>
                <c:pt idx="219">
                  <c:v>5.6107784431137722</c:v>
                </c:pt>
                <c:pt idx="220">
                  <c:v>20</c:v>
                </c:pt>
                <c:pt idx="221">
                  <c:v>0.23783783783783785</c:v>
                </c:pt>
                <c:pt idx="222">
                  <c:v>0.11931818181818182</c:v>
                </c:pt>
                <c:pt idx="223">
                  <c:v>9.7830687830687832</c:v>
                </c:pt>
                <c:pt idx="224">
                  <c:v>2.126984126984127</c:v>
                </c:pt>
                <c:pt idx="225">
                  <c:v>2.624242424242424</c:v>
                </c:pt>
                <c:pt idx="226">
                  <c:v>1.827027027027027</c:v>
                </c:pt>
                <c:pt idx="227">
                  <c:v>2.7978142076502732</c:v>
                </c:pt>
                <c:pt idx="228">
                  <c:v>5.4179894179894177</c:v>
                </c:pt>
                <c:pt idx="229">
                  <c:v>0.5</c:v>
                </c:pt>
                <c:pt idx="230">
                  <c:v>0.11764705882352941</c:v>
                </c:pt>
                <c:pt idx="231">
                  <c:v>0.1623931623931624</c:v>
                </c:pt>
                <c:pt idx="232">
                  <c:v>2.3461538461538463</c:v>
                </c:pt>
                <c:pt idx="233">
                  <c:v>8.5638297872340434</c:v>
                </c:pt>
                <c:pt idx="234">
                  <c:v>30</c:v>
                </c:pt>
                <c:pt idx="235">
                  <c:v>11.032786885245901</c:v>
                </c:pt>
                <c:pt idx="236">
                  <c:v>15</c:v>
                </c:pt>
                <c:pt idx="237">
                  <c:v>6.792553191489362</c:v>
                </c:pt>
                <c:pt idx="238">
                  <c:v>2.4715909090909092</c:v>
                </c:pt>
                <c:pt idx="239">
                  <c:v>16.269841269841269</c:v>
                </c:pt>
                <c:pt idx="240">
                  <c:v>0.1464968152866242</c:v>
                </c:pt>
                <c:pt idx="241">
                  <c:v>0.23021582733812951</c:v>
                </c:pt>
                <c:pt idx="242">
                  <c:v>0.3728813559322034</c:v>
                </c:pt>
                <c:pt idx="243">
                  <c:v>5.7692307692307692</c:v>
                </c:pt>
                <c:pt idx="244">
                  <c:v>4.556962025316456</c:v>
                </c:pt>
                <c:pt idx="245">
                  <c:v>0.34615384615384615</c:v>
                </c:pt>
                <c:pt idx="246">
                  <c:v>7.9438202247191008</c:v>
                </c:pt>
                <c:pt idx="247">
                  <c:v>1.4135802469135803</c:v>
                </c:pt>
                <c:pt idx="248">
                  <c:v>0.37096774193548387</c:v>
                </c:pt>
                <c:pt idx="249">
                  <c:v>9.6137566137566139</c:v>
                </c:pt>
                <c:pt idx="250">
                  <c:v>1.2352941176470589</c:v>
                </c:pt>
                <c:pt idx="251">
                  <c:v>0.5714285714285714</c:v>
                </c:pt>
                <c:pt idx="252">
                  <c:v>15.872340425531915</c:v>
                </c:pt>
                <c:pt idx="253">
                  <c:v>34.771276595744681</c:v>
                </c:pt>
                <c:pt idx="254">
                  <c:v>6.0695187165775399</c:v>
                </c:pt>
                <c:pt idx="255">
                  <c:v>2.9333333333333331</c:v>
                </c:pt>
                <c:pt idx="256">
                  <c:v>4.225352112676056</c:v>
                </c:pt>
                <c:pt idx="257">
                  <c:v>7.0588235294117645</c:v>
                </c:pt>
                <c:pt idx="258">
                  <c:v>9.473684210526315</c:v>
                </c:pt>
                <c:pt idx="259">
                  <c:v>10.566037735849056</c:v>
                </c:pt>
                <c:pt idx="260">
                  <c:v>3.8397435897435899</c:v>
                </c:pt>
                <c:pt idx="261">
                  <c:v>7.166666666666667</c:v>
                </c:pt>
                <c:pt idx="262">
                  <c:v>4.3352601156069364</c:v>
                </c:pt>
                <c:pt idx="263">
                  <c:v>11.776595744680851</c:v>
                </c:pt>
                <c:pt idx="264">
                  <c:v>4.716049382716049</c:v>
                </c:pt>
                <c:pt idx="265">
                  <c:v>2.0588235294117645</c:v>
                </c:pt>
                <c:pt idx="266">
                  <c:v>6.5945945945945947</c:v>
                </c:pt>
                <c:pt idx="267">
                  <c:v>0.50303030303030305</c:v>
                </c:pt>
                <c:pt idx="268">
                  <c:v>5.5185185185185182</c:v>
                </c:pt>
                <c:pt idx="269">
                  <c:v>29.783068783068781</c:v>
                </c:pt>
                <c:pt idx="270">
                  <c:v>0.19801980198019803</c:v>
                </c:pt>
                <c:pt idx="271">
                  <c:v>1.6428571428571428</c:v>
                </c:pt>
                <c:pt idx="272">
                  <c:v>9.3729729729729723</c:v>
                </c:pt>
                <c:pt idx="273">
                  <c:v>0.92307692307692313</c:v>
                </c:pt>
                <c:pt idx="274">
                  <c:v>5.7936507936507935</c:v>
                </c:pt>
                <c:pt idx="275">
                  <c:v>21.767567567567568</c:v>
                </c:pt>
                <c:pt idx="276">
                  <c:v>4.1621621621621623</c:v>
                </c:pt>
                <c:pt idx="277">
                  <c:v>183.07936507936509</c:v>
                </c:pt>
                <c:pt idx="278">
                  <c:v>5.32258064516129</c:v>
                </c:pt>
                <c:pt idx="279">
                  <c:v>5.9042553191489358</c:v>
                </c:pt>
                <c:pt idx="280">
                  <c:v>4.3005464480874318</c:v>
                </c:pt>
                <c:pt idx="281">
                  <c:v>0.12849162011173185</c:v>
                </c:pt>
                <c:pt idx="282">
                  <c:v>31.111111111111111</c:v>
                </c:pt>
                <c:pt idx="283">
                  <c:v>41.751322751322753</c:v>
                </c:pt>
                <c:pt idx="284">
                  <c:v>2.096774193548387</c:v>
                </c:pt>
                <c:pt idx="285">
                  <c:v>7.7754010695187166</c:v>
                </c:pt>
                <c:pt idx="286">
                  <c:v>2.185483870967742</c:v>
                </c:pt>
                <c:pt idx="287">
                  <c:v>0.30246913580246915</c:v>
                </c:pt>
                <c:pt idx="288">
                  <c:v>7.0855614973262036</c:v>
                </c:pt>
                <c:pt idx="289">
                  <c:v>10</c:v>
                </c:pt>
                <c:pt idx="290">
                  <c:v>1.1931818181818181</c:v>
                </c:pt>
                <c:pt idx="291">
                  <c:v>10.090425531914894</c:v>
                </c:pt>
                <c:pt idx="292">
                  <c:v>1.7267759562841529</c:v>
                </c:pt>
                <c:pt idx="293">
                  <c:v>1.308139534883721</c:v>
                </c:pt>
                <c:pt idx="294">
                  <c:v>0.87349397590361444</c:v>
                </c:pt>
                <c:pt idx="295">
                  <c:v>3.103448275862069</c:v>
                </c:pt>
                <c:pt idx="296">
                  <c:v>4.0350877192982457</c:v>
                </c:pt>
                <c:pt idx="297">
                  <c:v>13.883495145631068</c:v>
                </c:pt>
                <c:pt idx="298">
                  <c:v>3.5714285714285716</c:v>
                </c:pt>
                <c:pt idx="299">
                  <c:v>1.9662921348314606</c:v>
                </c:pt>
                <c:pt idx="300">
                  <c:v>0.9375</c:v>
                </c:pt>
                <c:pt idx="301">
                  <c:v>9.5000000000000001E-2</c:v>
                </c:pt>
                <c:pt idx="302">
                  <c:v>10</c:v>
                </c:pt>
                <c:pt idx="303">
                  <c:v>10</c:v>
                </c:pt>
                <c:pt idx="304">
                  <c:v>7.5700934579439254</c:v>
                </c:pt>
                <c:pt idx="305">
                  <c:v>2.4766355140186915</c:v>
                </c:pt>
                <c:pt idx="306">
                  <c:v>3</c:v>
                </c:pt>
                <c:pt idx="307">
                  <c:v>1.2897196261682242</c:v>
                </c:pt>
                <c:pt idx="308">
                  <c:v>7.6923076923076927E-2</c:v>
                </c:pt>
                <c:pt idx="309">
                  <c:v>1.2710280373831775</c:v>
                </c:pt>
                <c:pt idx="310">
                  <c:v>1.2570093457943925</c:v>
                </c:pt>
                <c:pt idx="311">
                  <c:v>1</c:v>
                </c:pt>
                <c:pt idx="312">
                  <c:v>1.797752808988764</c:v>
                </c:pt>
                <c:pt idx="313">
                  <c:v>0.27397260273972601</c:v>
                </c:pt>
                <c:pt idx="314">
                  <c:v>6.4705882352941178</c:v>
                </c:pt>
                <c:pt idx="315">
                  <c:v>0.6097560975609756</c:v>
                </c:pt>
                <c:pt idx="316">
                  <c:v>0.551219512195122</c:v>
                </c:pt>
                <c:pt idx="317">
                  <c:v>0.45544554455445546</c:v>
                </c:pt>
                <c:pt idx="318">
                  <c:v>0.48292682926829267</c:v>
                </c:pt>
                <c:pt idx="319">
                  <c:v>0.49519230769230771</c:v>
                </c:pt>
                <c:pt idx="320">
                  <c:v>25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1.3736263736263736</c:v>
                </c:pt>
                <c:pt idx="325">
                  <c:v>5.5555555555555554</c:v>
                </c:pt>
                <c:pt idx="326">
                  <c:v>0.48</c:v>
                </c:pt>
                <c:pt idx="327">
                  <c:v>0.59210526315789469</c:v>
                </c:pt>
                <c:pt idx="328">
                  <c:v>0.98765432098765427</c:v>
                </c:pt>
                <c:pt idx="329">
                  <c:v>4.018691588785047</c:v>
                </c:pt>
                <c:pt idx="330">
                  <c:v>3.4482758620689655E-2</c:v>
                </c:pt>
                <c:pt idx="331">
                  <c:v>2.9126213592233011E-2</c:v>
                </c:pt>
                <c:pt idx="332">
                  <c:v>0.13084112149532709</c:v>
                </c:pt>
                <c:pt idx="333">
                  <c:v>3.0505617977528088</c:v>
                </c:pt>
                <c:pt idx="334">
                  <c:v>10</c:v>
                </c:pt>
                <c:pt idx="335">
                  <c:v>100</c:v>
                </c:pt>
                <c:pt idx="336">
                  <c:v>1.2195121951219513E-2</c:v>
                </c:pt>
                <c:pt idx="337">
                  <c:v>0.1</c:v>
                </c:pt>
                <c:pt idx="338">
                  <c:v>0.10344827586206896</c:v>
                </c:pt>
                <c:pt idx="339">
                  <c:v>1.9230769230769231</c:v>
                </c:pt>
                <c:pt idx="340">
                  <c:v>13.901869158878505</c:v>
                </c:pt>
                <c:pt idx="341">
                  <c:v>25</c:v>
                </c:pt>
                <c:pt idx="342">
                  <c:v>8.7378640776699026</c:v>
                </c:pt>
                <c:pt idx="343">
                  <c:v>50</c:v>
                </c:pt>
                <c:pt idx="344">
                  <c:v>9.4382022471910112</c:v>
                </c:pt>
                <c:pt idx="345">
                  <c:v>4.9180327868852458E-2</c:v>
                </c:pt>
                <c:pt idx="346">
                  <c:v>4.5977011494252873E-2</c:v>
                </c:pt>
                <c:pt idx="347">
                  <c:v>0.95918367346938771</c:v>
                </c:pt>
                <c:pt idx="348">
                  <c:v>1.0683760683760684</c:v>
                </c:pt>
                <c:pt idx="349">
                  <c:v>1.7647058823529411</c:v>
                </c:pt>
                <c:pt idx="350">
                  <c:v>1.9801980198019802E-2</c:v>
                </c:pt>
                <c:pt idx="351">
                  <c:v>25</c:v>
                </c:pt>
                <c:pt idx="352">
                  <c:v>2.5806451612903226E-2</c:v>
                </c:pt>
                <c:pt idx="353">
                  <c:v>5.3254437869822487E-2</c:v>
                </c:pt>
                <c:pt idx="354">
                  <c:v>9.7938144329896906E-2</c:v>
                </c:pt>
                <c:pt idx="355">
                  <c:v>0.18316831683168316</c:v>
                </c:pt>
                <c:pt idx="356">
                  <c:v>0.20430107526881722</c:v>
                </c:pt>
                <c:pt idx="357">
                  <c:v>0.1048951048951049</c:v>
                </c:pt>
                <c:pt idx="358">
                  <c:v>0.54285714285714282</c:v>
                </c:pt>
                <c:pt idx="359">
                  <c:v>0.24675324675324675</c:v>
                </c:pt>
                <c:pt idx="360">
                  <c:v>0.28155339805825241</c:v>
                </c:pt>
                <c:pt idx="361">
                  <c:v>0.66666666666666663</c:v>
                </c:pt>
                <c:pt idx="362">
                  <c:v>0.33333333333333331</c:v>
                </c:pt>
                <c:pt idx="363">
                  <c:v>4.7872340425531915E-2</c:v>
                </c:pt>
                <c:pt idx="364">
                  <c:v>0.20093457943925233</c:v>
                </c:pt>
                <c:pt idx="365">
                  <c:v>9.2233009708737865E-2</c:v>
                </c:pt>
                <c:pt idx="366">
                  <c:v>0.35714285714285715</c:v>
                </c:pt>
                <c:pt idx="367">
                  <c:v>0.14871794871794872</c:v>
                </c:pt>
                <c:pt idx="368">
                  <c:v>7.575757575757576E-2</c:v>
                </c:pt>
                <c:pt idx="369">
                  <c:v>2.6666666666666668E-2</c:v>
                </c:pt>
                <c:pt idx="370">
                  <c:v>2.6666666666666668E-2</c:v>
                </c:pt>
                <c:pt idx="371">
                  <c:v>1.9047619047619049E-2</c:v>
                </c:pt>
                <c:pt idx="372">
                  <c:v>6.7796610169491525E-2</c:v>
                </c:pt>
                <c:pt idx="373">
                  <c:v>0.20560747663551401</c:v>
                </c:pt>
                <c:pt idx="374">
                  <c:v>0.18536585365853658</c:v>
                </c:pt>
                <c:pt idx="375">
                  <c:v>1.9417475728155338E-2</c:v>
                </c:pt>
                <c:pt idx="376">
                  <c:v>10</c:v>
                </c:pt>
                <c:pt idx="377">
                  <c:v>1</c:v>
                </c:pt>
                <c:pt idx="378">
                  <c:v>100</c:v>
                </c:pt>
                <c:pt idx="379">
                  <c:v>28.571428571428573</c:v>
                </c:pt>
                <c:pt idx="380">
                  <c:v>0.13907284768211919</c:v>
                </c:pt>
                <c:pt idx="381">
                  <c:v>14.285714285714286</c:v>
                </c:pt>
                <c:pt idx="382">
                  <c:v>10.476190476190476</c:v>
                </c:pt>
                <c:pt idx="383">
                  <c:v>200</c:v>
                </c:pt>
                <c:pt idx="384">
                  <c:v>29.076923076923077</c:v>
                </c:pt>
                <c:pt idx="385">
                  <c:v>0.6974358974358974</c:v>
                </c:pt>
                <c:pt idx="386">
                  <c:v>1</c:v>
                </c:pt>
                <c:pt idx="387">
                  <c:v>1</c:v>
                </c:pt>
                <c:pt idx="388">
                  <c:v>0.23529411764705882</c:v>
                </c:pt>
                <c:pt idx="389">
                  <c:v>2.0408163265306123</c:v>
                </c:pt>
                <c:pt idx="390">
                  <c:v>0.08</c:v>
                </c:pt>
                <c:pt idx="391">
                  <c:v>2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210.89285714285714</c:v>
                </c:pt>
                <c:pt idx="397">
                  <c:v>1000</c:v>
                </c:pt>
                <c:pt idx="398">
                  <c:v>100</c:v>
                </c:pt>
                <c:pt idx="399">
                  <c:v>100</c:v>
                </c:pt>
                <c:pt idx="400">
                  <c:v>50</c:v>
                </c:pt>
                <c:pt idx="401">
                  <c:v>1</c:v>
                </c:pt>
                <c:pt idx="402">
                  <c:v>1</c:v>
                </c:pt>
                <c:pt idx="403">
                  <c:v>2.8571428571428572</c:v>
                </c:pt>
                <c:pt idx="404">
                  <c:v>0.11428571428571428</c:v>
                </c:pt>
                <c:pt idx="405">
                  <c:v>6</c:v>
                </c:pt>
                <c:pt idx="406">
                  <c:v>0.2</c:v>
                </c:pt>
                <c:pt idx="407">
                  <c:v>1</c:v>
                </c:pt>
                <c:pt idx="408">
                  <c:v>0.23809523809523808</c:v>
                </c:pt>
                <c:pt idx="409">
                  <c:v>0.47368421052631576</c:v>
                </c:pt>
                <c:pt idx="410">
                  <c:v>0.22222222222222221</c:v>
                </c:pt>
                <c:pt idx="411">
                  <c:v>2</c:v>
                </c:pt>
                <c:pt idx="412">
                  <c:v>2</c:v>
                </c:pt>
                <c:pt idx="413">
                  <c:v>10</c:v>
                </c:pt>
                <c:pt idx="414">
                  <c:v>3</c:v>
                </c:pt>
                <c:pt idx="415">
                  <c:v>200</c:v>
                </c:pt>
                <c:pt idx="416">
                  <c:v>0.71568627450980393</c:v>
                </c:pt>
                <c:pt idx="417">
                  <c:v>1</c:v>
                </c:pt>
                <c:pt idx="418">
                  <c:v>39.074074074074076</c:v>
                </c:pt>
                <c:pt idx="419">
                  <c:v>4</c:v>
                </c:pt>
                <c:pt idx="420">
                  <c:v>2.4503816793893129</c:v>
                </c:pt>
                <c:pt idx="421">
                  <c:v>31.547619047619047</c:v>
                </c:pt>
                <c:pt idx="422">
                  <c:v>3.700854700854701</c:v>
                </c:pt>
                <c:pt idx="423">
                  <c:v>2.0418604651162791</c:v>
                </c:pt>
                <c:pt idx="424">
                  <c:v>1.9743589743589745</c:v>
                </c:pt>
                <c:pt idx="425">
                  <c:v>0.74431818181818177</c:v>
                </c:pt>
                <c:pt idx="426">
                  <c:v>138</c:v>
                </c:pt>
                <c:pt idx="427">
                  <c:v>5.1282051282051286</c:v>
                </c:pt>
                <c:pt idx="428">
                  <c:v>16.037735849056602</c:v>
                </c:pt>
                <c:pt idx="429">
                  <c:v>1.04</c:v>
                </c:pt>
                <c:pt idx="430">
                  <c:v>10</c:v>
                </c:pt>
                <c:pt idx="431">
                  <c:v>0.66666666666666663</c:v>
                </c:pt>
                <c:pt idx="432">
                  <c:v>0.93023255813953487</c:v>
                </c:pt>
                <c:pt idx="433">
                  <c:v>0.16666666666666666</c:v>
                </c:pt>
                <c:pt idx="434">
                  <c:v>9.9290780141843976E-2</c:v>
                </c:pt>
                <c:pt idx="435">
                  <c:v>1</c:v>
                </c:pt>
                <c:pt idx="436">
                  <c:v>25.675675675675677</c:v>
                </c:pt>
                <c:pt idx="437">
                  <c:v>500</c:v>
                </c:pt>
                <c:pt idx="438">
                  <c:v>12</c:v>
                </c:pt>
                <c:pt idx="439">
                  <c:v>5</c:v>
                </c:pt>
                <c:pt idx="440">
                  <c:v>4</c:v>
                </c:pt>
                <c:pt idx="441">
                  <c:v>0.10344827586206896</c:v>
                </c:pt>
                <c:pt idx="442">
                  <c:v>9.0909090909090917</c:v>
                </c:pt>
                <c:pt idx="443">
                  <c:v>1.3581395348837209</c:v>
                </c:pt>
                <c:pt idx="444">
                  <c:v>200</c:v>
                </c:pt>
                <c:pt idx="445">
                  <c:v>1</c:v>
                </c:pt>
                <c:pt idx="446">
                  <c:v>2</c:v>
                </c:pt>
                <c:pt idx="447">
                  <c:v>1.4976744186046511</c:v>
                </c:pt>
                <c:pt idx="448">
                  <c:v>0.125</c:v>
                </c:pt>
                <c:pt idx="449">
                  <c:v>3.7499999999999999E-2</c:v>
                </c:pt>
                <c:pt idx="450">
                  <c:v>2</c:v>
                </c:pt>
                <c:pt idx="451">
                  <c:v>5</c:v>
                </c:pt>
                <c:pt idx="452">
                  <c:v>8.3333333333333339</c:v>
                </c:pt>
                <c:pt idx="453">
                  <c:v>0.90909090909090906</c:v>
                </c:pt>
                <c:pt idx="454">
                  <c:v>2.5974025974025974</c:v>
                </c:pt>
                <c:pt idx="455">
                  <c:v>1.5402298850574712</c:v>
                </c:pt>
                <c:pt idx="456">
                  <c:v>6.4226190476190474</c:v>
                </c:pt>
                <c:pt idx="457">
                  <c:v>7.463917525773196</c:v>
                </c:pt>
                <c:pt idx="458">
                  <c:v>2.8095238095238093</c:v>
                </c:pt>
                <c:pt idx="459">
                  <c:v>5.2238805970149252E-2</c:v>
                </c:pt>
                <c:pt idx="460">
                  <c:v>0.58695652173913049</c:v>
                </c:pt>
                <c:pt idx="461">
                  <c:v>2.1276595744680851</c:v>
                </c:pt>
                <c:pt idx="462">
                  <c:v>1.7720930232558139</c:v>
                </c:pt>
                <c:pt idx="463">
                  <c:v>0.7</c:v>
                </c:pt>
                <c:pt idx="464">
                  <c:v>0.11627906976744186</c:v>
                </c:pt>
                <c:pt idx="465">
                  <c:v>2</c:v>
                </c:pt>
                <c:pt idx="466">
                  <c:v>0.70588235294117652</c:v>
                </c:pt>
                <c:pt idx="467">
                  <c:v>1</c:v>
                </c:pt>
                <c:pt idx="468">
                  <c:v>12.014925373134329</c:v>
                </c:pt>
                <c:pt idx="469">
                  <c:v>12.03225806451613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1-48C2-BE9D-D32346EBC9F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Max Total 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9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B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D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F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1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3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5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7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9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B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D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1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3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5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7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9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B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D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BF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1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3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5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7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9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B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D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CF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1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3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5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7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9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B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D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DF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1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3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5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7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9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B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D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EF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1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3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5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7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9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B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D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FF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1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3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5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7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9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B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D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0F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1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3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5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7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9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B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D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1F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1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3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5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7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9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B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D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2F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1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3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5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7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9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B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D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3F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1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3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5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7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9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B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D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4F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1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3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5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7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9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B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D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5F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1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3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5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7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9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B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D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6F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1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3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5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7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9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B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D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7F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1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3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5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7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9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B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D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8F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1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3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5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7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9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B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D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9F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1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3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5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7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9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B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D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AF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1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3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5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7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9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B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D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BF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1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3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5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7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9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B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D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CF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1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3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5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7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9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B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D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DF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1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3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5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7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9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B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D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EF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1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3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5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7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9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B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D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8FF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1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3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5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7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9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B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D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0F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1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3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5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7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9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B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D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1F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1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3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5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7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9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B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D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2F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1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3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5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7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9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B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D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3F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1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3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5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7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9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B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D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4F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1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3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5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7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9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B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D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5F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1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3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5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7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9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B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D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6F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1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3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5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7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9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B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D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7F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1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3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5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7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9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B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D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8F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1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3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5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7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9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B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D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9F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1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3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5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7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9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B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D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AF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1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3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5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7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9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B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D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BF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1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3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5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7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9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B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D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CF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1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3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5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7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9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B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D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DF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1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3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5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7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9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B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D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EF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1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3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5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7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9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B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D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9FF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1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3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5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7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9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B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D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0F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1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3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5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7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9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B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D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1F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1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3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5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7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9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B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D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2F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1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3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5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7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9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B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D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3F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1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3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5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7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9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B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D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4F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1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3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5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7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9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B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D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5F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1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3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5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7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9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B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D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6F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1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3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5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7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9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B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D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7F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1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3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5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7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9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B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D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8F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1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3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5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7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9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B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D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9F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1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3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5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7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9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B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D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AF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1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3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5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7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9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B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D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BF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1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3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5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7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9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B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D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CF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1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3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5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7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9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B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D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DF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1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3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5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7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9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B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D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EF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1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3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5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7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9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B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D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AFF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1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3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Sheet1!$J$2:$J$471</c:f>
              <c:numCache>
                <c:formatCode>0.00;[Red]0.00</c:formatCode>
                <c:ptCount val="470"/>
                <c:pt idx="0">
                  <c:v>70</c:v>
                </c:pt>
                <c:pt idx="1">
                  <c:v>60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15</c:v>
                </c:pt>
                <c:pt idx="6">
                  <c:v>58</c:v>
                </c:pt>
                <c:pt idx="7">
                  <c:v>80</c:v>
                </c:pt>
                <c:pt idx="8">
                  <c:v>11</c:v>
                </c:pt>
                <c:pt idx="9">
                  <c:v>24</c:v>
                </c:pt>
                <c:pt idx="10">
                  <c:v>45</c:v>
                </c:pt>
                <c:pt idx="11">
                  <c:v>80</c:v>
                </c:pt>
                <c:pt idx="12">
                  <c:v>200</c:v>
                </c:pt>
                <c:pt idx="13">
                  <c:v>15</c:v>
                </c:pt>
                <c:pt idx="14">
                  <c:v>20</c:v>
                </c:pt>
                <c:pt idx="15">
                  <c:v>120</c:v>
                </c:pt>
                <c:pt idx="16">
                  <c:v>30</c:v>
                </c:pt>
                <c:pt idx="17">
                  <c:v>21</c:v>
                </c:pt>
                <c:pt idx="18">
                  <c:v>150</c:v>
                </c:pt>
                <c:pt idx="19">
                  <c:v>140</c:v>
                </c:pt>
                <c:pt idx="20">
                  <c:v>56</c:v>
                </c:pt>
                <c:pt idx="21">
                  <c:v>80</c:v>
                </c:pt>
                <c:pt idx="22">
                  <c:v>15</c:v>
                </c:pt>
                <c:pt idx="23">
                  <c:v>130</c:v>
                </c:pt>
                <c:pt idx="24">
                  <c:v>20</c:v>
                </c:pt>
                <c:pt idx="25">
                  <c:v>11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10</c:v>
                </c:pt>
                <c:pt idx="38">
                  <c:v>7</c:v>
                </c:pt>
                <c:pt idx="39">
                  <c:v>15</c:v>
                </c:pt>
                <c:pt idx="40">
                  <c:v>6</c:v>
                </c:pt>
                <c:pt idx="41">
                  <c:v>13</c:v>
                </c:pt>
                <c:pt idx="42">
                  <c:v>5</c:v>
                </c:pt>
                <c:pt idx="43">
                  <c:v>50</c:v>
                </c:pt>
                <c:pt idx="44">
                  <c:v>10</c:v>
                </c:pt>
                <c:pt idx="45">
                  <c:v>30</c:v>
                </c:pt>
                <c:pt idx="46">
                  <c:v>21</c:v>
                </c:pt>
                <c:pt idx="47">
                  <c:v>1</c:v>
                </c:pt>
                <c:pt idx="48">
                  <c:v>5</c:v>
                </c:pt>
                <c:pt idx="49">
                  <c:v>20</c:v>
                </c:pt>
                <c:pt idx="50">
                  <c:v>24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3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27</c:v>
                </c:pt>
                <c:pt idx="60">
                  <c:v>14</c:v>
                </c:pt>
                <c:pt idx="61">
                  <c:v>26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18</c:v>
                </c:pt>
                <c:pt idx="71">
                  <c:v>46</c:v>
                </c:pt>
                <c:pt idx="72">
                  <c:v>21</c:v>
                </c:pt>
                <c:pt idx="73">
                  <c:v>56</c:v>
                </c:pt>
                <c:pt idx="74">
                  <c:v>5</c:v>
                </c:pt>
                <c:pt idx="75">
                  <c:v>9600</c:v>
                </c:pt>
                <c:pt idx="76">
                  <c:v>3825</c:v>
                </c:pt>
                <c:pt idx="77">
                  <c:v>72</c:v>
                </c:pt>
                <c:pt idx="78">
                  <c:v>132</c:v>
                </c:pt>
                <c:pt idx="79">
                  <c:v>23</c:v>
                </c:pt>
                <c:pt idx="80">
                  <c:v>36</c:v>
                </c:pt>
                <c:pt idx="81">
                  <c:v>55</c:v>
                </c:pt>
                <c:pt idx="82">
                  <c:v>20</c:v>
                </c:pt>
                <c:pt idx="83">
                  <c:v>120</c:v>
                </c:pt>
                <c:pt idx="84">
                  <c:v>308</c:v>
                </c:pt>
                <c:pt idx="85">
                  <c:v>2400</c:v>
                </c:pt>
                <c:pt idx="86">
                  <c:v>55</c:v>
                </c:pt>
                <c:pt idx="87">
                  <c:v>18</c:v>
                </c:pt>
                <c:pt idx="88">
                  <c:v>54</c:v>
                </c:pt>
                <c:pt idx="89">
                  <c:v>33</c:v>
                </c:pt>
                <c:pt idx="90">
                  <c:v>675</c:v>
                </c:pt>
                <c:pt idx="91">
                  <c:v>2</c:v>
                </c:pt>
                <c:pt idx="92">
                  <c:v>25</c:v>
                </c:pt>
                <c:pt idx="93">
                  <c:v>23</c:v>
                </c:pt>
                <c:pt idx="94">
                  <c:v>17125</c:v>
                </c:pt>
                <c:pt idx="95">
                  <c:v>4</c:v>
                </c:pt>
                <c:pt idx="96">
                  <c:v>13</c:v>
                </c:pt>
                <c:pt idx="97">
                  <c:v>20</c:v>
                </c:pt>
                <c:pt idx="98">
                  <c:v>5715</c:v>
                </c:pt>
                <c:pt idx="99">
                  <c:v>3</c:v>
                </c:pt>
                <c:pt idx="100">
                  <c:v>2</c:v>
                </c:pt>
                <c:pt idx="101">
                  <c:v>40</c:v>
                </c:pt>
                <c:pt idx="102">
                  <c:v>10</c:v>
                </c:pt>
                <c:pt idx="103">
                  <c:v>60</c:v>
                </c:pt>
                <c:pt idx="104">
                  <c:v>10</c:v>
                </c:pt>
                <c:pt idx="105">
                  <c:v>40</c:v>
                </c:pt>
                <c:pt idx="106">
                  <c:v>1725</c:v>
                </c:pt>
                <c:pt idx="107">
                  <c:v>560</c:v>
                </c:pt>
                <c:pt idx="108">
                  <c:v>300</c:v>
                </c:pt>
                <c:pt idx="109">
                  <c:v>50</c:v>
                </c:pt>
                <c:pt idx="110">
                  <c:v>11250</c:v>
                </c:pt>
                <c:pt idx="111">
                  <c:v>22</c:v>
                </c:pt>
                <c:pt idx="112">
                  <c:v>2250</c:v>
                </c:pt>
                <c:pt idx="113">
                  <c:v>759</c:v>
                </c:pt>
                <c:pt idx="114">
                  <c:v>224</c:v>
                </c:pt>
                <c:pt idx="115">
                  <c:v>70</c:v>
                </c:pt>
                <c:pt idx="116">
                  <c:v>560</c:v>
                </c:pt>
                <c:pt idx="117">
                  <c:v>1</c:v>
                </c:pt>
                <c:pt idx="118">
                  <c:v>2</c:v>
                </c:pt>
                <c:pt idx="119">
                  <c:v>60</c:v>
                </c:pt>
                <c:pt idx="120">
                  <c:v>22</c:v>
                </c:pt>
                <c:pt idx="121">
                  <c:v>15</c:v>
                </c:pt>
                <c:pt idx="122">
                  <c:v>2</c:v>
                </c:pt>
                <c:pt idx="123">
                  <c:v>3</c:v>
                </c:pt>
                <c:pt idx="124">
                  <c:v>110</c:v>
                </c:pt>
                <c:pt idx="125">
                  <c:v>336</c:v>
                </c:pt>
                <c:pt idx="126">
                  <c:v>360</c:v>
                </c:pt>
                <c:pt idx="127">
                  <c:v>70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45</c:v>
                </c:pt>
                <c:pt idx="132">
                  <c:v>16</c:v>
                </c:pt>
                <c:pt idx="133">
                  <c:v>2</c:v>
                </c:pt>
                <c:pt idx="134">
                  <c:v>6</c:v>
                </c:pt>
                <c:pt idx="135">
                  <c:v>20</c:v>
                </c:pt>
                <c:pt idx="136">
                  <c:v>3</c:v>
                </c:pt>
                <c:pt idx="137">
                  <c:v>1</c:v>
                </c:pt>
                <c:pt idx="138">
                  <c:v>55</c:v>
                </c:pt>
                <c:pt idx="139">
                  <c:v>11</c:v>
                </c:pt>
                <c:pt idx="140">
                  <c:v>21</c:v>
                </c:pt>
                <c:pt idx="141">
                  <c:v>11</c:v>
                </c:pt>
                <c:pt idx="142">
                  <c:v>30</c:v>
                </c:pt>
                <c:pt idx="143">
                  <c:v>32</c:v>
                </c:pt>
                <c:pt idx="144">
                  <c:v>1</c:v>
                </c:pt>
                <c:pt idx="145">
                  <c:v>42</c:v>
                </c:pt>
                <c:pt idx="146">
                  <c:v>60</c:v>
                </c:pt>
                <c:pt idx="147">
                  <c:v>70</c:v>
                </c:pt>
                <c:pt idx="148">
                  <c:v>24</c:v>
                </c:pt>
                <c:pt idx="149">
                  <c:v>35</c:v>
                </c:pt>
                <c:pt idx="150">
                  <c:v>150</c:v>
                </c:pt>
                <c:pt idx="151">
                  <c:v>1</c:v>
                </c:pt>
                <c:pt idx="152">
                  <c:v>10</c:v>
                </c:pt>
                <c:pt idx="153">
                  <c:v>240</c:v>
                </c:pt>
                <c:pt idx="154">
                  <c:v>18</c:v>
                </c:pt>
                <c:pt idx="155">
                  <c:v>15</c:v>
                </c:pt>
                <c:pt idx="156">
                  <c:v>2</c:v>
                </c:pt>
                <c:pt idx="157">
                  <c:v>34</c:v>
                </c:pt>
                <c:pt idx="158">
                  <c:v>9</c:v>
                </c:pt>
                <c:pt idx="159">
                  <c:v>65</c:v>
                </c:pt>
                <c:pt idx="160">
                  <c:v>35</c:v>
                </c:pt>
                <c:pt idx="161">
                  <c:v>105</c:v>
                </c:pt>
                <c:pt idx="162">
                  <c:v>30</c:v>
                </c:pt>
                <c:pt idx="163">
                  <c:v>158</c:v>
                </c:pt>
                <c:pt idx="164">
                  <c:v>96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100</c:v>
                </c:pt>
                <c:pt idx="169">
                  <c:v>50</c:v>
                </c:pt>
                <c:pt idx="170">
                  <c:v>30</c:v>
                </c:pt>
                <c:pt idx="171">
                  <c:v>44</c:v>
                </c:pt>
                <c:pt idx="172">
                  <c:v>30</c:v>
                </c:pt>
                <c:pt idx="173">
                  <c:v>21</c:v>
                </c:pt>
                <c:pt idx="174">
                  <c:v>30</c:v>
                </c:pt>
                <c:pt idx="175">
                  <c:v>60</c:v>
                </c:pt>
                <c:pt idx="176">
                  <c:v>21</c:v>
                </c:pt>
                <c:pt idx="177">
                  <c:v>90</c:v>
                </c:pt>
                <c:pt idx="178">
                  <c:v>80</c:v>
                </c:pt>
                <c:pt idx="179">
                  <c:v>4</c:v>
                </c:pt>
                <c:pt idx="180">
                  <c:v>30</c:v>
                </c:pt>
                <c:pt idx="181">
                  <c:v>60</c:v>
                </c:pt>
                <c:pt idx="182">
                  <c:v>40</c:v>
                </c:pt>
                <c:pt idx="183">
                  <c:v>86</c:v>
                </c:pt>
                <c:pt idx="184">
                  <c:v>30</c:v>
                </c:pt>
                <c:pt idx="185">
                  <c:v>450</c:v>
                </c:pt>
                <c:pt idx="186">
                  <c:v>30</c:v>
                </c:pt>
                <c:pt idx="187">
                  <c:v>30</c:v>
                </c:pt>
                <c:pt idx="188">
                  <c:v>10</c:v>
                </c:pt>
                <c:pt idx="189">
                  <c:v>2</c:v>
                </c:pt>
                <c:pt idx="190">
                  <c:v>173</c:v>
                </c:pt>
                <c:pt idx="191">
                  <c:v>147</c:v>
                </c:pt>
                <c:pt idx="192">
                  <c:v>20</c:v>
                </c:pt>
                <c:pt idx="193">
                  <c:v>15</c:v>
                </c:pt>
                <c:pt idx="194">
                  <c:v>12</c:v>
                </c:pt>
                <c:pt idx="195">
                  <c:v>2</c:v>
                </c:pt>
                <c:pt idx="196">
                  <c:v>7</c:v>
                </c:pt>
                <c:pt idx="197">
                  <c:v>27</c:v>
                </c:pt>
                <c:pt idx="198">
                  <c:v>6</c:v>
                </c:pt>
                <c:pt idx="199">
                  <c:v>10</c:v>
                </c:pt>
                <c:pt idx="200">
                  <c:v>7</c:v>
                </c:pt>
                <c:pt idx="201">
                  <c:v>60</c:v>
                </c:pt>
                <c:pt idx="202">
                  <c:v>100</c:v>
                </c:pt>
                <c:pt idx="203">
                  <c:v>2</c:v>
                </c:pt>
                <c:pt idx="204">
                  <c:v>49</c:v>
                </c:pt>
                <c:pt idx="205">
                  <c:v>1</c:v>
                </c:pt>
                <c:pt idx="206">
                  <c:v>2</c:v>
                </c:pt>
                <c:pt idx="207">
                  <c:v>50</c:v>
                </c:pt>
                <c:pt idx="208">
                  <c:v>16</c:v>
                </c:pt>
                <c:pt idx="209">
                  <c:v>1</c:v>
                </c:pt>
                <c:pt idx="210">
                  <c:v>13</c:v>
                </c:pt>
                <c:pt idx="211">
                  <c:v>8</c:v>
                </c:pt>
                <c:pt idx="212">
                  <c:v>10</c:v>
                </c:pt>
                <c:pt idx="213">
                  <c:v>2</c:v>
                </c:pt>
                <c:pt idx="214">
                  <c:v>15</c:v>
                </c:pt>
                <c:pt idx="215">
                  <c:v>58</c:v>
                </c:pt>
                <c:pt idx="216">
                  <c:v>40</c:v>
                </c:pt>
                <c:pt idx="217">
                  <c:v>50</c:v>
                </c:pt>
                <c:pt idx="218">
                  <c:v>1</c:v>
                </c:pt>
                <c:pt idx="219">
                  <c:v>70</c:v>
                </c:pt>
                <c:pt idx="220">
                  <c:v>20</c:v>
                </c:pt>
                <c:pt idx="221">
                  <c:v>2</c:v>
                </c:pt>
                <c:pt idx="222">
                  <c:v>2</c:v>
                </c:pt>
                <c:pt idx="223">
                  <c:v>72</c:v>
                </c:pt>
                <c:pt idx="224">
                  <c:v>11</c:v>
                </c:pt>
                <c:pt idx="225">
                  <c:v>21</c:v>
                </c:pt>
                <c:pt idx="226">
                  <c:v>25</c:v>
                </c:pt>
                <c:pt idx="227">
                  <c:v>50</c:v>
                </c:pt>
                <c:pt idx="228">
                  <c:v>55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40</c:v>
                </c:pt>
                <c:pt idx="233">
                  <c:v>105</c:v>
                </c:pt>
                <c:pt idx="234">
                  <c:v>30</c:v>
                </c:pt>
                <c:pt idx="235">
                  <c:v>200</c:v>
                </c:pt>
                <c:pt idx="236">
                  <c:v>15</c:v>
                </c:pt>
                <c:pt idx="237">
                  <c:v>77</c:v>
                </c:pt>
                <c:pt idx="238">
                  <c:v>40</c:v>
                </c:pt>
                <c:pt idx="239">
                  <c:v>140</c:v>
                </c:pt>
                <c:pt idx="240">
                  <c:v>6</c:v>
                </c:pt>
                <c:pt idx="241">
                  <c:v>4</c:v>
                </c:pt>
                <c:pt idx="242">
                  <c:v>21</c:v>
                </c:pt>
                <c:pt idx="243">
                  <c:v>150</c:v>
                </c:pt>
                <c:pt idx="244">
                  <c:v>120</c:v>
                </c:pt>
                <c:pt idx="245">
                  <c:v>2</c:v>
                </c:pt>
                <c:pt idx="246">
                  <c:v>69</c:v>
                </c:pt>
                <c:pt idx="247">
                  <c:v>24</c:v>
                </c:pt>
                <c:pt idx="248">
                  <c:v>3</c:v>
                </c:pt>
                <c:pt idx="249">
                  <c:v>139</c:v>
                </c:pt>
                <c:pt idx="250">
                  <c:v>40</c:v>
                </c:pt>
                <c:pt idx="251">
                  <c:v>2</c:v>
                </c:pt>
                <c:pt idx="252">
                  <c:v>252</c:v>
                </c:pt>
                <c:pt idx="253">
                  <c:v>163</c:v>
                </c:pt>
                <c:pt idx="254">
                  <c:v>50</c:v>
                </c:pt>
                <c:pt idx="255">
                  <c:v>29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240</c:v>
                </c:pt>
                <c:pt idx="260">
                  <c:v>121</c:v>
                </c:pt>
                <c:pt idx="261">
                  <c:v>90</c:v>
                </c:pt>
                <c:pt idx="262">
                  <c:v>90</c:v>
                </c:pt>
                <c:pt idx="263">
                  <c:v>147</c:v>
                </c:pt>
                <c:pt idx="264">
                  <c:v>65</c:v>
                </c:pt>
                <c:pt idx="265">
                  <c:v>30</c:v>
                </c:pt>
                <c:pt idx="266">
                  <c:v>80</c:v>
                </c:pt>
                <c:pt idx="267">
                  <c:v>21</c:v>
                </c:pt>
                <c:pt idx="268">
                  <c:v>130</c:v>
                </c:pt>
                <c:pt idx="269">
                  <c:v>397</c:v>
                </c:pt>
                <c:pt idx="270">
                  <c:v>6</c:v>
                </c:pt>
                <c:pt idx="271">
                  <c:v>30</c:v>
                </c:pt>
                <c:pt idx="272">
                  <c:v>150</c:v>
                </c:pt>
                <c:pt idx="273">
                  <c:v>19</c:v>
                </c:pt>
                <c:pt idx="274">
                  <c:v>70</c:v>
                </c:pt>
                <c:pt idx="275">
                  <c:v>160</c:v>
                </c:pt>
                <c:pt idx="276">
                  <c:v>60</c:v>
                </c:pt>
                <c:pt idx="277">
                  <c:v>675</c:v>
                </c:pt>
                <c:pt idx="278">
                  <c:v>70</c:v>
                </c:pt>
                <c:pt idx="279">
                  <c:v>60</c:v>
                </c:pt>
                <c:pt idx="280">
                  <c:v>50</c:v>
                </c:pt>
                <c:pt idx="281">
                  <c:v>2</c:v>
                </c:pt>
                <c:pt idx="282">
                  <c:v>154</c:v>
                </c:pt>
                <c:pt idx="283">
                  <c:v>184</c:v>
                </c:pt>
                <c:pt idx="284">
                  <c:v>40</c:v>
                </c:pt>
                <c:pt idx="285">
                  <c:v>90</c:v>
                </c:pt>
                <c:pt idx="286">
                  <c:v>25</c:v>
                </c:pt>
                <c:pt idx="287">
                  <c:v>15</c:v>
                </c:pt>
                <c:pt idx="288">
                  <c:v>110</c:v>
                </c:pt>
                <c:pt idx="289">
                  <c:v>10</c:v>
                </c:pt>
                <c:pt idx="290">
                  <c:v>13</c:v>
                </c:pt>
                <c:pt idx="291">
                  <c:v>156</c:v>
                </c:pt>
                <c:pt idx="292">
                  <c:v>18</c:v>
                </c:pt>
                <c:pt idx="293">
                  <c:v>36</c:v>
                </c:pt>
                <c:pt idx="294">
                  <c:v>19</c:v>
                </c:pt>
                <c:pt idx="295">
                  <c:v>30</c:v>
                </c:pt>
                <c:pt idx="296">
                  <c:v>50</c:v>
                </c:pt>
                <c:pt idx="297">
                  <c:v>130</c:v>
                </c:pt>
                <c:pt idx="298">
                  <c:v>25</c:v>
                </c:pt>
                <c:pt idx="299">
                  <c:v>50</c:v>
                </c:pt>
                <c:pt idx="300">
                  <c:v>20</c:v>
                </c:pt>
                <c:pt idx="301">
                  <c:v>3</c:v>
                </c:pt>
                <c:pt idx="302">
                  <c:v>10</c:v>
                </c:pt>
                <c:pt idx="303">
                  <c:v>10</c:v>
                </c:pt>
                <c:pt idx="304">
                  <c:v>130</c:v>
                </c:pt>
                <c:pt idx="305">
                  <c:v>40</c:v>
                </c:pt>
                <c:pt idx="306">
                  <c:v>3</c:v>
                </c:pt>
                <c:pt idx="307">
                  <c:v>12</c:v>
                </c:pt>
                <c:pt idx="308">
                  <c:v>2</c:v>
                </c:pt>
                <c:pt idx="309">
                  <c:v>16</c:v>
                </c:pt>
                <c:pt idx="310">
                  <c:v>11</c:v>
                </c:pt>
                <c:pt idx="311">
                  <c:v>1</c:v>
                </c:pt>
                <c:pt idx="312">
                  <c:v>300</c:v>
                </c:pt>
                <c:pt idx="313">
                  <c:v>10</c:v>
                </c:pt>
                <c:pt idx="314">
                  <c:v>210</c:v>
                </c:pt>
                <c:pt idx="315">
                  <c:v>17</c:v>
                </c:pt>
                <c:pt idx="316">
                  <c:v>19</c:v>
                </c:pt>
                <c:pt idx="317">
                  <c:v>8</c:v>
                </c:pt>
                <c:pt idx="318">
                  <c:v>10</c:v>
                </c:pt>
                <c:pt idx="319">
                  <c:v>9</c:v>
                </c:pt>
                <c:pt idx="320">
                  <c:v>25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50</c:v>
                </c:pt>
                <c:pt idx="325">
                  <c:v>25</c:v>
                </c:pt>
                <c:pt idx="326">
                  <c:v>25</c:v>
                </c:pt>
                <c:pt idx="327">
                  <c:v>20</c:v>
                </c:pt>
                <c:pt idx="328">
                  <c:v>30</c:v>
                </c:pt>
                <c:pt idx="329">
                  <c:v>60</c:v>
                </c:pt>
                <c:pt idx="330">
                  <c:v>1</c:v>
                </c:pt>
                <c:pt idx="331">
                  <c:v>2</c:v>
                </c:pt>
                <c:pt idx="332">
                  <c:v>6</c:v>
                </c:pt>
                <c:pt idx="333">
                  <c:v>300</c:v>
                </c:pt>
                <c:pt idx="334">
                  <c:v>10</c:v>
                </c:pt>
                <c:pt idx="335">
                  <c:v>100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50</c:v>
                </c:pt>
                <c:pt idx="340">
                  <c:v>200</c:v>
                </c:pt>
                <c:pt idx="341">
                  <c:v>25</c:v>
                </c:pt>
                <c:pt idx="342">
                  <c:v>150</c:v>
                </c:pt>
                <c:pt idx="343">
                  <c:v>50</c:v>
                </c:pt>
                <c:pt idx="344">
                  <c:v>280</c:v>
                </c:pt>
                <c:pt idx="345">
                  <c:v>1</c:v>
                </c:pt>
                <c:pt idx="346">
                  <c:v>1</c:v>
                </c:pt>
                <c:pt idx="347">
                  <c:v>18</c:v>
                </c:pt>
                <c:pt idx="348">
                  <c:v>14</c:v>
                </c:pt>
                <c:pt idx="349">
                  <c:v>11</c:v>
                </c:pt>
                <c:pt idx="350">
                  <c:v>1</c:v>
                </c:pt>
                <c:pt idx="351">
                  <c:v>25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5</c:v>
                </c:pt>
                <c:pt idx="357">
                  <c:v>1</c:v>
                </c:pt>
                <c:pt idx="358">
                  <c:v>7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6</c:v>
                </c:pt>
                <c:pt idx="374">
                  <c:v>2</c:v>
                </c:pt>
                <c:pt idx="375">
                  <c:v>1</c:v>
                </c:pt>
                <c:pt idx="376">
                  <c:v>10</c:v>
                </c:pt>
                <c:pt idx="377">
                  <c:v>1</c:v>
                </c:pt>
                <c:pt idx="378">
                  <c:v>100</c:v>
                </c:pt>
                <c:pt idx="379">
                  <c:v>700</c:v>
                </c:pt>
                <c:pt idx="380">
                  <c:v>13</c:v>
                </c:pt>
                <c:pt idx="381">
                  <c:v>400</c:v>
                </c:pt>
                <c:pt idx="382">
                  <c:v>400</c:v>
                </c:pt>
                <c:pt idx="383">
                  <c:v>200</c:v>
                </c:pt>
                <c:pt idx="384">
                  <c:v>350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75</c:v>
                </c:pt>
                <c:pt idx="390">
                  <c:v>1</c:v>
                </c:pt>
                <c:pt idx="391">
                  <c:v>2</c:v>
                </c:pt>
                <c:pt idx="392">
                  <c:v>200</c:v>
                </c:pt>
                <c:pt idx="393">
                  <c:v>100</c:v>
                </c:pt>
                <c:pt idx="394">
                  <c:v>119</c:v>
                </c:pt>
                <c:pt idx="395">
                  <c:v>99</c:v>
                </c:pt>
                <c:pt idx="396">
                  <c:v>3985</c:v>
                </c:pt>
                <c:pt idx="397">
                  <c:v>1000</c:v>
                </c:pt>
                <c:pt idx="398">
                  <c:v>100</c:v>
                </c:pt>
                <c:pt idx="399">
                  <c:v>200</c:v>
                </c:pt>
                <c:pt idx="400">
                  <c:v>50</c:v>
                </c:pt>
                <c:pt idx="401">
                  <c:v>1</c:v>
                </c:pt>
                <c:pt idx="402">
                  <c:v>1</c:v>
                </c:pt>
                <c:pt idx="403">
                  <c:v>200</c:v>
                </c:pt>
                <c:pt idx="404">
                  <c:v>10</c:v>
                </c:pt>
                <c:pt idx="405">
                  <c:v>6</c:v>
                </c:pt>
                <c:pt idx="406">
                  <c:v>6</c:v>
                </c:pt>
                <c:pt idx="407">
                  <c:v>1</c:v>
                </c:pt>
                <c:pt idx="408">
                  <c:v>2</c:v>
                </c:pt>
                <c:pt idx="409">
                  <c:v>8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10</c:v>
                </c:pt>
                <c:pt idx="414">
                  <c:v>3</c:v>
                </c:pt>
                <c:pt idx="415">
                  <c:v>200</c:v>
                </c:pt>
                <c:pt idx="416">
                  <c:v>19</c:v>
                </c:pt>
                <c:pt idx="417">
                  <c:v>1</c:v>
                </c:pt>
                <c:pt idx="418">
                  <c:v>1052</c:v>
                </c:pt>
                <c:pt idx="419">
                  <c:v>4</c:v>
                </c:pt>
                <c:pt idx="420">
                  <c:v>50</c:v>
                </c:pt>
                <c:pt idx="421">
                  <c:v>2000</c:v>
                </c:pt>
                <c:pt idx="422">
                  <c:v>397</c:v>
                </c:pt>
                <c:pt idx="423">
                  <c:v>111</c:v>
                </c:pt>
                <c:pt idx="424">
                  <c:v>30</c:v>
                </c:pt>
                <c:pt idx="425">
                  <c:v>47</c:v>
                </c:pt>
                <c:pt idx="426">
                  <c:v>138</c:v>
                </c:pt>
                <c:pt idx="427">
                  <c:v>182</c:v>
                </c:pt>
                <c:pt idx="428">
                  <c:v>600</c:v>
                </c:pt>
                <c:pt idx="429">
                  <c:v>49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4</c:v>
                </c:pt>
                <c:pt idx="434">
                  <c:v>12</c:v>
                </c:pt>
                <c:pt idx="435">
                  <c:v>1</c:v>
                </c:pt>
                <c:pt idx="436">
                  <c:v>1400</c:v>
                </c:pt>
                <c:pt idx="437">
                  <c:v>500</c:v>
                </c:pt>
                <c:pt idx="438">
                  <c:v>12</c:v>
                </c:pt>
                <c:pt idx="439">
                  <c:v>5</c:v>
                </c:pt>
                <c:pt idx="440">
                  <c:v>4</c:v>
                </c:pt>
                <c:pt idx="441">
                  <c:v>2</c:v>
                </c:pt>
                <c:pt idx="442">
                  <c:v>600</c:v>
                </c:pt>
                <c:pt idx="443">
                  <c:v>15</c:v>
                </c:pt>
                <c:pt idx="444">
                  <c:v>200</c:v>
                </c:pt>
                <c:pt idx="445">
                  <c:v>1</c:v>
                </c:pt>
                <c:pt idx="446">
                  <c:v>2</c:v>
                </c:pt>
                <c:pt idx="447">
                  <c:v>13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5</c:v>
                </c:pt>
                <c:pt idx="452">
                  <c:v>200</c:v>
                </c:pt>
                <c:pt idx="453">
                  <c:v>102</c:v>
                </c:pt>
                <c:pt idx="454">
                  <c:v>28</c:v>
                </c:pt>
                <c:pt idx="455">
                  <c:v>30</c:v>
                </c:pt>
                <c:pt idx="456">
                  <c:v>760</c:v>
                </c:pt>
                <c:pt idx="457">
                  <c:v>1000</c:v>
                </c:pt>
                <c:pt idx="458">
                  <c:v>182</c:v>
                </c:pt>
                <c:pt idx="459">
                  <c:v>2</c:v>
                </c:pt>
                <c:pt idx="460">
                  <c:v>11</c:v>
                </c:pt>
                <c:pt idx="461">
                  <c:v>24</c:v>
                </c:pt>
                <c:pt idx="462">
                  <c:v>27</c:v>
                </c:pt>
                <c:pt idx="463">
                  <c:v>12</c:v>
                </c:pt>
                <c:pt idx="464">
                  <c:v>7</c:v>
                </c:pt>
                <c:pt idx="465">
                  <c:v>2</c:v>
                </c:pt>
                <c:pt idx="466">
                  <c:v>11</c:v>
                </c:pt>
                <c:pt idx="467">
                  <c:v>1</c:v>
                </c:pt>
                <c:pt idx="468">
                  <c:v>119</c:v>
                </c:pt>
                <c:pt idx="46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1-48C2-BE9D-D32346EBC9F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Avg. Cost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5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7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9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B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D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0F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1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3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5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7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9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B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D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1F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1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3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5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7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9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B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D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2F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1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3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5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7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9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B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D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3F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1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3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5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7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9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B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D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4F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1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3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5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7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9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B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D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5F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1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3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5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7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9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B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D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6F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1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3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5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7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9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B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D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7F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1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3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5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7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9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B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D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8F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1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3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5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7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9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B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D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9F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1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3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5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7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9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B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D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AF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1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3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5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7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9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B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D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BF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1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3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5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7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9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B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D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CF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1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3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5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7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9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B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D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DF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1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3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5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7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9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B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D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EF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1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3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5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7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9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B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D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BFF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1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3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5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7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9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B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D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0F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1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3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5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7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9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B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D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1F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1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3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5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7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9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B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D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2F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1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3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5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7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9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B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D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3F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1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3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5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7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9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B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D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4F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1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3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5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7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9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B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D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5F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1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3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5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7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9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B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D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6F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1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3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5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7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9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B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D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7F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1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3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5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7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9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B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D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8F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1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3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5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7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9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B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D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9F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1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3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5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7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9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B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D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AF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1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3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5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7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9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B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D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BF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1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3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5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7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9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B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D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CF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1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3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5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7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9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B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D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DF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1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3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5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7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9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B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D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EF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1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3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5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7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9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B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D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CFF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1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3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5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7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9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B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D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0F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1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3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5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7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9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B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D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1F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1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3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5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7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9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B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D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2F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1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3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5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7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9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B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D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3F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1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3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5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7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9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B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D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4F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1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3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5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7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9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B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D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5F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1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3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5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7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9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B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D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6F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1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3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5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7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9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B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D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7F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1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3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5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7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9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B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D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8F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1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3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5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7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9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B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D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9F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1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3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5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7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9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B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D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AF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1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3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5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7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9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B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D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BF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1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3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5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7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9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B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D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CF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1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3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5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7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9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B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D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DF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1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3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5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7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9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B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D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EF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1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3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5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7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9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B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D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DFF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1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3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5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7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9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B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D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0F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1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3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5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7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9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B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D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1F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1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3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5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7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9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B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D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2F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1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3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5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7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9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B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D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3F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1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3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5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7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9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B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D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4F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1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3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5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7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9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B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D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5F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1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3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5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7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9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B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D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6F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1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3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5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7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9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B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D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7F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1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3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5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7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9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B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D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8F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1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3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5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7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9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B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D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9F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1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3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5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7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9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B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D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AF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Sheet1!$K$2:$K$471</c:f>
              <c:numCache>
                <c:formatCode>0.00;[Red]0.00</c:formatCode>
                <c:ptCount val="470"/>
                <c:pt idx="0">
                  <c:v>30.799999237060547</c:v>
                </c:pt>
                <c:pt idx="1">
                  <c:v>26.879999160766602</c:v>
                </c:pt>
                <c:pt idx="2">
                  <c:v>30.443339729309081</c:v>
                </c:pt>
                <c:pt idx="3">
                  <c:v>2.4561600685119629</c:v>
                </c:pt>
                <c:pt idx="4">
                  <c:v>55.439998626708984</c:v>
                </c:pt>
                <c:pt idx="5">
                  <c:v>799.9949951171875</c:v>
                </c:pt>
                <c:pt idx="6">
                  <c:v>208.0050048828125</c:v>
                </c:pt>
                <c:pt idx="7">
                  <c:v>4.5516800880432129</c:v>
                </c:pt>
                <c:pt idx="8">
                  <c:v>755.2440185546875</c:v>
                </c:pt>
                <c:pt idx="9">
                  <c:v>184.80000305175781</c:v>
                </c:pt>
                <c:pt idx="10">
                  <c:v>37.913661532931854</c:v>
                </c:pt>
                <c:pt idx="11">
                  <c:v>21.693030738830565</c:v>
                </c:pt>
                <c:pt idx="12">
                  <c:v>15.812333297729491</c:v>
                </c:pt>
                <c:pt idx="13">
                  <c:v>15.332788467407227</c:v>
                </c:pt>
                <c:pt idx="14">
                  <c:v>47.692401885986328</c:v>
                </c:pt>
                <c:pt idx="15">
                  <c:v>1.4396599531173706</c:v>
                </c:pt>
                <c:pt idx="16">
                  <c:v>61.553333282470703</c:v>
                </c:pt>
                <c:pt idx="17">
                  <c:v>7.4699997901916504</c:v>
                </c:pt>
                <c:pt idx="18">
                  <c:v>1.3039222178251848</c:v>
                </c:pt>
                <c:pt idx="19">
                  <c:v>10.02400016784668</c:v>
                </c:pt>
                <c:pt idx="20">
                  <c:v>0.67364001274108887</c:v>
                </c:pt>
                <c:pt idx="21">
                  <c:v>61.040000915527344</c:v>
                </c:pt>
                <c:pt idx="22">
                  <c:v>44.997299194335938</c:v>
                </c:pt>
                <c:pt idx="23">
                  <c:v>26.830453509376163</c:v>
                </c:pt>
                <c:pt idx="24">
                  <c:v>75.895714896065854</c:v>
                </c:pt>
                <c:pt idx="25">
                  <c:v>41.985439300537109</c:v>
                </c:pt>
                <c:pt idx="26">
                  <c:v>3.25</c:v>
                </c:pt>
                <c:pt idx="27">
                  <c:v>12.319999694824219</c:v>
                </c:pt>
                <c:pt idx="28">
                  <c:v>3800</c:v>
                </c:pt>
                <c:pt idx="29">
                  <c:v>16.346000671386719</c:v>
                </c:pt>
                <c:pt idx="30">
                  <c:v>70.55999755859375</c:v>
                </c:pt>
                <c:pt idx="31">
                  <c:v>117.23230819702148</c:v>
                </c:pt>
                <c:pt idx="32">
                  <c:v>18.78184986114502</c:v>
                </c:pt>
                <c:pt idx="33">
                  <c:v>31.920000076293945</c:v>
                </c:pt>
                <c:pt idx="34">
                  <c:v>9.5676500797271729</c:v>
                </c:pt>
                <c:pt idx="35">
                  <c:v>38.517519695002861</c:v>
                </c:pt>
                <c:pt idx="36">
                  <c:v>18.513599395751953</c:v>
                </c:pt>
                <c:pt idx="37">
                  <c:v>22.458333333333332</c:v>
                </c:pt>
                <c:pt idx="38">
                  <c:v>21.702036040169851</c:v>
                </c:pt>
                <c:pt idx="39">
                  <c:v>14.65684339735243</c:v>
                </c:pt>
                <c:pt idx="40">
                  <c:v>26.500299453735352</c:v>
                </c:pt>
                <c:pt idx="41">
                  <c:v>31.920000076293945</c:v>
                </c:pt>
                <c:pt idx="42">
                  <c:v>8.3199996948242188</c:v>
                </c:pt>
                <c:pt idx="43">
                  <c:v>21.840000152587891</c:v>
                </c:pt>
                <c:pt idx="44">
                  <c:v>43.119998931884766</c:v>
                </c:pt>
                <c:pt idx="45">
                  <c:v>48.159999847412109</c:v>
                </c:pt>
                <c:pt idx="46">
                  <c:v>74.274808353847931</c:v>
                </c:pt>
                <c:pt idx="47">
                  <c:v>11.760000228881836</c:v>
                </c:pt>
                <c:pt idx="48">
                  <c:v>155.55744739879262</c:v>
                </c:pt>
                <c:pt idx="49">
                  <c:v>9.9007997512817383</c:v>
                </c:pt>
                <c:pt idx="50">
                  <c:v>10.237247421337774</c:v>
                </c:pt>
                <c:pt idx="51">
                  <c:v>44.270655198530719</c:v>
                </c:pt>
                <c:pt idx="52">
                  <c:v>7.3499999046325684</c:v>
                </c:pt>
                <c:pt idx="53">
                  <c:v>10.675619707517097</c:v>
                </c:pt>
                <c:pt idx="54">
                  <c:v>27.327999114990234</c:v>
                </c:pt>
                <c:pt idx="55">
                  <c:v>29.364374855692073</c:v>
                </c:pt>
                <c:pt idx="56">
                  <c:v>26.940989769111244</c:v>
                </c:pt>
                <c:pt idx="57">
                  <c:v>66.271499633789063</c:v>
                </c:pt>
                <c:pt idx="58">
                  <c:v>64.724800109863281</c:v>
                </c:pt>
                <c:pt idx="59">
                  <c:v>89.803762940547927</c:v>
                </c:pt>
                <c:pt idx="60">
                  <c:v>2.1283380649459196</c:v>
                </c:pt>
                <c:pt idx="61">
                  <c:v>12.417999744415283</c:v>
                </c:pt>
                <c:pt idx="62">
                  <c:v>24.530240631103517</c:v>
                </c:pt>
                <c:pt idx="63">
                  <c:v>16.239999771118164</c:v>
                </c:pt>
                <c:pt idx="64">
                  <c:v>399.83999633789063</c:v>
                </c:pt>
                <c:pt idx="65">
                  <c:v>3.6689999103546143</c:v>
                </c:pt>
                <c:pt idx="66">
                  <c:v>97.55999755859375</c:v>
                </c:pt>
                <c:pt idx="67">
                  <c:v>1101.3648188879731</c:v>
                </c:pt>
                <c:pt idx="68">
                  <c:v>517.62915273813098</c:v>
                </c:pt>
                <c:pt idx="69">
                  <c:v>165.74208367389181</c:v>
                </c:pt>
                <c:pt idx="70">
                  <c:v>328.37701416015625</c:v>
                </c:pt>
                <c:pt idx="71">
                  <c:v>315</c:v>
                </c:pt>
                <c:pt idx="72">
                  <c:v>221.55000305175781</c:v>
                </c:pt>
                <c:pt idx="73">
                  <c:v>294</c:v>
                </c:pt>
                <c:pt idx="74">
                  <c:v>178.5</c:v>
                </c:pt>
                <c:pt idx="75">
                  <c:v>6.0411530212649147</c:v>
                </c:pt>
                <c:pt idx="76">
                  <c:v>5.7136686025572221</c:v>
                </c:pt>
                <c:pt idx="77">
                  <c:v>108.05960928304906</c:v>
                </c:pt>
                <c:pt idx="78">
                  <c:v>69.324217485618234</c:v>
                </c:pt>
                <c:pt idx="79">
                  <c:v>465.93437233949317</c:v>
                </c:pt>
                <c:pt idx="80">
                  <c:v>64.429134255307488</c:v>
                </c:pt>
                <c:pt idx="81">
                  <c:v>479.99548981393991</c:v>
                </c:pt>
                <c:pt idx="82">
                  <c:v>243.22077604469254</c:v>
                </c:pt>
                <c:pt idx="83">
                  <c:v>39.759998321533203</c:v>
                </c:pt>
                <c:pt idx="84">
                  <c:v>5.9286169431295743</c:v>
                </c:pt>
                <c:pt idx="85">
                  <c:v>6.0399999618530273</c:v>
                </c:pt>
                <c:pt idx="86">
                  <c:v>58.239603806219556</c:v>
                </c:pt>
                <c:pt idx="87">
                  <c:v>777.40997314453125</c:v>
                </c:pt>
                <c:pt idx="88">
                  <c:v>315</c:v>
                </c:pt>
                <c:pt idx="89">
                  <c:v>221.55000305175781</c:v>
                </c:pt>
                <c:pt idx="90">
                  <c:v>11.20126029236676</c:v>
                </c:pt>
                <c:pt idx="91">
                  <c:v>294</c:v>
                </c:pt>
                <c:pt idx="92">
                  <c:v>294</c:v>
                </c:pt>
                <c:pt idx="93">
                  <c:v>178.5</c:v>
                </c:pt>
                <c:pt idx="94">
                  <c:v>1.8382455859556883</c:v>
                </c:pt>
                <c:pt idx="95">
                  <c:v>1203.1300048828125</c:v>
                </c:pt>
                <c:pt idx="96">
                  <c:v>357</c:v>
                </c:pt>
                <c:pt idx="97">
                  <c:v>41.050662878787875</c:v>
                </c:pt>
                <c:pt idx="98">
                  <c:v>2.9155239722637658</c:v>
                </c:pt>
                <c:pt idx="99">
                  <c:v>471.85000610351563</c:v>
                </c:pt>
                <c:pt idx="100">
                  <c:v>165.74000549316406</c:v>
                </c:pt>
                <c:pt idx="101">
                  <c:v>356.47978182705964</c:v>
                </c:pt>
                <c:pt idx="102">
                  <c:v>12.835000038146973</c:v>
                </c:pt>
                <c:pt idx="103">
                  <c:v>4.5829029107282624</c:v>
                </c:pt>
                <c:pt idx="104">
                  <c:v>7.1313043677288555</c:v>
                </c:pt>
                <c:pt idx="105">
                  <c:v>11.272816079625251</c:v>
                </c:pt>
                <c:pt idx="106">
                  <c:v>8.5200004577636719</c:v>
                </c:pt>
                <c:pt idx="107">
                  <c:v>7.5002376557094674</c:v>
                </c:pt>
                <c:pt idx="108">
                  <c:v>20.608645261453646</c:v>
                </c:pt>
                <c:pt idx="109">
                  <c:v>23.324966919111866</c:v>
                </c:pt>
                <c:pt idx="110">
                  <c:v>12.317697164206137</c:v>
                </c:pt>
                <c:pt idx="111">
                  <c:v>58.240001678466797</c:v>
                </c:pt>
                <c:pt idx="112">
                  <c:v>5.7100000381469727</c:v>
                </c:pt>
                <c:pt idx="113">
                  <c:v>5.9902667509364322</c:v>
                </c:pt>
                <c:pt idx="114">
                  <c:v>4.5591962810993616</c:v>
                </c:pt>
                <c:pt idx="115">
                  <c:v>28</c:v>
                </c:pt>
                <c:pt idx="116">
                  <c:v>39.758975302427928</c:v>
                </c:pt>
                <c:pt idx="118">
                  <c:v>1120</c:v>
                </c:pt>
                <c:pt idx="119">
                  <c:v>28</c:v>
                </c:pt>
                <c:pt idx="120">
                  <c:v>64.400001525878906</c:v>
                </c:pt>
                <c:pt idx="121">
                  <c:v>799.9949951171875</c:v>
                </c:pt>
                <c:pt idx="123">
                  <c:v>1305.9200439453125</c:v>
                </c:pt>
                <c:pt idx="124">
                  <c:v>28</c:v>
                </c:pt>
                <c:pt idx="125">
                  <c:v>5.9755220413208008</c:v>
                </c:pt>
                <c:pt idx="126">
                  <c:v>39.759998321533203</c:v>
                </c:pt>
                <c:pt idx="127">
                  <c:v>30.799999237060547</c:v>
                </c:pt>
                <c:pt idx="128">
                  <c:v>990</c:v>
                </c:pt>
                <c:pt idx="129">
                  <c:v>10.109999656677246</c:v>
                </c:pt>
                <c:pt idx="130">
                  <c:v>68.099998474121094</c:v>
                </c:pt>
                <c:pt idx="131">
                  <c:v>49.5</c:v>
                </c:pt>
                <c:pt idx="132">
                  <c:v>63.877274946732953</c:v>
                </c:pt>
                <c:pt idx="133">
                  <c:v>137.11333974202475</c:v>
                </c:pt>
                <c:pt idx="134">
                  <c:v>41.599998474121094</c:v>
                </c:pt>
                <c:pt idx="135">
                  <c:v>22.225416739781696</c:v>
                </c:pt>
                <c:pt idx="136">
                  <c:v>264.39999389648438</c:v>
                </c:pt>
                <c:pt idx="137">
                  <c:v>95.465000152587891</c:v>
                </c:pt>
                <c:pt idx="138">
                  <c:v>46.861258538645764</c:v>
                </c:pt>
                <c:pt idx="139">
                  <c:v>688.75</c:v>
                </c:pt>
                <c:pt idx="140">
                  <c:v>10.020000457763672</c:v>
                </c:pt>
                <c:pt idx="141">
                  <c:v>3.3599998950958252</c:v>
                </c:pt>
                <c:pt idx="142">
                  <c:v>12.710000038146973</c:v>
                </c:pt>
                <c:pt idx="143">
                  <c:v>176</c:v>
                </c:pt>
                <c:pt idx="144">
                  <c:v>1550</c:v>
                </c:pt>
                <c:pt idx="145">
                  <c:v>32.677671827118971</c:v>
                </c:pt>
                <c:pt idx="146">
                  <c:v>20.610000610351563</c:v>
                </c:pt>
                <c:pt idx="147">
                  <c:v>12.420000076293945</c:v>
                </c:pt>
                <c:pt idx="148">
                  <c:v>7.9188608821434308</c:v>
                </c:pt>
                <c:pt idx="149">
                  <c:v>120</c:v>
                </c:pt>
                <c:pt idx="150">
                  <c:v>42.704929298078511</c:v>
                </c:pt>
                <c:pt idx="151">
                  <c:v>25.790000915527344</c:v>
                </c:pt>
                <c:pt idx="152">
                  <c:v>8.7399997711181641</c:v>
                </c:pt>
                <c:pt idx="153">
                  <c:v>1.0399999618530273</c:v>
                </c:pt>
                <c:pt idx="154">
                  <c:v>13.821758521782172</c:v>
                </c:pt>
                <c:pt idx="155">
                  <c:v>32.907647076775049</c:v>
                </c:pt>
                <c:pt idx="156">
                  <c:v>463.59999302455356</c:v>
                </c:pt>
                <c:pt idx="157">
                  <c:v>8.5496890216403543</c:v>
                </c:pt>
                <c:pt idx="158">
                  <c:v>4.1599998474121094</c:v>
                </c:pt>
                <c:pt idx="159">
                  <c:v>27.051106480290557</c:v>
                </c:pt>
                <c:pt idx="160">
                  <c:v>30.443320031259574</c:v>
                </c:pt>
                <c:pt idx="161">
                  <c:v>2.9293338756086857</c:v>
                </c:pt>
                <c:pt idx="162">
                  <c:v>0.70999997854232788</c:v>
                </c:pt>
                <c:pt idx="163">
                  <c:v>1.2799999713897705</c:v>
                </c:pt>
                <c:pt idx="164">
                  <c:v>54.820644267912833</c:v>
                </c:pt>
                <c:pt idx="165">
                  <c:v>0.82499998807907104</c:v>
                </c:pt>
                <c:pt idx="166">
                  <c:v>1.1499999761581421</c:v>
                </c:pt>
                <c:pt idx="167">
                  <c:v>1.190000057220459</c:v>
                </c:pt>
                <c:pt idx="168">
                  <c:v>2.0634041041516245</c:v>
                </c:pt>
                <c:pt idx="169">
                  <c:v>18.485651679660965</c:v>
                </c:pt>
                <c:pt idx="170">
                  <c:v>5.690000057220459</c:v>
                </c:pt>
                <c:pt idx="171">
                  <c:v>4.0900001525878906</c:v>
                </c:pt>
                <c:pt idx="172">
                  <c:v>30.597142900739396</c:v>
                </c:pt>
                <c:pt idx="173">
                  <c:v>8.3999996185302734</c:v>
                </c:pt>
                <c:pt idx="174">
                  <c:v>8.9499998092651367</c:v>
                </c:pt>
                <c:pt idx="175">
                  <c:v>12.940000125340053</c:v>
                </c:pt>
                <c:pt idx="176">
                  <c:v>7.4699997901916504</c:v>
                </c:pt>
                <c:pt idx="177">
                  <c:v>15.67909049987793</c:v>
                </c:pt>
                <c:pt idx="178">
                  <c:v>4.2476398661420065</c:v>
                </c:pt>
                <c:pt idx="179">
                  <c:v>3.2899999618530273</c:v>
                </c:pt>
                <c:pt idx="180">
                  <c:v>41.610000610351563</c:v>
                </c:pt>
                <c:pt idx="181">
                  <c:v>1.1000000238418579</c:v>
                </c:pt>
                <c:pt idx="182">
                  <c:v>46.102499008178711</c:v>
                </c:pt>
                <c:pt idx="183">
                  <c:v>8.9499998092651367</c:v>
                </c:pt>
                <c:pt idx="184">
                  <c:v>1.2000000476837158</c:v>
                </c:pt>
                <c:pt idx="185">
                  <c:v>1.2868648801274085</c:v>
                </c:pt>
                <c:pt idx="186">
                  <c:v>17.510000228881836</c:v>
                </c:pt>
                <c:pt idx="187">
                  <c:v>14.369999885559082</c:v>
                </c:pt>
                <c:pt idx="188">
                  <c:v>2.559999942779541</c:v>
                </c:pt>
                <c:pt idx="189">
                  <c:v>420</c:v>
                </c:pt>
                <c:pt idx="190">
                  <c:v>0.27000001072883606</c:v>
                </c:pt>
                <c:pt idx="191">
                  <c:v>0.70774791679106464</c:v>
                </c:pt>
                <c:pt idx="192">
                  <c:v>6.8000001907348633</c:v>
                </c:pt>
                <c:pt idx="193">
                  <c:v>5.3144262501450834</c:v>
                </c:pt>
                <c:pt idx="194">
                  <c:v>6.2699999809265137</c:v>
                </c:pt>
                <c:pt idx="195">
                  <c:v>3.630000114440918</c:v>
                </c:pt>
                <c:pt idx="196">
                  <c:v>14.689999580383301</c:v>
                </c:pt>
                <c:pt idx="197">
                  <c:v>0.70999997854232788</c:v>
                </c:pt>
                <c:pt idx="198">
                  <c:v>17.016315460205078</c:v>
                </c:pt>
                <c:pt idx="199">
                  <c:v>14.409999847412109</c:v>
                </c:pt>
                <c:pt idx="200">
                  <c:v>15.407999801635743</c:v>
                </c:pt>
                <c:pt idx="201">
                  <c:v>31.797429378901686</c:v>
                </c:pt>
                <c:pt idx="202">
                  <c:v>1.1161353588104248</c:v>
                </c:pt>
                <c:pt idx="203">
                  <c:v>1108.800048828125</c:v>
                </c:pt>
                <c:pt idx="204">
                  <c:v>26.879999160766602</c:v>
                </c:pt>
                <c:pt idx="205">
                  <c:v>10.109999656677246</c:v>
                </c:pt>
                <c:pt idx="206">
                  <c:v>80.76228659493583</c:v>
                </c:pt>
                <c:pt idx="207">
                  <c:v>53.197094580939201</c:v>
                </c:pt>
                <c:pt idx="208">
                  <c:v>65.800003051757813</c:v>
                </c:pt>
                <c:pt idx="209">
                  <c:v>103.47000122070313</c:v>
                </c:pt>
                <c:pt idx="210">
                  <c:v>0.82153334220250451</c:v>
                </c:pt>
                <c:pt idx="211">
                  <c:v>143.87810053590869</c:v>
                </c:pt>
                <c:pt idx="212">
                  <c:v>43.731261620154747</c:v>
                </c:pt>
                <c:pt idx="213">
                  <c:v>549.9982795715332</c:v>
                </c:pt>
                <c:pt idx="214">
                  <c:v>799.03520651424628</c:v>
                </c:pt>
                <c:pt idx="215">
                  <c:v>208.0050048828125</c:v>
                </c:pt>
                <c:pt idx="216">
                  <c:v>3.690000057220459</c:v>
                </c:pt>
                <c:pt idx="217">
                  <c:v>4.4520063570567538</c:v>
                </c:pt>
                <c:pt idx="218">
                  <c:v>362.8800048828125</c:v>
                </c:pt>
                <c:pt idx="219">
                  <c:v>24.756452157377815</c:v>
                </c:pt>
                <c:pt idx="220">
                  <c:v>1.0331399440765381</c:v>
                </c:pt>
                <c:pt idx="221">
                  <c:v>310.65579362349075</c:v>
                </c:pt>
                <c:pt idx="222">
                  <c:v>108.26914324079242</c:v>
                </c:pt>
                <c:pt idx="223">
                  <c:v>44.917491555923121</c:v>
                </c:pt>
                <c:pt idx="224">
                  <c:v>719.94175333051544</c:v>
                </c:pt>
                <c:pt idx="225">
                  <c:v>11.077763436297621</c:v>
                </c:pt>
                <c:pt idx="226">
                  <c:v>3.3599998950958252</c:v>
                </c:pt>
                <c:pt idx="227">
                  <c:v>12.710000038146973</c:v>
                </c:pt>
                <c:pt idx="228">
                  <c:v>184.16406533122063</c:v>
                </c:pt>
                <c:pt idx="229">
                  <c:v>475.20480346679688</c:v>
                </c:pt>
                <c:pt idx="230">
                  <c:v>1651.4545454545455</c:v>
                </c:pt>
                <c:pt idx="231">
                  <c:v>362.81648655941609</c:v>
                </c:pt>
                <c:pt idx="232">
                  <c:v>37.232852096021595</c:v>
                </c:pt>
                <c:pt idx="233">
                  <c:v>21.663487618013939</c:v>
                </c:pt>
                <c:pt idx="234">
                  <c:v>0.87000000476837158</c:v>
                </c:pt>
                <c:pt idx="235">
                  <c:v>14.835372907800094</c:v>
                </c:pt>
                <c:pt idx="236">
                  <c:v>15.332799911499023</c:v>
                </c:pt>
                <c:pt idx="237">
                  <c:v>8.7413385229924732</c:v>
                </c:pt>
                <c:pt idx="238">
                  <c:v>151.80517241379312</c:v>
                </c:pt>
                <c:pt idx="239">
                  <c:v>46.204732835971242</c:v>
                </c:pt>
                <c:pt idx="240">
                  <c:v>28.325696032980215</c:v>
                </c:pt>
                <c:pt idx="241">
                  <c:v>254.44444847106934</c:v>
                </c:pt>
                <c:pt idx="242">
                  <c:v>8.7399997711181641</c:v>
                </c:pt>
                <c:pt idx="243">
                  <c:v>7.9800000190734863</c:v>
                </c:pt>
                <c:pt idx="244">
                  <c:v>1.0815999905268352</c:v>
                </c:pt>
                <c:pt idx="245">
                  <c:v>1318.800048828125</c:v>
                </c:pt>
                <c:pt idx="246">
                  <c:v>13.856774313952325</c:v>
                </c:pt>
                <c:pt idx="247">
                  <c:v>34.11751069980938</c:v>
                </c:pt>
                <c:pt idx="248">
                  <c:v>473.04173035552537</c:v>
                </c:pt>
                <c:pt idx="249">
                  <c:v>9.1540997793337251</c:v>
                </c:pt>
                <c:pt idx="250">
                  <c:v>4.1599998474121094</c:v>
                </c:pt>
                <c:pt idx="251">
                  <c:v>2110.5</c:v>
                </c:pt>
                <c:pt idx="252">
                  <c:v>0.69650578091355497</c:v>
                </c:pt>
                <c:pt idx="253">
                  <c:v>1.3677378335239072</c:v>
                </c:pt>
                <c:pt idx="254">
                  <c:v>66.319982503479267</c:v>
                </c:pt>
                <c:pt idx="255">
                  <c:v>21.040000915527344</c:v>
                </c:pt>
                <c:pt idx="256">
                  <c:v>1.1634433031082154</c:v>
                </c:pt>
                <c:pt idx="257">
                  <c:v>0.90629702806472778</c:v>
                </c:pt>
                <c:pt idx="258">
                  <c:v>1.2316166460514069</c:v>
                </c:pt>
                <c:pt idx="259">
                  <c:v>1.2386589561189925</c:v>
                </c:pt>
                <c:pt idx="260">
                  <c:v>1.1614058461531573</c:v>
                </c:pt>
                <c:pt idx="261">
                  <c:v>20.772307477256124</c:v>
                </c:pt>
                <c:pt idx="262">
                  <c:v>6.2362212562561039</c:v>
                </c:pt>
                <c:pt idx="263">
                  <c:v>4.5950938085230382</c:v>
                </c:pt>
                <c:pt idx="264">
                  <c:v>33.829150976310849</c:v>
                </c:pt>
                <c:pt idx="265">
                  <c:v>8.9491425922938763</c:v>
                </c:pt>
                <c:pt idx="266">
                  <c:v>14.490848924292893</c:v>
                </c:pt>
                <c:pt idx="267">
                  <c:v>7.4699997901916504</c:v>
                </c:pt>
                <c:pt idx="268">
                  <c:v>16.946161425582286</c:v>
                </c:pt>
                <c:pt idx="269">
                  <c:v>4.7449350323171338</c:v>
                </c:pt>
                <c:pt idx="270">
                  <c:v>3.2899999618530273</c:v>
                </c:pt>
                <c:pt idx="271">
                  <c:v>45.387739098590352</c:v>
                </c:pt>
                <c:pt idx="272">
                  <c:v>1.2456664231959236</c:v>
                </c:pt>
                <c:pt idx="273">
                  <c:v>6.4600000381469727</c:v>
                </c:pt>
                <c:pt idx="274">
                  <c:v>49.225116447553241</c:v>
                </c:pt>
                <c:pt idx="275">
                  <c:v>9.9273014217800135</c:v>
                </c:pt>
                <c:pt idx="276">
                  <c:v>1.417115764958518</c:v>
                </c:pt>
                <c:pt idx="277">
                  <c:v>1.4006311298519136</c:v>
                </c:pt>
                <c:pt idx="278">
                  <c:v>19.480318782305478</c:v>
                </c:pt>
                <c:pt idx="279">
                  <c:v>16.338360275234187</c:v>
                </c:pt>
                <c:pt idx="280">
                  <c:v>2.6586835496458954</c:v>
                </c:pt>
                <c:pt idx="281">
                  <c:v>468.07234258237094</c:v>
                </c:pt>
                <c:pt idx="282">
                  <c:v>0.3021359850101325</c:v>
                </c:pt>
                <c:pt idx="283">
                  <c:v>0.62366312730903029</c:v>
                </c:pt>
                <c:pt idx="284">
                  <c:v>7.7402037229293432</c:v>
                </c:pt>
                <c:pt idx="285">
                  <c:v>5.5636126355587043</c:v>
                </c:pt>
                <c:pt idx="286">
                  <c:v>6.2769003530270062</c:v>
                </c:pt>
                <c:pt idx="287">
                  <c:v>3.630000114440918</c:v>
                </c:pt>
                <c:pt idx="288">
                  <c:v>60.640604616561028</c:v>
                </c:pt>
                <c:pt idx="289">
                  <c:v>82.599998474121094</c:v>
                </c:pt>
                <c:pt idx="290">
                  <c:v>16.883313138144356</c:v>
                </c:pt>
                <c:pt idx="291">
                  <c:v>0.8219545066325239</c:v>
                </c:pt>
                <c:pt idx="292">
                  <c:v>19.575428461726709</c:v>
                </c:pt>
                <c:pt idx="293">
                  <c:v>14.82704189300537</c:v>
                </c:pt>
                <c:pt idx="294">
                  <c:v>15.825489557200465</c:v>
                </c:pt>
                <c:pt idx="295">
                  <c:v>44.997333526611328</c:v>
                </c:pt>
                <c:pt idx="296">
                  <c:v>44.997302179751188</c:v>
                </c:pt>
                <c:pt idx="297">
                  <c:v>26.904517660607826</c:v>
                </c:pt>
                <c:pt idx="298">
                  <c:v>18</c:v>
                </c:pt>
                <c:pt idx="299">
                  <c:v>19.469999313354492</c:v>
                </c:pt>
                <c:pt idx="300">
                  <c:v>70.800003051757813</c:v>
                </c:pt>
                <c:pt idx="301">
                  <c:v>1895.9494757401317</c:v>
                </c:pt>
                <c:pt idx="302">
                  <c:v>1571.699951171875</c:v>
                </c:pt>
                <c:pt idx="303">
                  <c:v>108.63999938964844</c:v>
                </c:pt>
                <c:pt idx="304">
                  <c:v>17.826760044804328</c:v>
                </c:pt>
                <c:pt idx="305">
                  <c:v>30.214901834164024</c:v>
                </c:pt>
                <c:pt idx="306">
                  <c:v>3259.159912109375</c:v>
                </c:pt>
                <c:pt idx="307">
                  <c:v>1047.199951171875</c:v>
                </c:pt>
                <c:pt idx="308">
                  <c:v>2528.9599609375</c:v>
                </c:pt>
                <c:pt idx="309">
                  <c:v>1299.199951171875</c:v>
                </c:pt>
                <c:pt idx="310">
                  <c:v>1877.1199951171875</c:v>
                </c:pt>
                <c:pt idx="311">
                  <c:v>1188.3199462890625</c:v>
                </c:pt>
                <c:pt idx="312">
                  <c:v>8.820544920861721</c:v>
                </c:pt>
                <c:pt idx="313">
                  <c:v>112.09999847412109</c:v>
                </c:pt>
                <c:pt idx="314">
                  <c:v>15.286363514986904</c:v>
                </c:pt>
                <c:pt idx="315">
                  <c:v>1976.5119775390624</c:v>
                </c:pt>
                <c:pt idx="316">
                  <c:v>1974.6973228792174</c:v>
                </c:pt>
                <c:pt idx="317">
                  <c:v>1993.5999755859375</c:v>
                </c:pt>
                <c:pt idx="318">
                  <c:v>1993.5999755859375</c:v>
                </c:pt>
                <c:pt idx="319">
                  <c:v>1993.5999755859375</c:v>
                </c:pt>
                <c:pt idx="320">
                  <c:v>21.239999771118164</c:v>
                </c:pt>
                <c:pt idx="321">
                  <c:v>885</c:v>
                </c:pt>
                <c:pt idx="322">
                  <c:v>885</c:v>
                </c:pt>
                <c:pt idx="323">
                  <c:v>885</c:v>
                </c:pt>
                <c:pt idx="324">
                  <c:v>11.800000190734863</c:v>
                </c:pt>
                <c:pt idx="325">
                  <c:v>11.800000190734863</c:v>
                </c:pt>
                <c:pt idx="326">
                  <c:v>67.760002136230469</c:v>
                </c:pt>
                <c:pt idx="327">
                  <c:v>67.760002136230469</c:v>
                </c:pt>
                <c:pt idx="328">
                  <c:v>42.479999542236328</c:v>
                </c:pt>
                <c:pt idx="329">
                  <c:v>21.319032491639604</c:v>
                </c:pt>
                <c:pt idx="330">
                  <c:v>723.280029296875</c:v>
                </c:pt>
                <c:pt idx="331">
                  <c:v>209.16866556803384</c:v>
                </c:pt>
                <c:pt idx="332">
                  <c:v>15312.624372209821</c:v>
                </c:pt>
                <c:pt idx="333">
                  <c:v>8.8771639704484748</c:v>
                </c:pt>
                <c:pt idx="334">
                  <c:v>19.115999221801758</c:v>
                </c:pt>
                <c:pt idx="335">
                  <c:v>0.88499999046325684</c:v>
                </c:pt>
                <c:pt idx="336">
                  <c:v>6236.2998046875</c:v>
                </c:pt>
                <c:pt idx="337">
                  <c:v>3178.56005859375</c:v>
                </c:pt>
                <c:pt idx="338">
                  <c:v>695.02001953125</c:v>
                </c:pt>
                <c:pt idx="339">
                  <c:v>30.680000305175781</c:v>
                </c:pt>
                <c:pt idx="340">
                  <c:v>16.912357170040867</c:v>
                </c:pt>
                <c:pt idx="341">
                  <c:v>16.815000534057617</c:v>
                </c:pt>
                <c:pt idx="342">
                  <c:v>13.276596877310011</c:v>
                </c:pt>
                <c:pt idx="343">
                  <c:v>13.279999732971191</c:v>
                </c:pt>
                <c:pt idx="344">
                  <c:v>16.519649187723797</c:v>
                </c:pt>
                <c:pt idx="345">
                  <c:v>6490</c:v>
                </c:pt>
                <c:pt idx="346">
                  <c:v>708</c:v>
                </c:pt>
                <c:pt idx="347">
                  <c:v>1674.8445161860041</c:v>
                </c:pt>
                <c:pt idx="348">
                  <c:v>1821.5679589843751</c:v>
                </c:pt>
                <c:pt idx="349">
                  <c:v>1624</c:v>
                </c:pt>
                <c:pt idx="350">
                  <c:v>6460.5</c:v>
                </c:pt>
                <c:pt idx="351">
                  <c:v>29.860000610351563</c:v>
                </c:pt>
                <c:pt idx="352">
                  <c:v>2421.360107421875</c:v>
                </c:pt>
                <c:pt idx="353">
                  <c:v>2421.360107421875</c:v>
                </c:pt>
                <c:pt idx="354">
                  <c:v>2382.4800961143092</c:v>
                </c:pt>
                <c:pt idx="355">
                  <c:v>2401.3946962098817</c:v>
                </c:pt>
                <c:pt idx="356">
                  <c:v>2401.9201017680921</c:v>
                </c:pt>
                <c:pt idx="357">
                  <c:v>1327.5</c:v>
                </c:pt>
                <c:pt idx="358">
                  <c:v>3835</c:v>
                </c:pt>
                <c:pt idx="359">
                  <c:v>3920</c:v>
                </c:pt>
                <c:pt idx="360">
                  <c:v>2265.60009765625</c:v>
                </c:pt>
                <c:pt idx="361">
                  <c:v>2714.7099609375</c:v>
                </c:pt>
                <c:pt idx="362">
                  <c:v>13573.5400390625</c:v>
                </c:pt>
                <c:pt idx="363">
                  <c:v>1583.8162841796875</c:v>
                </c:pt>
                <c:pt idx="364">
                  <c:v>774.18977533384816</c:v>
                </c:pt>
                <c:pt idx="365">
                  <c:v>832.0863229851974</c:v>
                </c:pt>
                <c:pt idx="366">
                  <c:v>708</c:v>
                </c:pt>
                <c:pt idx="367">
                  <c:v>4278.7613651670263</c:v>
                </c:pt>
                <c:pt idx="368">
                  <c:v>2677.2626953125</c:v>
                </c:pt>
                <c:pt idx="369">
                  <c:v>12390</c:v>
                </c:pt>
                <c:pt idx="370">
                  <c:v>15930</c:v>
                </c:pt>
                <c:pt idx="371">
                  <c:v>1817.199951171875</c:v>
                </c:pt>
                <c:pt idx="372">
                  <c:v>3835</c:v>
                </c:pt>
                <c:pt idx="373">
                  <c:v>8757.954545454546</c:v>
                </c:pt>
                <c:pt idx="374">
                  <c:v>8778.9473684210534</c:v>
                </c:pt>
                <c:pt idx="375">
                  <c:v>3481</c:v>
                </c:pt>
                <c:pt idx="376">
                  <c:v>2.3245999813079834</c:v>
                </c:pt>
                <c:pt idx="377">
                  <c:v>91.839996337890625</c:v>
                </c:pt>
                <c:pt idx="378">
                  <c:v>49.580001831054688</c:v>
                </c:pt>
                <c:pt idx="379">
                  <c:v>9.7853775554233131</c:v>
                </c:pt>
                <c:pt idx="380">
                  <c:v>409.90028018043154</c:v>
                </c:pt>
                <c:pt idx="381">
                  <c:v>7.6496000289916992</c:v>
                </c:pt>
                <c:pt idx="382">
                  <c:v>7.2800002098083496</c:v>
                </c:pt>
                <c:pt idx="383">
                  <c:v>5.0399999618530273</c:v>
                </c:pt>
                <c:pt idx="384">
                  <c:v>4.8415872634403287</c:v>
                </c:pt>
                <c:pt idx="385">
                  <c:v>91.96529523064109</c:v>
                </c:pt>
                <c:pt idx="386">
                  <c:v>93.220001220703125</c:v>
                </c:pt>
                <c:pt idx="387">
                  <c:v>934.79998779296875</c:v>
                </c:pt>
                <c:pt idx="388">
                  <c:v>934.79998779296875</c:v>
                </c:pt>
                <c:pt idx="389">
                  <c:v>17.936334133148193</c:v>
                </c:pt>
                <c:pt idx="390">
                  <c:v>427.75</c:v>
                </c:pt>
                <c:pt idx="391">
                  <c:v>885</c:v>
                </c:pt>
                <c:pt idx="392">
                  <c:v>1.8367999792098999</c:v>
                </c:pt>
                <c:pt idx="393">
                  <c:v>7.6496000289916992</c:v>
                </c:pt>
                <c:pt idx="394">
                  <c:v>3.0239999294281006</c:v>
                </c:pt>
                <c:pt idx="395">
                  <c:v>3.2030000686645508</c:v>
                </c:pt>
                <c:pt idx="396">
                  <c:v>0.74067315158957048</c:v>
                </c:pt>
                <c:pt idx="397">
                  <c:v>3.1500000953674316</c:v>
                </c:pt>
                <c:pt idx="398">
                  <c:v>9.9231996536254883</c:v>
                </c:pt>
                <c:pt idx="399">
                  <c:v>2.4639999866485596</c:v>
                </c:pt>
                <c:pt idx="400">
                  <c:v>2.5724999904632568</c:v>
                </c:pt>
                <c:pt idx="401">
                  <c:v>1401.25</c:v>
                </c:pt>
                <c:pt idx="402">
                  <c:v>649</c:v>
                </c:pt>
                <c:pt idx="403">
                  <c:v>2.940000057220459</c:v>
                </c:pt>
                <c:pt idx="404">
                  <c:v>31.471998850504558</c:v>
                </c:pt>
                <c:pt idx="405">
                  <c:v>88.5</c:v>
                </c:pt>
                <c:pt idx="406">
                  <c:v>107.51999664306641</c:v>
                </c:pt>
                <c:pt idx="407">
                  <c:v>319.20001220703125</c:v>
                </c:pt>
                <c:pt idx="408">
                  <c:v>87.360000610351563</c:v>
                </c:pt>
                <c:pt idx="409">
                  <c:v>25.379999160766602</c:v>
                </c:pt>
                <c:pt idx="410">
                  <c:v>209.44999694824219</c:v>
                </c:pt>
                <c:pt idx="411">
                  <c:v>499.1400146484375</c:v>
                </c:pt>
                <c:pt idx="412">
                  <c:v>735</c:v>
                </c:pt>
                <c:pt idx="413">
                  <c:v>87.489997863769531</c:v>
                </c:pt>
                <c:pt idx="414">
                  <c:v>483.83999633789063</c:v>
                </c:pt>
                <c:pt idx="415">
                  <c:v>2.5724999904632568</c:v>
                </c:pt>
                <c:pt idx="416">
                  <c:v>20.719999313354492</c:v>
                </c:pt>
                <c:pt idx="417">
                  <c:v>978.010009765625</c:v>
                </c:pt>
                <c:pt idx="418">
                  <c:v>0.34062559243062096</c:v>
                </c:pt>
                <c:pt idx="419">
                  <c:v>118.22249984741211</c:v>
                </c:pt>
                <c:pt idx="420">
                  <c:v>2.4058398873635172</c:v>
                </c:pt>
                <c:pt idx="421">
                  <c:v>3.0987736818925389</c:v>
                </c:pt>
                <c:pt idx="422">
                  <c:v>6.1599998474121094</c:v>
                </c:pt>
                <c:pt idx="423">
                  <c:v>50.797536254743783</c:v>
                </c:pt>
                <c:pt idx="424">
                  <c:v>14.125902646547788</c:v>
                </c:pt>
                <c:pt idx="425">
                  <c:v>49.581146240234375</c:v>
                </c:pt>
                <c:pt idx="426">
                  <c:v>49.580001831054688</c:v>
                </c:pt>
                <c:pt idx="427">
                  <c:v>23.180000305175781</c:v>
                </c:pt>
                <c:pt idx="428">
                  <c:v>9.7772703731761261</c:v>
                </c:pt>
                <c:pt idx="429">
                  <c:v>17.184298038482666</c:v>
                </c:pt>
                <c:pt idx="430">
                  <c:v>5.880000114440918</c:v>
                </c:pt>
                <c:pt idx="431">
                  <c:v>20.719999313354492</c:v>
                </c:pt>
                <c:pt idx="432">
                  <c:v>19.78759934425354</c:v>
                </c:pt>
                <c:pt idx="433">
                  <c:v>14.109999656677246</c:v>
                </c:pt>
                <c:pt idx="434">
                  <c:v>41.689855848039898</c:v>
                </c:pt>
                <c:pt idx="435">
                  <c:v>36.680000305175781</c:v>
                </c:pt>
                <c:pt idx="436">
                  <c:v>6.1599998474121094</c:v>
                </c:pt>
                <c:pt idx="437">
                  <c:v>7.4144001007080078</c:v>
                </c:pt>
                <c:pt idx="438">
                  <c:v>37.799999237060547</c:v>
                </c:pt>
                <c:pt idx="439">
                  <c:v>37.799999237060547</c:v>
                </c:pt>
                <c:pt idx="440">
                  <c:v>109.12999725341797</c:v>
                </c:pt>
                <c:pt idx="441">
                  <c:v>464.79998779296875</c:v>
                </c:pt>
                <c:pt idx="442">
                  <c:v>2.1941538132154026</c:v>
                </c:pt>
                <c:pt idx="443">
                  <c:v>18.937302955209393</c:v>
                </c:pt>
                <c:pt idx="444">
                  <c:v>0</c:v>
                </c:pt>
                <c:pt idx="445">
                  <c:v>46.479999542236328</c:v>
                </c:pt>
                <c:pt idx="446">
                  <c:v>48.159999847412109</c:v>
                </c:pt>
                <c:pt idx="447">
                  <c:v>6.9920495904010274</c:v>
                </c:pt>
                <c:pt idx="448">
                  <c:v>9.5200004577636719</c:v>
                </c:pt>
                <c:pt idx="449">
                  <c:v>9.5200004577636719</c:v>
                </c:pt>
                <c:pt idx="450">
                  <c:v>9.5200004577636719</c:v>
                </c:pt>
                <c:pt idx="451">
                  <c:v>8.7360000610351563</c:v>
                </c:pt>
                <c:pt idx="452">
                  <c:v>2.9900000095367432</c:v>
                </c:pt>
                <c:pt idx="453">
                  <c:v>7.2800002098083496</c:v>
                </c:pt>
                <c:pt idx="454">
                  <c:v>5.8643200302124026</c:v>
                </c:pt>
                <c:pt idx="455">
                  <c:v>10.22000046630404</c:v>
                </c:pt>
                <c:pt idx="456">
                  <c:v>3.2806338572303271</c:v>
                </c:pt>
                <c:pt idx="457">
                  <c:v>3.3701754433015432</c:v>
                </c:pt>
                <c:pt idx="458">
                  <c:v>2.9829965405544994</c:v>
                </c:pt>
                <c:pt idx="459">
                  <c:v>19.710856573922293</c:v>
                </c:pt>
                <c:pt idx="460">
                  <c:v>8.7374814351399746</c:v>
                </c:pt>
                <c:pt idx="461">
                  <c:v>4.0471898341178898</c:v>
                </c:pt>
                <c:pt idx="462">
                  <c:v>4.3184462225656182</c:v>
                </c:pt>
                <c:pt idx="463">
                  <c:v>5.0399999618530273</c:v>
                </c:pt>
                <c:pt idx="464">
                  <c:v>4.089400053024292</c:v>
                </c:pt>
                <c:pt idx="465">
                  <c:v>168</c:v>
                </c:pt>
                <c:pt idx="466">
                  <c:v>15.079999787466866</c:v>
                </c:pt>
                <c:pt idx="467">
                  <c:v>130.47999572753906</c:v>
                </c:pt>
                <c:pt idx="468">
                  <c:v>4.5142329672108525</c:v>
                </c:pt>
                <c:pt idx="469">
                  <c:v>2.2769598960876465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1-48C2-BE9D-D32346EBC9F0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Avg. MRP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1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3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5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7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9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B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D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BF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1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3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5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7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9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B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D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CF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1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3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5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7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9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B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D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DF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1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3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5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7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9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B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D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EF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1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3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5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7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9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B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D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EFF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1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3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5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7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9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B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D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0F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1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3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5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7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9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B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D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1F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1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3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5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7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9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B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D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2F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1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3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5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7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9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B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D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3F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1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3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5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7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9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B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D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4F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1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3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5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7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9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B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D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5F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1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3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5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7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9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B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D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6F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1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3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5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7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9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B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D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7F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1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3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5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7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9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B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D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8F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1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3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5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7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9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B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D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9F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1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3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5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7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9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B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D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AF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1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3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5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7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9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B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D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BF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1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3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5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7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9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B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D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CF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1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3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5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7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9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B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D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DF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1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3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5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7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9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B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D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EF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1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3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5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7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9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B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D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FFF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1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3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5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7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9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B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D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0F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1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3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5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7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9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B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D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1F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1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3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5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7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9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B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D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2F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1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3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5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7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9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B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D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3F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1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3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5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7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9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B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D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4F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1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3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5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7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9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B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D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5F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1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3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5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7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9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B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D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6F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1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3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5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7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9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B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D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7F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1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3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5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7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9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B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D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8F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1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3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5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7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9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B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D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9F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1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3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5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7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9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B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D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AF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1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3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5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7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9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B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D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BF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1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3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5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7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9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B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D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CF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1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3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5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7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9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B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D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DF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1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3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5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7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9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B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D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EF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1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3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5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7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9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B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D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0FF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1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3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5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7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9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B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D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0F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1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3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5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7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9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B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D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1F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1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3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5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7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9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B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D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2F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1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3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5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7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9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B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D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3F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1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3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5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7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9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B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D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4F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1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3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5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7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9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B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D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5F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1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3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5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7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9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B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D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6F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1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3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5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7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9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B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D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7F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1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3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5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7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9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B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D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8F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1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3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5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7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9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B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D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9F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1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3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5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7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9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B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D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AF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1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3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5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7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9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B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D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BF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1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3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5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7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9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B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D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CF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1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3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5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7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9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B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D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DF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1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3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5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7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9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B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D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EF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1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3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5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7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9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B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D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1FF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1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3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5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7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9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B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D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0F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1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3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5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7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9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B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D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1F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1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3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5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7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9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B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D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2F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1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3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5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7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9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B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D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3F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1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3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5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7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9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B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D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4F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1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3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5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7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9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B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Sheet1!$L$2:$L$471</c:f>
              <c:numCache>
                <c:formatCode>0.00;[Red]0.00</c:formatCode>
                <c:ptCount val="470"/>
                <c:pt idx="0">
                  <c:v>55</c:v>
                </c:pt>
                <c:pt idx="1">
                  <c:v>54.57</c:v>
                </c:pt>
                <c:pt idx="2">
                  <c:v>50</c:v>
                </c:pt>
                <c:pt idx="3">
                  <c:v>2.78</c:v>
                </c:pt>
                <c:pt idx="4">
                  <c:v>80.7</c:v>
                </c:pt>
                <c:pt idx="5">
                  <c:v>1870</c:v>
                </c:pt>
                <c:pt idx="6">
                  <c:v>419.45000000000005</c:v>
                </c:pt>
                <c:pt idx="7">
                  <c:v>5.69</c:v>
                </c:pt>
                <c:pt idx="8">
                  <c:v>1038.43</c:v>
                </c:pt>
                <c:pt idx="9">
                  <c:v>470.27</c:v>
                </c:pt>
                <c:pt idx="10">
                  <c:v>60</c:v>
                </c:pt>
                <c:pt idx="11">
                  <c:v>26.572299999999995</c:v>
                </c:pt>
                <c:pt idx="12">
                  <c:v>24.155999999999999</c:v>
                </c:pt>
                <c:pt idx="13">
                  <c:v>23</c:v>
                </c:pt>
                <c:pt idx="14">
                  <c:v>59.5</c:v>
                </c:pt>
                <c:pt idx="15">
                  <c:v>1.6699999999999997</c:v>
                </c:pt>
                <c:pt idx="16">
                  <c:v>92.33</c:v>
                </c:pt>
                <c:pt idx="17">
                  <c:v>12.47</c:v>
                </c:pt>
                <c:pt idx="18">
                  <c:v>1.6590434782608692</c:v>
                </c:pt>
                <c:pt idx="19">
                  <c:v>23.4</c:v>
                </c:pt>
                <c:pt idx="20">
                  <c:v>0.78</c:v>
                </c:pt>
                <c:pt idx="21">
                  <c:v>96.4</c:v>
                </c:pt>
                <c:pt idx="22">
                  <c:v>67.5</c:v>
                </c:pt>
                <c:pt idx="23">
                  <c:v>39.9</c:v>
                </c:pt>
                <c:pt idx="24">
                  <c:v>159</c:v>
                </c:pt>
                <c:pt idx="25">
                  <c:v>69</c:v>
                </c:pt>
                <c:pt idx="26">
                  <c:v>3.61</c:v>
                </c:pt>
                <c:pt idx="27">
                  <c:v>17.45</c:v>
                </c:pt>
                <c:pt idx="28">
                  <c:v>3938</c:v>
                </c:pt>
                <c:pt idx="29">
                  <c:v>31.440000000000005</c:v>
                </c:pt>
                <c:pt idx="30">
                  <c:v>85</c:v>
                </c:pt>
                <c:pt idx="31">
                  <c:v>147.74299999999999</c:v>
                </c:pt>
                <c:pt idx="32">
                  <c:v>26.460000000000004</c:v>
                </c:pt>
                <c:pt idx="33">
                  <c:v>39.4</c:v>
                </c:pt>
                <c:pt idx="34">
                  <c:v>11.875</c:v>
                </c:pt>
                <c:pt idx="35">
                  <c:v>51.780487804878092</c:v>
                </c:pt>
                <c:pt idx="36">
                  <c:v>23.49</c:v>
                </c:pt>
                <c:pt idx="37">
                  <c:v>40</c:v>
                </c:pt>
                <c:pt idx="38">
                  <c:v>34.11999999999999</c:v>
                </c:pt>
                <c:pt idx="39">
                  <c:v>41.200000000000017</c:v>
                </c:pt>
                <c:pt idx="40">
                  <c:v>33.459999999999994</c:v>
                </c:pt>
                <c:pt idx="41">
                  <c:v>39.929999999999993</c:v>
                </c:pt>
                <c:pt idx="42">
                  <c:v>11.09</c:v>
                </c:pt>
                <c:pt idx="43">
                  <c:v>39.299999999999997</c:v>
                </c:pt>
                <c:pt idx="44">
                  <c:v>71.98</c:v>
                </c:pt>
                <c:pt idx="45">
                  <c:v>64.95</c:v>
                </c:pt>
                <c:pt idx="46">
                  <c:v>129.83749999999998</c:v>
                </c:pt>
                <c:pt idx="47">
                  <c:v>19.649999999999999</c:v>
                </c:pt>
                <c:pt idx="48">
                  <c:v>476.70018181818187</c:v>
                </c:pt>
                <c:pt idx="49">
                  <c:v>13.350000000000009</c:v>
                </c:pt>
                <c:pt idx="50">
                  <c:v>13.010638977635837</c:v>
                </c:pt>
                <c:pt idx="51">
                  <c:v>55.35999999999995</c:v>
                </c:pt>
                <c:pt idx="52">
                  <c:v>9.18</c:v>
                </c:pt>
                <c:pt idx="53">
                  <c:v>14.205092024539892</c:v>
                </c:pt>
                <c:pt idx="54">
                  <c:v>56</c:v>
                </c:pt>
                <c:pt idx="55">
                  <c:v>42.056201550387648</c:v>
                </c:pt>
                <c:pt idx="56">
                  <c:v>40.606271186440672</c:v>
                </c:pt>
                <c:pt idx="57">
                  <c:v>87.059999999999974</c:v>
                </c:pt>
                <c:pt idx="58">
                  <c:v>64.95</c:v>
                </c:pt>
                <c:pt idx="59">
                  <c:v>161.74753363228677</c:v>
                </c:pt>
                <c:pt idx="60">
                  <c:v>6.3000000000000016</c:v>
                </c:pt>
                <c:pt idx="61">
                  <c:v>15.847500000000002</c:v>
                </c:pt>
                <c:pt idx="62">
                  <c:v>39.930000000000007</c:v>
                </c:pt>
                <c:pt idx="63">
                  <c:v>17.05</c:v>
                </c:pt>
                <c:pt idx="64">
                  <c:v>657</c:v>
                </c:pt>
                <c:pt idx="65">
                  <c:v>5.14</c:v>
                </c:pt>
                <c:pt idx="66">
                  <c:v>170</c:v>
                </c:pt>
                <c:pt idx="67">
                  <c:v>1905.75</c:v>
                </c:pt>
                <c:pt idx="68">
                  <c:v>1217.1528846153847</c:v>
                </c:pt>
                <c:pt idx="69">
                  <c:v>478</c:v>
                </c:pt>
                <c:pt idx="70">
                  <c:v>475.7399999999999</c:v>
                </c:pt>
                <c:pt idx="71">
                  <c:v>1736.7097754293331</c:v>
                </c:pt>
                <c:pt idx="72">
                  <c:v>1034.6148471615716</c:v>
                </c:pt>
                <c:pt idx="73">
                  <c:v>2094.8793774319065</c:v>
                </c:pt>
                <c:pt idx="74">
                  <c:v>1110</c:v>
                </c:pt>
                <c:pt idx="75">
                  <c:v>22.527555093705697</c:v>
                </c:pt>
                <c:pt idx="76">
                  <c:v>19.059504132231407</c:v>
                </c:pt>
                <c:pt idx="77">
                  <c:v>197</c:v>
                </c:pt>
                <c:pt idx="78">
                  <c:v>141.93785310734464</c:v>
                </c:pt>
                <c:pt idx="79">
                  <c:v>1598.2999999999997</c:v>
                </c:pt>
                <c:pt idx="80">
                  <c:v>106.5</c:v>
                </c:pt>
                <c:pt idx="81">
                  <c:v>1384.2289416846652</c:v>
                </c:pt>
                <c:pt idx="82">
                  <c:v>362.66999999999894</c:v>
                </c:pt>
                <c:pt idx="83">
                  <c:v>79.65644943820223</c:v>
                </c:pt>
                <c:pt idx="84">
                  <c:v>17.023036144578299</c:v>
                </c:pt>
                <c:pt idx="85">
                  <c:v>20.72</c:v>
                </c:pt>
                <c:pt idx="86">
                  <c:v>120.59999999999994</c:v>
                </c:pt>
                <c:pt idx="87">
                  <c:v>2089.67</c:v>
                </c:pt>
                <c:pt idx="88">
                  <c:v>1677.5</c:v>
                </c:pt>
                <c:pt idx="89">
                  <c:v>1023</c:v>
                </c:pt>
                <c:pt idx="90">
                  <c:v>29.71</c:v>
                </c:pt>
                <c:pt idx="91">
                  <c:v>1409</c:v>
                </c:pt>
                <c:pt idx="92">
                  <c:v>2090</c:v>
                </c:pt>
                <c:pt idx="93">
                  <c:v>1110</c:v>
                </c:pt>
                <c:pt idx="94">
                  <c:v>16.161800504537567</c:v>
                </c:pt>
                <c:pt idx="95">
                  <c:v>1905.75</c:v>
                </c:pt>
                <c:pt idx="96">
                  <c:v>467.76758620689679</c:v>
                </c:pt>
                <c:pt idx="97">
                  <c:v>109.50584848484849</c:v>
                </c:pt>
                <c:pt idx="98">
                  <c:v>25.218413320274241</c:v>
                </c:pt>
                <c:pt idx="99">
                  <c:v>1232</c:v>
                </c:pt>
                <c:pt idx="100">
                  <c:v>478</c:v>
                </c:pt>
                <c:pt idx="101">
                  <c:v>475.74000000000132</c:v>
                </c:pt>
                <c:pt idx="102">
                  <c:v>31.5</c:v>
                </c:pt>
                <c:pt idx="103">
                  <c:v>6.6149820014398832</c:v>
                </c:pt>
                <c:pt idx="104">
                  <c:v>9.34</c:v>
                </c:pt>
                <c:pt idx="105">
                  <c:v>14.897018255578089</c:v>
                </c:pt>
                <c:pt idx="106">
                  <c:v>25</c:v>
                </c:pt>
                <c:pt idx="107">
                  <c:v>21.322473461277124</c:v>
                </c:pt>
                <c:pt idx="108">
                  <c:v>57.601207560377986</c:v>
                </c:pt>
                <c:pt idx="109">
                  <c:v>30.325042821158664</c:v>
                </c:pt>
                <c:pt idx="110">
                  <c:v>22.361754233574359</c:v>
                </c:pt>
                <c:pt idx="111">
                  <c:v>120.6</c:v>
                </c:pt>
                <c:pt idx="112">
                  <c:v>18</c:v>
                </c:pt>
                <c:pt idx="113">
                  <c:v>20.325121946588972</c:v>
                </c:pt>
                <c:pt idx="114">
                  <c:v>17.327351268591428</c:v>
                </c:pt>
                <c:pt idx="115">
                  <c:v>56.825000000000003</c:v>
                </c:pt>
                <c:pt idx="116">
                  <c:v>77.843200181888378</c:v>
                </c:pt>
                <c:pt idx="118">
                  <c:v>1950</c:v>
                </c:pt>
                <c:pt idx="119">
                  <c:v>55</c:v>
                </c:pt>
                <c:pt idx="120">
                  <c:v>106.5</c:v>
                </c:pt>
                <c:pt idx="121">
                  <c:v>1700</c:v>
                </c:pt>
                <c:pt idx="123">
                  <c:v>2350.6999999999998</c:v>
                </c:pt>
                <c:pt idx="124">
                  <c:v>55</c:v>
                </c:pt>
                <c:pt idx="125">
                  <c:v>21.532</c:v>
                </c:pt>
                <c:pt idx="126">
                  <c:v>79.5</c:v>
                </c:pt>
                <c:pt idx="127">
                  <c:v>55</c:v>
                </c:pt>
                <c:pt idx="128">
                  <c:v>1690</c:v>
                </c:pt>
                <c:pt idx="129">
                  <c:v>12.64</c:v>
                </c:pt>
                <c:pt idx="130">
                  <c:v>104.88</c:v>
                </c:pt>
                <c:pt idx="131">
                  <c:v>80.7</c:v>
                </c:pt>
                <c:pt idx="132">
                  <c:v>99.74</c:v>
                </c:pt>
                <c:pt idx="133">
                  <c:v>191.17</c:v>
                </c:pt>
                <c:pt idx="134">
                  <c:v>52</c:v>
                </c:pt>
                <c:pt idx="135">
                  <c:v>34.5</c:v>
                </c:pt>
                <c:pt idx="136">
                  <c:v>390</c:v>
                </c:pt>
                <c:pt idx="137">
                  <c:v>125.49000000000001</c:v>
                </c:pt>
                <c:pt idx="138">
                  <c:v>67.84999999999998</c:v>
                </c:pt>
                <c:pt idx="139">
                  <c:v>926.16000000000133</c:v>
                </c:pt>
                <c:pt idx="140">
                  <c:v>18.71</c:v>
                </c:pt>
                <c:pt idx="141">
                  <c:v>4.3324324324324328</c:v>
                </c:pt>
                <c:pt idx="142">
                  <c:v>17.789999999999996</c:v>
                </c:pt>
                <c:pt idx="143">
                  <c:v>474.01</c:v>
                </c:pt>
                <c:pt idx="144">
                  <c:v>2447.1</c:v>
                </c:pt>
                <c:pt idx="145">
                  <c:v>60</c:v>
                </c:pt>
                <c:pt idx="146">
                  <c:v>25.76</c:v>
                </c:pt>
                <c:pt idx="147">
                  <c:v>22</c:v>
                </c:pt>
                <c:pt idx="148">
                  <c:v>11</c:v>
                </c:pt>
                <c:pt idx="149">
                  <c:v>427.79</c:v>
                </c:pt>
                <c:pt idx="150">
                  <c:v>59.5</c:v>
                </c:pt>
                <c:pt idx="151">
                  <c:v>36.1</c:v>
                </c:pt>
                <c:pt idx="152">
                  <c:v>12.23</c:v>
                </c:pt>
                <c:pt idx="153">
                  <c:v>1.46</c:v>
                </c:pt>
                <c:pt idx="154">
                  <c:v>17.644835164835165</c:v>
                </c:pt>
                <c:pt idx="155">
                  <c:v>46.070588235294117</c:v>
                </c:pt>
                <c:pt idx="156">
                  <c:v>1617.74</c:v>
                </c:pt>
                <c:pt idx="157">
                  <c:v>11.347422222222219</c:v>
                </c:pt>
                <c:pt idx="158">
                  <c:v>5.82</c:v>
                </c:pt>
                <c:pt idx="159">
                  <c:v>52.734662349676228</c:v>
                </c:pt>
                <c:pt idx="160">
                  <c:v>50</c:v>
                </c:pt>
                <c:pt idx="161">
                  <c:v>3.5947231690465236</c:v>
                </c:pt>
                <c:pt idx="162">
                  <c:v>0.84000000000000008</c:v>
                </c:pt>
                <c:pt idx="163">
                  <c:v>1.5099999999999996</c:v>
                </c:pt>
                <c:pt idx="164">
                  <c:v>92.096000000000018</c:v>
                </c:pt>
                <c:pt idx="165">
                  <c:v>1.1499999999999999</c:v>
                </c:pt>
                <c:pt idx="166">
                  <c:v>1.62</c:v>
                </c:pt>
                <c:pt idx="167">
                  <c:v>1.6699999999999997</c:v>
                </c:pt>
                <c:pt idx="168">
                  <c:v>2.5254893617021281</c:v>
                </c:pt>
                <c:pt idx="169">
                  <c:v>25.100434782608698</c:v>
                </c:pt>
                <c:pt idx="170">
                  <c:v>7.97</c:v>
                </c:pt>
                <c:pt idx="171">
                  <c:v>6.339999999999999</c:v>
                </c:pt>
                <c:pt idx="172">
                  <c:v>55</c:v>
                </c:pt>
                <c:pt idx="173">
                  <c:v>13.356612903225807</c:v>
                </c:pt>
                <c:pt idx="174">
                  <c:v>19.8</c:v>
                </c:pt>
                <c:pt idx="175">
                  <c:v>18.940000000000001</c:v>
                </c:pt>
                <c:pt idx="176">
                  <c:v>12.47</c:v>
                </c:pt>
                <c:pt idx="177">
                  <c:v>28</c:v>
                </c:pt>
                <c:pt idx="178">
                  <c:v>6.5363636363636353</c:v>
                </c:pt>
                <c:pt idx="179">
                  <c:v>4.5999999999999996</c:v>
                </c:pt>
                <c:pt idx="180">
                  <c:v>79.5</c:v>
                </c:pt>
                <c:pt idx="181">
                  <c:v>1.7</c:v>
                </c:pt>
                <c:pt idx="182">
                  <c:v>94</c:v>
                </c:pt>
                <c:pt idx="183">
                  <c:v>22.457017543859649</c:v>
                </c:pt>
                <c:pt idx="184">
                  <c:v>1.87</c:v>
                </c:pt>
                <c:pt idx="185">
                  <c:v>1.7000000000000002</c:v>
                </c:pt>
                <c:pt idx="186">
                  <c:v>32.299999999999997</c:v>
                </c:pt>
                <c:pt idx="187">
                  <c:v>26.5</c:v>
                </c:pt>
                <c:pt idx="188">
                  <c:v>3.2700000000000005</c:v>
                </c:pt>
                <c:pt idx="189">
                  <c:v>966.3</c:v>
                </c:pt>
                <c:pt idx="190">
                  <c:v>0.37947242206234988</c:v>
                </c:pt>
                <c:pt idx="191">
                  <c:v>1.0437427685950413</c:v>
                </c:pt>
                <c:pt idx="192">
                  <c:v>10.470000000000002</c:v>
                </c:pt>
                <c:pt idx="193">
                  <c:v>7.64</c:v>
                </c:pt>
                <c:pt idx="194">
                  <c:v>8.7799999999999994</c:v>
                </c:pt>
                <c:pt idx="195">
                  <c:v>5.12</c:v>
                </c:pt>
                <c:pt idx="196">
                  <c:v>22.140000000000004</c:v>
                </c:pt>
                <c:pt idx="197">
                  <c:v>1</c:v>
                </c:pt>
                <c:pt idx="198">
                  <c:v>23.9</c:v>
                </c:pt>
                <c:pt idx="199">
                  <c:v>22.34</c:v>
                </c:pt>
                <c:pt idx="200">
                  <c:v>21.88</c:v>
                </c:pt>
                <c:pt idx="201">
                  <c:v>51</c:v>
                </c:pt>
                <c:pt idx="202">
                  <c:v>1.7389999999999999</c:v>
                </c:pt>
                <c:pt idx="203">
                  <c:v>1843</c:v>
                </c:pt>
                <c:pt idx="204">
                  <c:v>54.57</c:v>
                </c:pt>
                <c:pt idx="205">
                  <c:v>12.64</c:v>
                </c:pt>
                <c:pt idx="206">
                  <c:v>103.51857142857145</c:v>
                </c:pt>
                <c:pt idx="207">
                  <c:v>80.7</c:v>
                </c:pt>
                <c:pt idx="208">
                  <c:v>99.739999999999867</c:v>
                </c:pt>
                <c:pt idx="209">
                  <c:v>144.87</c:v>
                </c:pt>
                <c:pt idx="210">
                  <c:v>1.1598888888888887</c:v>
                </c:pt>
                <c:pt idx="211">
                  <c:v>185.02967213114749</c:v>
                </c:pt>
                <c:pt idx="212">
                  <c:v>56.692307692307693</c:v>
                </c:pt>
                <c:pt idx="213">
                  <c:v>1070</c:v>
                </c:pt>
                <c:pt idx="214">
                  <c:v>1758.5714285714287</c:v>
                </c:pt>
                <c:pt idx="215">
                  <c:v>419.44999999999993</c:v>
                </c:pt>
                <c:pt idx="216">
                  <c:v>5.1700000000000026</c:v>
                </c:pt>
                <c:pt idx="217">
                  <c:v>5.6900000000000057</c:v>
                </c:pt>
                <c:pt idx="218">
                  <c:v>722.5</c:v>
                </c:pt>
                <c:pt idx="219">
                  <c:v>34.670757737459979</c:v>
                </c:pt>
                <c:pt idx="220">
                  <c:v>1.36</c:v>
                </c:pt>
                <c:pt idx="221">
                  <c:v>393.97727272727275</c:v>
                </c:pt>
                <c:pt idx="222">
                  <c:v>135.98999999999995</c:v>
                </c:pt>
                <c:pt idx="223">
                  <c:v>67.850000000000009</c:v>
                </c:pt>
                <c:pt idx="224">
                  <c:v>1019.1597761193972</c:v>
                </c:pt>
                <c:pt idx="225">
                  <c:v>19.646027713625866</c:v>
                </c:pt>
                <c:pt idx="226">
                  <c:v>4.4988165680473369</c:v>
                </c:pt>
                <c:pt idx="227">
                  <c:v>17.789999999999992</c:v>
                </c:pt>
                <c:pt idx="228">
                  <c:v>472.36644531250028</c:v>
                </c:pt>
                <c:pt idx="229">
                  <c:v>660</c:v>
                </c:pt>
                <c:pt idx="230">
                  <c:v>2657.204545454545</c:v>
                </c:pt>
                <c:pt idx="231">
                  <c:v>526</c:v>
                </c:pt>
                <c:pt idx="232">
                  <c:v>60</c:v>
                </c:pt>
                <c:pt idx="233">
                  <c:v>27.05233850931678</c:v>
                </c:pt>
                <c:pt idx="234">
                  <c:v>1.1499999999999999</c:v>
                </c:pt>
                <c:pt idx="235">
                  <c:v>23.219316493313524</c:v>
                </c:pt>
                <c:pt idx="236">
                  <c:v>23</c:v>
                </c:pt>
                <c:pt idx="237">
                  <c:v>11</c:v>
                </c:pt>
                <c:pt idx="238">
                  <c:v>450.15303448275864</c:v>
                </c:pt>
                <c:pt idx="239">
                  <c:v>60.515853658536585</c:v>
                </c:pt>
                <c:pt idx="240">
                  <c:v>41.687826086956512</c:v>
                </c:pt>
                <c:pt idx="241">
                  <c:v>366.6</c:v>
                </c:pt>
                <c:pt idx="242">
                  <c:v>12.230000000000002</c:v>
                </c:pt>
                <c:pt idx="243">
                  <c:v>10.564</c:v>
                </c:pt>
                <c:pt idx="244">
                  <c:v>1.4599999999999997</c:v>
                </c:pt>
                <c:pt idx="245">
                  <c:v>1648.5</c:v>
                </c:pt>
                <c:pt idx="246">
                  <c:v>17.732432814710062</c:v>
                </c:pt>
                <c:pt idx="247">
                  <c:v>47.765938864628836</c:v>
                </c:pt>
                <c:pt idx="248">
                  <c:v>1332.2411594202893</c:v>
                </c:pt>
                <c:pt idx="249">
                  <c:v>11.622286186020913</c:v>
                </c:pt>
                <c:pt idx="250">
                  <c:v>5.8250649350649368</c:v>
                </c:pt>
                <c:pt idx="251">
                  <c:v>3260</c:v>
                </c:pt>
                <c:pt idx="252">
                  <c:v>0.90447721179624652</c:v>
                </c:pt>
                <c:pt idx="253">
                  <c:v>1.5564616796695721</c:v>
                </c:pt>
                <c:pt idx="254">
                  <c:v>92.330198237885469</c:v>
                </c:pt>
                <c:pt idx="255">
                  <c:v>39.4</c:v>
                </c:pt>
                <c:pt idx="256">
                  <c:v>1.4721999999999997</c:v>
                </c:pt>
                <c:pt idx="257">
                  <c:v>1.1973333333333334</c:v>
                </c:pt>
                <c:pt idx="258">
                  <c:v>1.5154166666666669</c:v>
                </c:pt>
                <c:pt idx="259">
                  <c:v>1.553857142857143</c:v>
                </c:pt>
                <c:pt idx="260">
                  <c:v>1.5200834724540901</c:v>
                </c:pt>
                <c:pt idx="261">
                  <c:v>26.883720930232563</c:v>
                </c:pt>
                <c:pt idx="262">
                  <c:v>8.2950000000000017</c:v>
                </c:pt>
                <c:pt idx="263">
                  <c:v>5.6946522131887853</c:v>
                </c:pt>
                <c:pt idx="264">
                  <c:v>55</c:v>
                </c:pt>
                <c:pt idx="265">
                  <c:v>19.8</c:v>
                </c:pt>
                <c:pt idx="266">
                  <c:v>18.98672131147541</c:v>
                </c:pt>
                <c:pt idx="267">
                  <c:v>12.47</c:v>
                </c:pt>
                <c:pt idx="268">
                  <c:v>28</c:v>
                </c:pt>
                <c:pt idx="269">
                  <c:v>6.5065748800852719</c:v>
                </c:pt>
                <c:pt idx="270">
                  <c:v>4.5999999999999996</c:v>
                </c:pt>
                <c:pt idx="271">
                  <c:v>79.5</c:v>
                </c:pt>
                <c:pt idx="272">
                  <c:v>1.6766118800461371</c:v>
                </c:pt>
                <c:pt idx="273">
                  <c:v>10.020000000000001</c:v>
                </c:pt>
                <c:pt idx="274">
                  <c:v>101.5324200913242</c:v>
                </c:pt>
                <c:pt idx="275">
                  <c:v>23.126843804320831</c:v>
                </c:pt>
                <c:pt idx="276">
                  <c:v>1.8697532467532476</c:v>
                </c:pt>
                <c:pt idx="277">
                  <c:v>1.6986464366221634</c:v>
                </c:pt>
                <c:pt idx="278">
                  <c:v>32.299999999999997</c:v>
                </c:pt>
                <c:pt idx="279">
                  <c:v>26.5</c:v>
                </c:pt>
                <c:pt idx="280">
                  <c:v>3.5988945362134706</c:v>
                </c:pt>
                <c:pt idx="281">
                  <c:v>974.70260869565186</c:v>
                </c:pt>
                <c:pt idx="282">
                  <c:v>0.37004081632653063</c:v>
                </c:pt>
                <c:pt idx="283">
                  <c:v>0.73367456596121949</c:v>
                </c:pt>
                <c:pt idx="284">
                  <c:v>10.671538461538461</c:v>
                </c:pt>
                <c:pt idx="285">
                  <c:v>7.7445392022008264</c:v>
                </c:pt>
                <c:pt idx="286">
                  <c:v>8.7913653136531345</c:v>
                </c:pt>
                <c:pt idx="287">
                  <c:v>5.12</c:v>
                </c:pt>
                <c:pt idx="288">
                  <c:v>96.4</c:v>
                </c:pt>
                <c:pt idx="289">
                  <c:v>121</c:v>
                </c:pt>
                <c:pt idx="290">
                  <c:v>21.624614285714294</c:v>
                </c:pt>
                <c:pt idx="291">
                  <c:v>1.0087348444913027</c:v>
                </c:pt>
                <c:pt idx="292">
                  <c:v>25.512151898734178</c:v>
                </c:pt>
                <c:pt idx="293">
                  <c:v>22.339999999999996</c:v>
                </c:pt>
                <c:pt idx="294">
                  <c:v>21.88000000000001</c:v>
                </c:pt>
                <c:pt idx="295">
                  <c:v>67.5</c:v>
                </c:pt>
                <c:pt idx="296">
                  <c:v>67.5</c:v>
                </c:pt>
                <c:pt idx="297">
                  <c:v>39.9</c:v>
                </c:pt>
                <c:pt idx="298">
                  <c:v>23.4</c:v>
                </c:pt>
                <c:pt idx="299">
                  <c:v>20</c:v>
                </c:pt>
                <c:pt idx="300">
                  <c:v>81.333333333333329</c:v>
                </c:pt>
                <c:pt idx="301">
                  <c:v>2049.1284210526319</c:v>
                </c:pt>
                <c:pt idx="302">
                  <c:v>2072</c:v>
                </c:pt>
                <c:pt idx="303">
                  <c:v>110</c:v>
                </c:pt>
                <c:pt idx="304">
                  <c:v>22.085555555555558</c:v>
                </c:pt>
                <c:pt idx="305">
                  <c:v>35.800377358490564</c:v>
                </c:pt>
                <c:pt idx="306">
                  <c:v>3850</c:v>
                </c:pt>
                <c:pt idx="307">
                  <c:v>1496.4188405797099</c:v>
                </c:pt>
                <c:pt idx="308">
                  <c:v>3311.1573333333336</c:v>
                </c:pt>
                <c:pt idx="309">
                  <c:v>2109.7176470588233</c:v>
                </c:pt>
                <c:pt idx="310">
                  <c:v>2607.5649070631971</c:v>
                </c:pt>
                <c:pt idx="311">
                  <c:v>1680</c:v>
                </c:pt>
                <c:pt idx="312">
                  <c:v>9.1018749999999997</c:v>
                </c:pt>
                <c:pt idx="313">
                  <c:v>115</c:v>
                </c:pt>
                <c:pt idx="314">
                  <c:v>15.681818181818182</c:v>
                </c:pt>
                <c:pt idx="315">
                  <c:v>2527.2220000000002</c:v>
                </c:pt>
                <c:pt idx="316">
                  <c:v>2540.8318584070798</c:v>
                </c:pt>
                <c:pt idx="317">
                  <c:v>2484.4198913043474</c:v>
                </c:pt>
                <c:pt idx="318">
                  <c:v>2493.7537373737373</c:v>
                </c:pt>
                <c:pt idx="319">
                  <c:v>2532.3257281553392</c:v>
                </c:pt>
                <c:pt idx="320">
                  <c:v>18.54</c:v>
                </c:pt>
                <c:pt idx="321">
                  <c:v>927.36</c:v>
                </c:pt>
                <c:pt idx="322">
                  <c:v>927.36</c:v>
                </c:pt>
                <c:pt idx="323">
                  <c:v>927.36</c:v>
                </c:pt>
                <c:pt idx="324">
                  <c:v>14.484</c:v>
                </c:pt>
                <c:pt idx="325">
                  <c:v>13</c:v>
                </c:pt>
                <c:pt idx="326">
                  <c:v>275</c:v>
                </c:pt>
                <c:pt idx="327">
                  <c:v>275</c:v>
                </c:pt>
                <c:pt idx="328">
                  <c:v>42.48</c:v>
                </c:pt>
                <c:pt idx="329">
                  <c:v>25.230232558139534</c:v>
                </c:pt>
                <c:pt idx="330">
                  <c:v>800</c:v>
                </c:pt>
                <c:pt idx="331">
                  <c:v>600</c:v>
                </c:pt>
                <c:pt idx="332">
                  <c:v>55131.46071428572</c:v>
                </c:pt>
                <c:pt idx="333">
                  <c:v>18.408839779005525</c:v>
                </c:pt>
                <c:pt idx="334">
                  <c:v>28</c:v>
                </c:pt>
                <c:pt idx="335">
                  <c:v>4.5</c:v>
                </c:pt>
                <c:pt idx="336">
                  <c:v>9153.4</c:v>
                </c:pt>
                <c:pt idx="337">
                  <c:v>4895</c:v>
                </c:pt>
                <c:pt idx="338">
                  <c:v>822.34777777777788</c:v>
                </c:pt>
                <c:pt idx="339">
                  <c:v>33.28</c:v>
                </c:pt>
                <c:pt idx="340">
                  <c:v>20.255252100840337</c:v>
                </c:pt>
                <c:pt idx="341">
                  <c:v>18.524999999999999</c:v>
                </c:pt>
                <c:pt idx="342">
                  <c:v>15.983194444444443</c:v>
                </c:pt>
                <c:pt idx="343">
                  <c:v>16</c:v>
                </c:pt>
                <c:pt idx="344">
                  <c:v>26.55</c:v>
                </c:pt>
                <c:pt idx="345">
                  <c:v>7716.666666666667</c:v>
                </c:pt>
                <c:pt idx="346">
                  <c:v>855</c:v>
                </c:pt>
                <c:pt idx="347">
                  <c:v>2205.1842553191486</c:v>
                </c:pt>
                <c:pt idx="348">
                  <c:v>2280.6912000000002</c:v>
                </c:pt>
                <c:pt idx="349">
                  <c:v>2146</c:v>
                </c:pt>
                <c:pt idx="350">
                  <c:v>8081.5</c:v>
                </c:pt>
                <c:pt idx="351">
                  <c:v>50</c:v>
                </c:pt>
                <c:pt idx="352">
                  <c:v>2970.38</c:v>
                </c:pt>
                <c:pt idx="353">
                  <c:v>2954.8799999999992</c:v>
                </c:pt>
                <c:pt idx="354">
                  <c:v>2943.7621052631571</c:v>
                </c:pt>
                <c:pt idx="355">
                  <c:v>2951.2259459459474</c:v>
                </c:pt>
                <c:pt idx="356">
                  <c:v>2918.1884210526318</c:v>
                </c:pt>
                <c:pt idx="357">
                  <c:v>1624.5</c:v>
                </c:pt>
                <c:pt idx="358">
                  <c:v>4754.5789473684208</c:v>
                </c:pt>
                <c:pt idx="359">
                  <c:v>5180</c:v>
                </c:pt>
                <c:pt idx="360">
                  <c:v>2752.2206896551734</c:v>
                </c:pt>
                <c:pt idx="361">
                  <c:v>2875.6833333333329</c:v>
                </c:pt>
                <c:pt idx="362">
                  <c:v>14953.9</c:v>
                </c:pt>
                <c:pt idx="363">
                  <c:v>1912.0333333333333</c:v>
                </c:pt>
                <c:pt idx="364">
                  <c:v>992.59767441860492</c:v>
                </c:pt>
                <c:pt idx="365">
                  <c:v>1010.4757894736842</c:v>
                </c:pt>
                <c:pt idx="366">
                  <c:v>780</c:v>
                </c:pt>
                <c:pt idx="367">
                  <c:v>5187.8234482758617</c:v>
                </c:pt>
                <c:pt idx="368">
                  <c:v>3249.8266666666664</c:v>
                </c:pt>
                <c:pt idx="369">
                  <c:v>15067.5</c:v>
                </c:pt>
                <c:pt idx="370">
                  <c:v>19372.5</c:v>
                </c:pt>
                <c:pt idx="371">
                  <c:v>2279.1999999999998</c:v>
                </c:pt>
                <c:pt idx="372">
                  <c:v>4728.333333333333</c:v>
                </c:pt>
                <c:pt idx="373">
                  <c:v>10639.772727272728</c:v>
                </c:pt>
                <c:pt idx="374">
                  <c:v>10638.157894736842</c:v>
                </c:pt>
                <c:pt idx="375">
                  <c:v>4968</c:v>
                </c:pt>
                <c:pt idx="376">
                  <c:v>2.9</c:v>
                </c:pt>
                <c:pt idx="377">
                  <c:v>350</c:v>
                </c:pt>
                <c:pt idx="378">
                  <c:v>104</c:v>
                </c:pt>
                <c:pt idx="379">
                  <c:v>25</c:v>
                </c:pt>
                <c:pt idx="380">
                  <c:v>580.71428571428567</c:v>
                </c:pt>
                <c:pt idx="381">
                  <c:v>22</c:v>
                </c:pt>
                <c:pt idx="382">
                  <c:v>20.90909090909091</c:v>
                </c:pt>
                <c:pt idx="383">
                  <c:v>15</c:v>
                </c:pt>
                <c:pt idx="384">
                  <c:v>16.761904761904763</c:v>
                </c:pt>
                <c:pt idx="385">
                  <c:v>113.05132352941179</c:v>
                </c:pt>
                <c:pt idx="386">
                  <c:v>116.92</c:v>
                </c:pt>
                <c:pt idx="387">
                  <c:v>1029.8599999999999</c:v>
                </c:pt>
                <c:pt idx="388">
                  <c:v>1029.8599999999999</c:v>
                </c:pt>
                <c:pt idx="389">
                  <c:v>22.263999999999999</c:v>
                </c:pt>
                <c:pt idx="390">
                  <c:v>550</c:v>
                </c:pt>
                <c:pt idx="391">
                  <c:v>927.36</c:v>
                </c:pt>
                <c:pt idx="392">
                  <c:v>4</c:v>
                </c:pt>
                <c:pt idx="393">
                  <c:v>22</c:v>
                </c:pt>
                <c:pt idx="394">
                  <c:v>9</c:v>
                </c:pt>
                <c:pt idx="395">
                  <c:v>8.5</c:v>
                </c:pt>
                <c:pt idx="396">
                  <c:v>1</c:v>
                </c:pt>
                <c:pt idx="397">
                  <c:v>7</c:v>
                </c:pt>
                <c:pt idx="398">
                  <c:v>25</c:v>
                </c:pt>
                <c:pt idx="399">
                  <c:v>4</c:v>
                </c:pt>
                <c:pt idx="400">
                  <c:v>15</c:v>
                </c:pt>
                <c:pt idx="401">
                  <c:v>2500</c:v>
                </c:pt>
                <c:pt idx="402">
                  <c:v>680</c:v>
                </c:pt>
                <c:pt idx="403">
                  <c:v>25</c:v>
                </c:pt>
                <c:pt idx="404">
                  <c:v>90.833333333333329</c:v>
                </c:pt>
                <c:pt idx="405">
                  <c:v>98</c:v>
                </c:pt>
                <c:pt idx="406">
                  <c:v>275</c:v>
                </c:pt>
                <c:pt idx="407">
                  <c:v>715</c:v>
                </c:pt>
                <c:pt idx="408">
                  <c:v>295</c:v>
                </c:pt>
                <c:pt idx="409">
                  <c:v>44.165999999999997</c:v>
                </c:pt>
                <c:pt idx="410">
                  <c:v>862.5</c:v>
                </c:pt>
                <c:pt idx="411">
                  <c:v>621</c:v>
                </c:pt>
                <c:pt idx="412">
                  <c:v>1750</c:v>
                </c:pt>
                <c:pt idx="413">
                  <c:v>115.35999999999999</c:v>
                </c:pt>
                <c:pt idx="414">
                  <c:v>576.79999999999995</c:v>
                </c:pt>
                <c:pt idx="415">
                  <c:v>15</c:v>
                </c:pt>
                <c:pt idx="416">
                  <c:v>176</c:v>
                </c:pt>
                <c:pt idx="417">
                  <c:v>1087</c:v>
                </c:pt>
                <c:pt idx="418">
                  <c:v>1</c:v>
                </c:pt>
                <c:pt idx="419">
                  <c:v>200</c:v>
                </c:pt>
                <c:pt idx="420">
                  <c:v>3.0021183800623064</c:v>
                </c:pt>
                <c:pt idx="421">
                  <c:v>7.283018867924528</c:v>
                </c:pt>
                <c:pt idx="422">
                  <c:v>9.9000000000000039</c:v>
                </c:pt>
                <c:pt idx="423">
                  <c:v>110.31662870159454</c:v>
                </c:pt>
                <c:pt idx="424">
                  <c:v>107.74350649350649</c:v>
                </c:pt>
                <c:pt idx="425">
                  <c:v>110.18320610687023</c:v>
                </c:pt>
                <c:pt idx="426">
                  <c:v>85</c:v>
                </c:pt>
                <c:pt idx="427">
                  <c:v>67</c:v>
                </c:pt>
                <c:pt idx="428">
                  <c:v>25</c:v>
                </c:pt>
                <c:pt idx="429">
                  <c:v>168.63461538461539</c:v>
                </c:pt>
                <c:pt idx="430">
                  <c:v>39</c:v>
                </c:pt>
                <c:pt idx="431">
                  <c:v>151</c:v>
                </c:pt>
                <c:pt idx="432">
                  <c:v>171.38499999999999</c:v>
                </c:pt>
                <c:pt idx="433">
                  <c:v>160</c:v>
                </c:pt>
                <c:pt idx="434">
                  <c:v>70</c:v>
                </c:pt>
                <c:pt idx="435">
                  <c:v>75</c:v>
                </c:pt>
                <c:pt idx="436">
                  <c:v>9.9</c:v>
                </c:pt>
                <c:pt idx="437">
                  <c:v>25</c:v>
                </c:pt>
                <c:pt idx="438">
                  <c:v>984</c:v>
                </c:pt>
                <c:pt idx="439">
                  <c:v>82</c:v>
                </c:pt>
                <c:pt idx="440">
                  <c:v>174</c:v>
                </c:pt>
                <c:pt idx="441">
                  <c:v>735</c:v>
                </c:pt>
                <c:pt idx="442">
                  <c:v>4.0769230769230766</c:v>
                </c:pt>
                <c:pt idx="443">
                  <c:v>34</c:v>
                </c:pt>
                <c:pt idx="444">
                  <c:v>15</c:v>
                </c:pt>
                <c:pt idx="445">
                  <c:v>158</c:v>
                </c:pt>
                <c:pt idx="446">
                  <c:v>101</c:v>
                </c:pt>
                <c:pt idx="447">
                  <c:v>7.9236024844720419</c:v>
                </c:pt>
                <c:pt idx="448">
                  <c:v>30</c:v>
                </c:pt>
                <c:pt idx="449">
                  <c:v>24</c:v>
                </c:pt>
                <c:pt idx="450">
                  <c:v>25</c:v>
                </c:pt>
                <c:pt idx="451">
                  <c:v>57</c:v>
                </c:pt>
                <c:pt idx="452">
                  <c:v>3.06</c:v>
                </c:pt>
                <c:pt idx="453">
                  <c:v>20</c:v>
                </c:pt>
                <c:pt idx="454">
                  <c:v>17</c:v>
                </c:pt>
                <c:pt idx="455">
                  <c:v>17.559701492537314</c:v>
                </c:pt>
                <c:pt idx="456">
                  <c:v>8.9091751621872106</c:v>
                </c:pt>
                <c:pt idx="457">
                  <c:v>9.382941988950277</c:v>
                </c:pt>
                <c:pt idx="458">
                  <c:v>9.5</c:v>
                </c:pt>
                <c:pt idx="459">
                  <c:v>47</c:v>
                </c:pt>
                <c:pt idx="460">
                  <c:v>9</c:v>
                </c:pt>
                <c:pt idx="461">
                  <c:v>10.5</c:v>
                </c:pt>
                <c:pt idx="462">
                  <c:v>14.300524934383201</c:v>
                </c:pt>
                <c:pt idx="463">
                  <c:v>15</c:v>
                </c:pt>
                <c:pt idx="464">
                  <c:v>11</c:v>
                </c:pt>
                <c:pt idx="465">
                  <c:v>276.48</c:v>
                </c:pt>
                <c:pt idx="466">
                  <c:v>66</c:v>
                </c:pt>
                <c:pt idx="467">
                  <c:v>200</c:v>
                </c:pt>
                <c:pt idx="468">
                  <c:v>9.2173913043478262</c:v>
                </c:pt>
                <c:pt idx="469">
                  <c:v>4.950000000000002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1-48C2-BE9D-D32346EBC9F0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Avg.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D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5F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1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3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5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7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9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B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D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6F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1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3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5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7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9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B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D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7F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1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3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5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7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9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B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D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8F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1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3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5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7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9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B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D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9F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1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3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5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7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9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B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D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AF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1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3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5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7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9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B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D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BF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1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3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5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7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9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B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D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CF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1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3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5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7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9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B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D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DF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1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3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5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7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9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B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D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EF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1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3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5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7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9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B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D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2FF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1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3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5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7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9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B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D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0F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1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3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5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7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9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B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D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1F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1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3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5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7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9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B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D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2F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1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3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5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7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9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B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D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3F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1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3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5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7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9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B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D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4F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1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3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5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7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9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B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D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5F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1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3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5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7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9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B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D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6F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1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3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5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7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9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B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D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7F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1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3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5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7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9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B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D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8F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1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3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5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7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9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B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D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9F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1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3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5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7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9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B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D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AF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1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3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5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7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9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B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D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BF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1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3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5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7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9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B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D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CF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1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3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5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7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9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B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D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DF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1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3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5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7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9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B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D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EF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1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3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5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7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9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B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D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3FF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1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3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5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7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9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B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D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0F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1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3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5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7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9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B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D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1F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1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3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5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7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9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B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D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2F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1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3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5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7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9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B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D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3F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1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3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5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7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9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B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D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4F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1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3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5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7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9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B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D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5F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1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3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5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7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9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B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D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6F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1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3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5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7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9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B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D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7F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1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3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5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7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9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B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D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8F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1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3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5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7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9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B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D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9F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1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3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5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7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9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B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D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AF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1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3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5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7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9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B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D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BF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1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3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5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7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9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B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D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CF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1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3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5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7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9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B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D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DF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1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3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5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7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9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B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D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EF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1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3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5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7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9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B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D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4FF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1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3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5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7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9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B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D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0F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1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3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5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7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9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B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D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1F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1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3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5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7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9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B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D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2F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1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3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5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7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9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B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D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3F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1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3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5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7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9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B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D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4F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1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3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5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7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9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B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D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5F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1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3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5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7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9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B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D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6F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1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3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5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7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9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B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D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7F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1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3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5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7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9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B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D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8F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1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3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5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7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9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B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D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9F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1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3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5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7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9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B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D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AF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1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3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5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7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9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B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D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BF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1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3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5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7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9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B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D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CF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1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3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5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7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9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B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D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DF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1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3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5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7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9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B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D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EF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1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3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5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7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9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B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D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5FF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1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3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5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7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Sheet1!$M$2:$M$471</c:f>
              <c:numCache>
                <c:formatCode>0.00;[Red]0.00</c:formatCode>
                <c:ptCount val="470"/>
                <c:pt idx="0">
                  <c:v>55</c:v>
                </c:pt>
                <c:pt idx="1">
                  <c:v>54.57</c:v>
                </c:pt>
                <c:pt idx="2">
                  <c:v>50</c:v>
                </c:pt>
                <c:pt idx="3">
                  <c:v>2.78</c:v>
                </c:pt>
                <c:pt idx="4">
                  <c:v>80.7</c:v>
                </c:pt>
                <c:pt idx="5">
                  <c:v>1870</c:v>
                </c:pt>
                <c:pt idx="6">
                  <c:v>419.45000000000005</c:v>
                </c:pt>
                <c:pt idx="7">
                  <c:v>5.69</c:v>
                </c:pt>
                <c:pt idx="8">
                  <c:v>1038.43</c:v>
                </c:pt>
                <c:pt idx="9">
                  <c:v>470.27</c:v>
                </c:pt>
                <c:pt idx="10">
                  <c:v>60</c:v>
                </c:pt>
                <c:pt idx="11">
                  <c:v>26.575333333333337</c:v>
                </c:pt>
                <c:pt idx="12">
                  <c:v>24.155999999999999</c:v>
                </c:pt>
                <c:pt idx="13">
                  <c:v>23</c:v>
                </c:pt>
                <c:pt idx="14">
                  <c:v>59.5</c:v>
                </c:pt>
                <c:pt idx="15">
                  <c:v>1.6699999999999997</c:v>
                </c:pt>
                <c:pt idx="16">
                  <c:v>92.33</c:v>
                </c:pt>
                <c:pt idx="17">
                  <c:v>12.47</c:v>
                </c:pt>
                <c:pt idx="18">
                  <c:v>1.6599999999999995</c:v>
                </c:pt>
                <c:pt idx="19">
                  <c:v>23.4</c:v>
                </c:pt>
                <c:pt idx="20">
                  <c:v>0.78</c:v>
                </c:pt>
                <c:pt idx="21">
                  <c:v>96.4</c:v>
                </c:pt>
                <c:pt idx="22">
                  <c:v>67.5</c:v>
                </c:pt>
                <c:pt idx="23">
                  <c:v>39.9</c:v>
                </c:pt>
                <c:pt idx="24">
                  <c:v>159</c:v>
                </c:pt>
                <c:pt idx="25">
                  <c:v>69</c:v>
                </c:pt>
                <c:pt idx="26">
                  <c:v>3.61</c:v>
                </c:pt>
                <c:pt idx="27">
                  <c:v>17.45</c:v>
                </c:pt>
                <c:pt idx="28">
                  <c:v>3938</c:v>
                </c:pt>
                <c:pt idx="29">
                  <c:v>31.440000000000005</c:v>
                </c:pt>
                <c:pt idx="30">
                  <c:v>85</c:v>
                </c:pt>
                <c:pt idx="31">
                  <c:v>147.74299999999999</c:v>
                </c:pt>
                <c:pt idx="32">
                  <c:v>26.460000000000004</c:v>
                </c:pt>
                <c:pt idx="33">
                  <c:v>39.4</c:v>
                </c:pt>
                <c:pt idx="34">
                  <c:v>11.875</c:v>
                </c:pt>
                <c:pt idx="35">
                  <c:v>51.780487804878092</c:v>
                </c:pt>
                <c:pt idx="36">
                  <c:v>23.49</c:v>
                </c:pt>
                <c:pt idx="37">
                  <c:v>40</c:v>
                </c:pt>
                <c:pt idx="38">
                  <c:v>34.11999999999999</c:v>
                </c:pt>
                <c:pt idx="39">
                  <c:v>41.200000000000017</c:v>
                </c:pt>
                <c:pt idx="40">
                  <c:v>33.459999999999994</c:v>
                </c:pt>
                <c:pt idx="41">
                  <c:v>39.929999999999993</c:v>
                </c:pt>
                <c:pt idx="42">
                  <c:v>11.09</c:v>
                </c:pt>
                <c:pt idx="43">
                  <c:v>39.299999999999997</c:v>
                </c:pt>
                <c:pt idx="44">
                  <c:v>71.98</c:v>
                </c:pt>
                <c:pt idx="45">
                  <c:v>64.95</c:v>
                </c:pt>
                <c:pt idx="46">
                  <c:v>129.83749999999998</c:v>
                </c:pt>
                <c:pt idx="47">
                  <c:v>19.649999999999999</c:v>
                </c:pt>
                <c:pt idx="48">
                  <c:v>476.70018181818187</c:v>
                </c:pt>
                <c:pt idx="49">
                  <c:v>13.350000000000009</c:v>
                </c:pt>
                <c:pt idx="50">
                  <c:v>13.010638977635837</c:v>
                </c:pt>
                <c:pt idx="51">
                  <c:v>55.35999999999995</c:v>
                </c:pt>
                <c:pt idx="52">
                  <c:v>9.18</c:v>
                </c:pt>
                <c:pt idx="53">
                  <c:v>14.205092024539892</c:v>
                </c:pt>
                <c:pt idx="54">
                  <c:v>56</c:v>
                </c:pt>
                <c:pt idx="55">
                  <c:v>42.056201550387648</c:v>
                </c:pt>
                <c:pt idx="56">
                  <c:v>40.606271186440672</c:v>
                </c:pt>
                <c:pt idx="57">
                  <c:v>87.059999999999974</c:v>
                </c:pt>
                <c:pt idx="58">
                  <c:v>64.95</c:v>
                </c:pt>
                <c:pt idx="59">
                  <c:v>161.74753363228677</c:v>
                </c:pt>
                <c:pt idx="60">
                  <c:v>6.3000000000000016</c:v>
                </c:pt>
                <c:pt idx="61">
                  <c:v>15.847500000000002</c:v>
                </c:pt>
                <c:pt idx="62">
                  <c:v>39.930000000000007</c:v>
                </c:pt>
                <c:pt idx="63">
                  <c:v>17.05</c:v>
                </c:pt>
                <c:pt idx="64">
                  <c:v>657</c:v>
                </c:pt>
                <c:pt idx="65">
                  <c:v>5.14</c:v>
                </c:pt>
                <c:pt idx="66">
                  <c:v>170</c:v>
                </c:pt>
                <c:pt idx="67">
                  <c:v>1905.75</c:v>
                </c:pt>
                <c:pt idx="68">
                  <c:v>1217.1528846153847</c:v>
                </c:pt>
                <c:pt idx="69">
                  <c:v>478</c:v>
                </c:pt>
                <c:pt idx="70">
                  <c:v>475.7399999999999</c:v>
                </c:pt>
                <c:pt idx="71">
                  <c:v>1736.7097754293331</c:v>
                </c:pt>
                <c:pt idx="72">
                  <c:v>1034.6148471615716</c:v>
                </c:pt>
                <c:pt idx="73">
                  <c:v>2094.8793774319065</c:v>
                </c:pt>
                <c:pt idx="74">
                  <c:v>1110</c:v>
                </c:pt>
                <c:pt idx="75">
                  <c:v>22.528096624504339</c:v>
                </c:pt>
                <c:pt idx="76">
                  <c:v>19.059504132231407</c:v>
                </c:pt>
                <c:pt idx="77">
                  <c:v>197</c:v>
                </c:pt>
                <c:pt idx="78">
                  <c:v>141.93785310734464</c:v>
                </c:pt>
                <c:pt idx="79">
                  <c:v>1598.2999999999997</c:v>
                </c:pt>
                <c:pt idx="80">
                  <c:v>106.5</c:v>
                </c:pt>
                <c:pt idx="81">
                  <c:v>1384.2289416846652</c:v>
                </c:pt>
                <c:pt idx="82">
                  <c:v>362.66999999999894</c:v>
                </c:pt>
                <c:pt idx="83">
                  <c:v>79.656404494382016</c:v>
                </c:pt>
                <c:pt idx="84">
                  <c:v>17.020240963855414</c:v>
                </c:pt>
                <c:pt idx="85">
                  <c:v>20.72</c:v>
                </c:pt>
                <c:pt idx="86">
                  <c:v>120.59999999999994</c:v>
                </c:pt>
                <c:pt idx="87">
                  <c:v>2089.67</c:v>
                </c:pt>
                <c:pt idx="88">
                  <c:v>1677.5</c:v>
                </c:pt>
                <c:pt idx="89">
                  <c:v>1023</c:v>
                </c:pt>
                <c:pt idx="90">
                  <c:v>29.71</c:v>
                </c:pt>
                <c:pt idx="91">
                  <c:v>1409</c:v>
                </c:pt>
                <c:pt idx="92">
                  <c:v>2090</c:v>
                </c:pt>
                <c:pt idx="93">
                  <c:v>1110</c:v>
                </c:pt>
                <c:pt idx="94">
                  <c:v>16.16278412441951</c:v>
                </c:pt>
                <c:pt idx="95">
                  <c:v>1905.75</c:v>
                </c:pt>
                <c:pt idx="96">
                  <c:v>467.76758620689679</c:v>
                </c:pt>
                <c:pt idx="97">
                  <c:v>109.51060606060607</c:v>
                </c:pt>
                <c:pt idx="98">
                  <c:v>25.218413320274241</c:v>
                </c:pt>
                <c:pt idx="99">
                  <c:v>1232</c:v>
                </c:pt>
                <c:pt idx="100">
                  <c:v>478</c:v>
                </c:pt>
                <c:pt idx="101">
                  <c:v>475.74000000000132</c:v>
                </c:pt>
                <c:pt idx="102">
                  <c:v>31.5</c:v>
                </c:pt>
                <c:pt idx="103">
                  <c:v>6.6149820014398832</c:v>
                </c:pt>
                <c:pt idx="104">
                  <c:v>9.34</c:v>
                </c:pt>
                <c:pt idx="105">
                  <c:v>14.897018255578089</c:v>
                </c:pt>
                <c:pt idx="106">
                  <c:v>25</c:v>
                </c:pt>
                <c:pt idx="107">
                  <c:v>21.322473461277124</c:v>
                </c:pt>
                <c:pt idx="108">
                  <c:v>57.600087504375217</c:v>
                </c:pt>
                <c:pt idx="109">
                  <c:v>30.326221662468502</c:v>
                </c:pt>
                <c:pt idx="110">
                  <c:v>22.361756581212632</c:v>
                </c:pt>
                <c:pt idx="111">
                  <c:v>120.6</c:v>
                </c:pt>
                <c:pt idx="112">
                  <c:v>18</c:v>
                </c:pt>
                <c:pt idx="113">
                  <c:v>20.324738007847056</c:v>
                </c:pt>
                <c:pt idx="114">
                  <c:v>17.327366579177607</c:v>
                </c:pt>
                <c:pt idx="115">
                  <c:v>56.825000000000003</c:v>
                </c:pt>
                <c:pt idx="116">
                  <c:v>77.84311343523747</c:v>
                </c:pt>
                <c:pt idx="118">
                  <c:v>1950</c:v>
                </c:pt>
                <c:pt idx="119">
                  <c:v>55</c:v>
                </c:pt>
                <c:pt idx="120">
                  <c:v>106.5</c:v>
                </c:pt>
                <c:pt idx="121">
                  <c:v>1700</c:v>
                </c:pt>
                <c:pt idx="123">
                  <c:v>2350.6999999999998</c:v>
                </c:pt>
                <c:pt idx="124">
                  <c:v>55</c:v>
                </c:pt>
                <c:pt idx="125">
                  <c:v>21.53</c:v>
                </c:pt>
                <c:pt idx="126">
                  <c:v>79.5</c:v>
                </c:pt>
                <c:pt idx="127">
                  <c:v>55</c:v>
                </c:pt>
                <c:pt idx="128">
                  <c:v>1690</c:v>
                </c:pt>
                <c:pt idx="129">
                  <c:v>12.64</c:v>
                </c:pt>
                <c:pt idx="130">
                  <c:v>104.88</c:v>
                </c:pt>
                <c:pt idx="131">
                  <c:v>80.7</c:v>
                </c:pt>
                <c:pt idx="132">
                  <c:v>99.74</c:v>
                </c:pt>
                <c:pt idx="133">
                  <c:v>191.17</c:v>
                </c:pt>
                <c:pt idx="134">
                  <c:v>52</c:v>
                </c:pt>
                <c:pt idx="135">
                  <c:v>34.5</c:v>
                </c:pt>
                <c:pt idx="136">
                  <c:v>390</c:v>
                </c:pt>
                <c:pt idx="137">
                  <c:v>125.49000000000001</c:v>
                </c:pt>
                <c:pt idx="138">
                  <c:v>67.84999999999998</c:v>
                </c:pt>
                <c:pt idx="139">
                  <c:v>926.16000000000133</c:v>
                </c:pt>
                <c:pt idx="140">
                  <c:v>18.71</c:v>
                </c:pt>
                <c:pt idx="141">
                  <c:v>4.3324324324324328</c:v>
                </c:pt>
                <c:pt idx="142">
                  <c:v>17.789999999999996</c:v>
                </c:pt>
                <c:pt idx="143">
                  <c:v>474.01</c:v>
                </c:pt>
                <c:pt idx="144">
                  <c:v>2447.1</c:v>
                </c:pt>
                <c:pt idx="145">
                  <c:v>60</c:v>
                </c:pt>
                <c:pt idx="146">
                  <c:v>25.76</c:v>
                </c:pt>
                <c:pt idx="147">
                  <c:v>22</c:v>
                </c:pt>
                <c:pt idx="148">
                  <c:v>11</c:v>
                </c:pt>
                <c:pt idx="149">
                  <c:v>427.79</c:v>
                </c:pt>
                <c:pt idx="150">
                  <c:v>59.5</c:v>
                </c:pt>
                <c:pt idx="151">
                  <c:v>36.1</c:v>
                </c:pt>
                <c:pt idx="152">
                  <c:v>12.23</c:v>
                </c:pt>
                <c:pt idx="153">
                  <c:v>1.46</c:v>
                </c:pt>
                <c:pt idx="154">
                  <c:v>17.644835164835165</c:v>
                </c:pt>
                <c:pt idx="155">
                  <c:v>46.070588235294117</c:v>
                </c:pt>
                <c:pt idx="156">
                  <c:v>1617.74</c:v>
                </c:pt>
                <c:pt idx="157">
                  <c:v>11.347422222222219</c:v>
                </c:pt>
                <c:pt idx="158">
                  <c:v>5.82</c:v>
                </c:pt>
                <c:pt idx="159">
                  <c:v>52.734662349676228</c:v>
                </c:pt>
                <c:pt idx="160">
                  <c:v>50</c:v>
                </c:pt>
                <c:pt idx="161">
                  <c:v>3.5955918931368038</c:v>
                </c:pt>
                <c:pt idx="162">
                  <c:v>0.84000000000000008</c:v>
                </c:pt>
                <c:pt idx="163">
                  <c:v>1.5099999999999996</c:v>
                </c:pt>
                <c:pt idx="164">
                  <c:v>92.096000000000018</c:v>
                </c:pt>
                <c:pt idx="165">
                  <c:v>1.1499999999999999</c:v>
                </c:pt>
                <c:pt idx="166">
                  <c:v>1.62</c:v>
                </c:pt>
                <c:pt idx="167">
                  <c:v>1.6699999999999997</c:v>
                </c:pt>
                <c:pt idx="168">
                  <c:v>2.5254893617021281</c:v>
                </c:pt>
                <c:pt idx="169">
                  <c:v>25.100434782608698</c:v>
                </c:pt>
                <c:pt idx="170">
                  <c:v>7.97</c:v>
                </c:pt>
                <c:pt idx="171">
                  <c:v>6.339999999999999</c:v>
                </c:pt>
                <c:pt idx="172">
                  <c:v>55</c:v>
                </c:pt>
                <c:pt idx="173">
                  <c:v>13.356612903225807</c:v>
                </c:pt>
                <c:pt idx="174">
                  <c:v>19.8</c:v>
                </c:pt>
                <c:pt idx="175">
                  <c:v>18.940000000000001</c:v>
                </c:pt>
                <c:pt idx="176">
                  <c:v>12.47</c:v>
                </c:pt>
                <c:pt idx="177">
                  <c:v>28</c:v>
                </c:pt>
                <c:pt idx="178">
                  <c:v>6.5363636363636353</c:v>
                </c:pt>
                <c:pt idx="179">
                  <c:v>4.5999999999999996</c:v>
                </c:pt>
                <c:pt idx="180">
                  <c:v>79.5</c:v>
                </c:pt>
                <c:pt idx="181">
                  <c:v>1.7</c:v>
                </c:pt>
                <c:pt idx="182">
                  <c:v>94</c:v>
                </c:pt>
                <c:pt idx="183">
                  <c:v>22.457017543859649</c:v>
                </c:pt>
                <c:pt idx="184">
                  <c:v>1.87</c:v>
                </c:pt>
                <c:pt idx="185">
                  <c:v>1.7000000000000002</c:v>
                </c:pt>
                <c:pt idx="186">
                  <c:v>32.299999999999997</c:v>
                </c:pt>
                <c:pt idx="187">
                  <c:v>26.5</c:v>
                </c:pt>
                <c:pt idx="188">
                  <c:v>3.2700000000000005</c:v>
                </c:pt>
                <c:pt idx="189">
                  <c:v>966.3</c:v>
                </c:pt>
                <c:pt idx="190">
                  <c:v>0.37947242206234988</c:v>
                </c:pt>
                <c:pt idx="191">
                  <c:v>1.0408367768595037</c:v>
                </c:pt>
                <c:pt idx="192">
                  <c:v>10.470000000000002</c:v>
                </c:pt>
                <c:pt idx="193">
                  <c:v>7.64</c:v>
                </c:pt>
                <c:pt idx="194">
                  <c:v>8.7799999999999994</c:v>
                </c:pt>
                <c:pt idx="195">
                  <c:v>5.12</c:v>
                </c:pt>
                <c:pt idx="196">
                  <c:v>22.140000000000004</c:v>
                </c:pt>
                <c:pt idx="197">
                  <c:v>1</c:v>
                </c:pt>
                <c:pt idx="198">
                  <c:v>23.9</c:v>
                </c:pt>
                <c:pt idx="199">
                  <c:v>22.34</c:v>
                </c:pt>
                <c:pt idx="200">
                  <c:v>21.88</c:v>
                </c:pt>
                <c:pt idx="201">
                  <c:v>51</c:v>
                </c:pt>
                <c:pt idx="202">
                  <c:v>1.7399999999999998</c:v>
                </c:pt>
                <c:pt idx="203">
                  <c:v>1843</c:v>
                </c:pt>
                <c:pt idx="204">
                  <c:v>54.57</c:v>
                </c:pt>
                <c:pt idx="205">
                  <c:v>12.64</c:v>
                </c:pt>
                <c:pt idx="206">
                  <c:v>103.51857142857145</c:v>
                </c:pt>
                <c:pt idx="207">
                  <c:v>80.7</c:v>
                </c:pt>
                <c:pt idx="208">
                  <c:v>99.739999999999867</c:v>
                </c:pt>
                <c:pt idx="209">
                  <c:v>144.87</c:v>
                </c:pt>
                <c:pt idx="210">
                  <c:v>1.1599999999999999</c:v>
                </c:pt>
                <c:pt idx="211">
                  <c:v>185.02967213114749</c:v>
                </c:pt>
                <c:pt idx="212">
                  <c:v>56.692307692307693</c:v>
                </c:pt>
                <c:pt idx="213">
                  <c:v>1070</c:v>
                </c:pt>
                <c:pt idx="214">
                  <c:v>1758.5714285714287</c:v>
                </c:pt>
                <c:pt idx="215">
                  <c:v>419.44999999999993</c:v>
                </c:pt>
                <c:pt idx="216">
                  <c:v>5.1700000000000026</c:v>
                </c:pt>
                <c:pt idx="217">
                  <c:v>5.6900000000000057</c:v>
                </c:pt>
                <c:pt idx="218">
                  <c:v>722.5</c:v>
                </c:pt>
                <c:pt idx="219">
                  <c:v>34.670757737459979</c:v>
                </c:pt>
                <c:pt idx="220">
                  <c:v>1.36</c:v>
                </c:pt>
                <c:pt idx="221">
                  <c:v>393.97727272727275</c:v>
                </c:pt>
                <c:pt idx="222">
                  <c:v>135.98999999999995</c:v>
                </c:pt>
                <c:pt idx="223">
                  <c:v>67.850000000000009</c:v>
                </c:pt>
                <c:pt idx="224">
                  <c:v>1019.1597761193972</c:v>
                </c:pt>
                <c:pt idx="225">
                  <c:v>19.646027713625866</c:v>
                </c:pt>
                <c:pt idx="226">
                  <c:v>4.4988165680473369</c:v>
                </c:pt>
                <c:pt idx="227">
                  <c:v>17.789999999999992</c:v>
                </c:pt>
                <c:pt idx="228">
                  <c:v>472.36644531250028</c:v>
                </c:pt>
                <c:pt idx="229">
                  <c:v>660</c:v>
                </c:pt>
                <c:pt idx="230">
                  <c:v>2657.204545454545</c:v>
                </c:pt>
                <c:pt idx="231">
                  <c:v>526</c:v>
                </c:pt>
                <c:pt idx="232">
                  <c:v>60</c:v>
                </c:pt>
                <c:pt idx="233">
                  <c:v>27.053198757763987</c:v>
                </c:pt>
                <c:pt idx="234">
                  <c:v>1.1499999999999999</c:v>
                </c:pt>
                <c:pt idx="235">
                  <c:v>23.219316493313524</c:v>
                </c:pt>
                <c:pt idx="236">
                  <c:v>23</c:v>
                </c:pt>
                <c:pt idx="237">
                  <c:v>11</c:v>
                </c:pt>
                <c:pt idx="238">
                  <c:v>450.15303448275864</c:v>
                </c:pt>
                <c:pt idx="239">
                  <c:v>60.515853658536585</c:v>
                </c:pt>
                <c:pt idx="240">
                  <c:v>41.687826086956512</c:v>
                </c:pt>
                <c:pt idx="241">
                  <c:v>366.6</c:v>
                </c:pt>
                <c:pt idx="242">
                  <c:v>12.230000000000002</c:v>
                </c:pt>
                <c:pt idx="243">
                  <c:v>10.560000000000002</c:v>
                </c:pt>
                <c:pt idx="244">
                  <c:v>1.4599999999999997</c:v>
                </c:pt>
                <c:pt idx="245">
                  <c:v>1648.5</c:v>
                </c:pt>
                <c:pt idx="246">
                  <c:v>17.733536067892516</c:v>
                </c:pt>
                <c:pt idx="247">
                  <c:v>47.765938864628836</c:v>
                </c:pt>
                <c:pt idx="248">
                  <c:v>1332.2411594202893</c:v>
                </c:pt>
                <c:pt idx="249">
                  <c:v>11.622311502476615</c:v>
                </c:pt>
                <c:pt idx="250">
                  <c:v>5.8250649350649368</c:v>
                </c:pt>
                <c:pt idx="251">
                  <c:v>3260</c:v>
                </c:pt>
                <c:pt idx="252">
                  <c:v>0.90447721179624652</c:v>
                </c:pt>
                <c:pt idx="253">
                  <c:v>1.5564616796695721</c:v>
                </c:pt>
                <c:pt idx="254">
                  <c:v>92.329999999999984</c:v>
                </c:pt>
                <c:pt idx="255">
                  <c:v>39.4</c:v>
                </c:pt>
                <c:pt idx="256">
                  <c:v>1.4719999999999998</c:v>
                </c:pt>
                <c:pt idx="257">
                  <c:v>1.1966666666666668</c:v>
                </c:pt>
                <c:pt idx="258">
                  <c:v>1.5149999999999999</c:v>
                </c:pt>
                <c:pt idx="259">
                  <c:v>1.5542857142857147</c:v>
                </c:pt>
                <c:pt idx="260">
                  <c:v>1.5200834724540901</c:v>
                </c:pt>
                <c:pt idx="261">
                  <c:v>26.883720930232563</c:v>
                </c:pt>
                <c:pt idx="262">
                  <c:v>8.2950000000000017</c:v>
                </c:pt>
                <c:pt idx="263">
                  <c:v>5.694923215898811</c:v>
                </c:pt>
                <c:pt idx="264">
                  <c:v>55</c:v>
                </c:pt>
                <c:pt idx="265">
                  <c:v>19.8</c:v>
                </c:pt>
                <c:pt idx="266">
                  <c:v>18.987459016393444</c:v>
                </c:pt>
                <c:pt idx="267">
                  <c:v>12.47</c:v>
                </c:pt>
                <c:pt idx="268">
                  <c:v>28</c:v>
                </c:pt>
                <c:pt idx="269">
                  <c:v>6.5071184935157236</c:v>
                </c:pt>
                <c:pt idx="270">
                  <c:v>4.5999999999999996</c:v>
                </c:pt>
                <c:pt idx="271">
                  <c:v>79.5</c:v>
                </c:pt>
                <c:pt idx="272">
                  <c:v>1.6779700115340264</c:v>
                </c:pt>
                <c:pt idx="273">
                  <c:v>10.020000000000001</c:v>
                </c:pt>
                <c:pt idx="274">
                  <c:v>101.5324200913242</c:v>
                </c:pt>
                <c:pt idx="275">
                  <c:v>23.126843804320831</c:v>
                </c:pt>
                <c:pt idx="276">
                  <c:v>1.8697532467532476</c:v>
                </c:pt>
                <c:pt idx="277">
                  <c:v>1.6984960406912932</c:v>
                </c:pt>
                <c:pt idx="278">
                  <c:v>32.299999999999997</c:v>
                </c:pt>
                <c:pt idx="279">
                  <c:v>26.5</c:v>
                </c:pt>
                <c:pt idx="280">
                  <c:v>3.5988945362134706</c:v>
                </c:pt>
                <c:pt idx="281">
                  <c:v>974.70260869565186</c:v>
                </c:pt>
                <c:pt idx="282">
                  <c:v>0.37004081632653063</c:v>
                </c:pt>
                <c:pt idx="283">
                  <c:v>0.73226460524648374</c:v>
                </c:pt>
                <c:pt idx="284">
                  <c:v>10.671538461538461</c:v>
                </c:pt>
                <c:pt idx="285">
                  <c:v>7.7445392022008264</c:v>
                </c:pt>
                <c:pt idx="286">
                  <c:v>8.7913653136531345</c:v>
                </c:pt>
                <c:pt idx="287">
                  <c:v>5.12</c:v>
                </c:pt>
                <c:pt idx="288">
                  <c:v>96.4</c:v>
                </c:pt>
                <c:pt idx="289">
                  <c:v>121</c:v>
                </c:pt>
                <c:pt idx="290">
                  <c:v>21.624142857142864</c:v>
                </c:pt>
                <c:pt idx="291">
                  <c:v>1.0089878755930417</c:v>
                </c:pt>
                <c:pt idx="292">
                  <c:v>25.512151898734178</c:v>
                </c:pt>
                <c:pt idx="293">
                  <c:v>22.339999999999996</c:v>
                </c:pt>
                <c:pt idx="294">
                  <c:v>21.88000000000001</c:v>
                </c:pt>
                <c:pt idx="295">
                  <c:v>67.5</c:v>
                </c:pt>
                <c:pt idx="296">
                  <c:v>67.5</c:v>
                </c:pt>
                <c:pt idx="297">
                  <c:v>39.9</c:v>
                </c:pt>
                <c:pt idx="298">
                  <c:v>23.4</c:v>
                </c:pt>
                <c:pt idx="299">
                  <c:v>20</c:v>
                </c:pt>
                <c:pt idx="300">
                  <c:v>81.333333333333329</c:v>
                </c:pt>
                <c:pt idx="301">
                  <c:v>2049.1284210526319</c:v>
                </c:pt>
                <c:pt idx="302">
                  <c:v>2072</c:v>
                </c:pt>
                <c:pt idx="303">
                  <c:v>110</c:v>
                </c:pt>
                <c:pt idx="304">
                  <c:v>22.08493827160494</c:v>
                </c:pt>
                <c:pt idx="305">
                  <c:v>35.800377358490564</c:v>
                </c:pt>
                <c:pt idx="306">
                  <c:v>3850</c:v>
                </c:pt>
                <c:pt idx="307">
                  <c:v>1496.4188405797099</c:v>
                </c:pt>
                <c:pt idx="308">
                  <c:v>3311.1573333333336</c:v>
                </c:pt>
                <c:pt idx="309">
                  <c:v>2109.7176470588233</c:v>
                </c:pt>
                <c:pt idx="310">
                  <c:v>2607.5649070631971</c:v>
                </c:pt>
                <c:pt idx="311">
                  <c:v>1680</c:v>
                </c:pt>
                <c:pt idx="312">
                  <c:v>9.1</c:v>
                </c:pt>
                <c:pt idx="313">
                  <c:v>115</c:v>
                </c:pt>
                <c:pt idx="314">
                  <c:v>15.681818181818182</c:v>
                </c:pt>
                <c:pt idx="315">
                  <c:v>2527.2220000000002</c:v>
                </c:pt>
                <c:pt idx="316">
                  <c:v>2540.8318584070798</c:v>
                </c:pt>
                <c:pt idx="317">
                  <c:v>2484.4198913043474</c:v>
                </c:pt>
                <c:pt idx="318">
                  <c:v>2493.7537373737373</c:v>
                </c:pt>
                <c:pt idx="319">
                  <c:v>2532.3257281553392</c:v>
                </c:pt>
                <c:pt idx="320">
                  <c:v>18.54</c:v>
                </c:pt>
                <c:pt idx="321">
                  <c:v>927.36</c:v>
                </c:pt>
                <c:pt idx="322">
                  <c:v>927.36</c:v>
                </c:pt>
                <c:pt idx="323">
                  <c:v>927.36</c:v>
                </c:pt>
                <c:pt idx="324">
                  <c:v>14.484</c:v>
                </c:pt>
                <c:pt idx="325">
                  <c:v>13</c:v>
                </c:pt>
                <c:pt idx="326">
                  <c:v>275</c:v>
                </c:pt>
                <c:pt idx="327">
                  <c:v>275</c:v>
                </c:pt>
                <c:pt idx="328">
                  <c:v>42.48</c:v>
                </c:pt>
                <c:pt idx="329">
                  <c:v>25.230232558139534</c:v>
                </c:pt>
                <c:pt idx="330">
                  <c:v>800</c:v>
                </c:pt>
                <c:pt idx="331">
                  <c:v>600</c:v>
                </c:pt>
                <c:pt idx="332">
                  <c:v>55131.46071428572</c:v>
                </c:pt>
                <c:pt idx="333">
                  <c:v>18.408839779005525</c:v>
                </c:pt>
                <c:pt idx="334">
                  <c:v>28</c:v>
                </c:pt>
                <c:pt idx="335">
                  <c:v>4.5</c:v>
                </c:pt>
                <c:pt idx="336">
                  <c:v>9153.4</c:v>
                </c:pt>
                <c:pt idx="337">
                  <c:v>4895</c:v>
                </c:pt>
                <c:pt idx="338">
                  <c:v>822.34777777777788</c:v>
                </c:pt>
                <c:pt idx="339">
                  <c:v>33.28</c:v>
                </c:pt>
                <c:pt idx="340">
                  <c:v>20.254453781512606</c:v>
                </c:pt>
                <c:pt idx="341">
                  <c:v>18.52</c:v>
                </c:pt>
                <c:pt idx="342">
                  <c:v>15.982638888888889</c:v>
                </c:pt>
                <c:pt idx="343">
                  <c:v>16</c:v>
                </c:pt>
                <c:pt idx="344">
                  <c:v>26.55</c:v>
                </c:pt>
                <c:pt idx="345">
                  <c:v>7716.666666666667</c:v>
                </c:pt>
                <c:pt idx="346">
                  <c:v>855</c:v>
                </c:pt>
                <c:pt idx="347">
                  <c:v>2205.1842553191486</c:v>
                </c:pt>
                <c:pt idx="348">
                  <c:v>2280.6912000000002</c:v>
                </c:pt>
                <c:pt idx="349">
                  <c:v>2146</c:v>
                </c:pt>
                <c:pt idx="350">
                  <c:v>8081.5</c:v>
                </c:pt>
                <c:pt idx="351">
                  <c:v>50</c:v>
                </c:pt>
                <c:pt idx="352">
                  <c:v>2970.38</c:v>
                </c:pt>
                <c:pt idx="353">
                  <c:v>2954.8799999999992</c:v>
                </c:pt>
                <c:pt idx="354">
                  <c:v>2943.7621052631571</c:v>
                </c:pt>
                <c:pt idx="355">
                  <c:v>2951.2259459459474</c:v>
                </c:pt>
                <c:pt idx="356">
                  <c:v>2918.1884210526318</c:v>
                </c:pt>
                <c:pt idx="357">
                  <c:v>1624.5</c:v>
                </c:pt>
                <c:pt idx="358">
                  <c:v>4754.5789473684208</c:v>
                </c:pt>
                <c:pt idx="359">
                  <c:v>5180</c:v>
                </c:pt>
                <c:pt idx="360">
                  <c:v>2752.2206896551734</c:v>
                </c:pt>
                <c:pt idx="361">
                  <c:v>2875.6833333333329</c:v>
                </c:pt>
                <c:pt idx="362">
                  <c:v>14953.9</c:v>
                </c:pt>
                <c:pt idx="363">
                  <c:v>1912.0333333333333</c:v>
                </c:pt>
                <c:pt idx="364">
                  <c:v>992.59767441860492</c:v>
                </c:pt>
                <c:pt idx="365">
                  <c:v>1010.4757894736842</c:v>
                </c:pt>
                <c:pt idx="366">
                  <c:v>780</c:v>
                </c:pt>
                <c:pt idx="367">
                  <c:v>5187.8234482758617</c:v>
                </c:pt>
                <c:pt idx="368">
                  <c:v>3249.8266666666664</c:v>
                </c:pt>
                <c:pt idx="369">
                  <c:v>15067.5</c:v>
                </c:pt>
                <c:pt idx="370">
                  <c:v>19372.5</c:v>
                </c:pt>
                <c:pt idx="371">
                  <c:v>2279.1999999999998</c:v>
                </c:pt>
                <c:pt idx="372">
                  <c:v>4728.333333333333</c:v>
                </c:pt>
                <c:pt idx="373">
                  <c:v>10639.772727272728</c:v>
                </c:pt>
                <c:pt idx="374">
                  <c:v>10638.157894736842</c:v>
                </c:pt>
                <c:pt idx="375">
                  <c:v>4968</c:v>
                </c:pt>
                <c:pt idx="376">
                  <c:v>2.9</c:v>
                </c:pt>
                <c:pt idx="377">
                  <c:v>350</c:v>
                </c:pt>
                <c:pt idx="378">
                  <c:v>104</c:v>
                </c:pt>
                <c:pt idx="379">
                  <c:v>25</c:v>
                </c:pt>
                <c:pt idx="380">
                  <c:v>580.71428571428567</c:v>
                </c:pt>
                <c:pt idx="381">
                  <c:v>22</c:v>
                </c:pt>
                <c:pt idx="382">
                  <c:v>20.90909090909091</c:v>
                </c:pt>
                <c:pt idx="383">
                  <c:v>15</c:v>
                </c:pt>
                <c:pt idx="384">
                  <c:v>16.761904761904763</c:v>
                </c:pt>
                <c:pt idx="385">
                  <c:v>113.05132352941179</c:v>
                </c:pt>
                <c:pt idx="386">
                  <c:v>116.92</c:v>
                </c:pt>
                <c:pt idx="387">
                  <c:v>1029.8599999999999</c:v>
                </c:pt>
                <c:pt idx="388">
                  <c:v>1029.8599999999999</c:v>
                </c:pt>
                <c:pt idx="389">
                  <c:v>22.265000000000001</c:v>
                </c:pt>
                <c:pt idx="390">
                  <c:v>550</c:v>
                </c:pt>
                <c:pt idx="391">
                  <c:v>927.36</c:v>
                </c:pt>
                <c:pt idx="392">
                  <c:v>4</c:v>
                </c:pt>
                <c:pt idx="393">
                  <c:v>22</c:v>
                </c:pt>
                <c:pt idx="394">
                  <c:v>9</c:v>
                </c:pt>
                <c:pt idx="395">
                  <c:v>8.5</c:v>
                </c:pt>
                <c:pt idx="396">
                  <c:v>1</c:v>
                </c:pt>
                <c:pt idx="397">
                  <c:v>7</c:v>
                </c:pt>
                <c:pt idx="398">
                  <c:v>25</c:v>
                </c:pt>
                <c:pt idx="399">
                  <c:v>4</c:v>
                </c:pt>
                <c:pt idx="400">
                  <c:v>15</c:v>
                </c:pt>
                <c:pt idx="401">
                  <c:v>2500</c:v>
                </c:pt>
                <c:pt idx="402">
                  <c:v>680</c:v>
                </c:pt>
                <c:pt idx="403">
                  <c:v>25</c:v>
                </c:pt>
                <c:pt idx="404">
                  <c:v>90.833333333333329</c:v>
                </c:pt>
                <c:pt idx="405">
                  <c:v>98</c:v>
                </c:pt>
                <c:pt idx="406">
                  <c:v>275</c:v>
                </c:pt>
                <c:pt idx="407">
                  <c:v>715</c:v>
                </c:pt>
                <c:pt idx="408">
                  <c:v>295</c:v>
                </c:pt>
                <c:pt idx="409">
                  <c:v>44.17</c:v>
                </c:pt>
                <c:pt idx="410">
                  <c:v>862.5</c:v>
                </c:pt>
                <c:pt idx="411">
                  <c:v>621</c:v>
                </c:pt>
                <c:pt idx="412">
                  <c:v>1750</c:v>
                </c:pt>
                <c:pt idx="413">
                  <c:v>115.35999999999999</c:v>
                </c:pt>
                <c:pt idx="414">
                  <c:v>576.79999999999995</c:v>
                </c:pt>
                <c:pt idx="415">
                  <c:v>15</c:v>
                </c:pt>
                <c:pt idx="416">
                  <c:v>176</c:v>
                </c:pt>
                <c:pt idx="417">
                  <c:v>1087</c:v>
                </c:pt>
                <c:pt idx="418">
                  <c:v>1</c:v>
                </c:pt>
                <c:pt idx="419">
                  <c:v>200</c:v>
                </c:pt>
                <c:pt idx="420">
                  <c:v>3.0021183800623064</c:v>
                </c:pt>
                <c:pt idx="421">
                  <c:v>7.283018867924528</c:v>
                </c:pt>
                <c:pt idx="422">
                  <c:v>9.9000000000000039</c:v>
                </c:pt>
                <c:pt idx="423">
                  <c:v>110.31662870159454</c:v>
                </c:pt>
                <c:pt idx="424">
                  <c:v>107.74350649350649</c:v>
                </c:pt>
                <c:pt idx="425">
                  <c:v>110.18320610687023</c:v>
                </c:pt>
                <c:pt idx="426">
                  <c:v>85</c:v>
                </c:pt>
                <c:pt idx="427">
                  <c:v>67</c:v>
                </c:pt>
                <c:pt idx="428">
                  <c:v>25</c:v>
                </c:pt>
                <c:pt idx="429">
                  <c:v>168.63461538461539</c:v>
                </c:pt>
                <c:pt idx="430">
                  <c:v>39</c:v>
                </c:pt>
                <c:pt idx="431">
                  <c:v>151</c:v>
                </c:pt>
                <c:pt idx="432">
                  <c:v>171.38499999999999</c:v>
                </c:pt>
                <c:pt idx="433">
                  <c:v>160</c:v>
                </c:pt>
                <c:pt idx="434">
                  <c:v>70</c:v>
                </c:pt>
                <c:pt idx="435">
                  <c:v>75</c:v>
                </c:pt>
                <c:pt idx="436">
                  <c:v>9.9</c:v>
                </c:pt>
                <c:pt idx="437">
                  <c:v>25</c:v>
                </c:pt>
                <c:pt idx="438">
                  <c:v>984</c:v>
                </c:pt>
                <c:pt idx="439">
                  <c:v>82</c:v>
                </c:pt>
                <c:pt idx="440">
                  <c:v>174</c:v>
                </c:pt>
                <c:pt idx="441">
                  <c:v>735</c:v>
                </c:pt>
                <c:pt idx="442">
                  <c:v>4.0769230769230766</c:v>
                </c:pt>
                <c:pt idx="443">
                  <c:v>34</c:v>
                </c:pt>
                <c:pt idx="444">
                  <c:v>15</c:v>
                </c:pt>
                <c:pt idx="445">
                  <c:v>158</c:v>
                </c:pt>
                <c:pt idx="446">
                  <c:v>101</c:v>
                </c:pt>
                <c:pt idx="447">
                  <c:v>7.9236024844720419</c:v>
                </c:pt>
                <c:pt idx="448">
                  <c:v>30</c:v>
                </c:pt>
                <c:pt idx="449">
                  <c:v>24</c:v>
                </c:pt>
                <c:pt idx="450">
                  <c:v>25</c:v>
                </c:pt>
                <c:pt idx="451">
                  <c:v>57</c:v>
                </c:pt>
                <c:pt idx="452">
                  <c:v>3.06</c:v>
                </c:pt>
                <c:pt idx="453">
                  <c:v>20</c:v>
                </c:pt>
                <c:pt idx="454">
                  <c:v>17</c:v>
                </c:pt>
                <c:pt idx="455">
                  <c:v>17.559701492537314</c:v>
                </c:pt>
                <c:pt idx="456">
                  <c:v>8.9091751621872106</c:v>
                </c:pt>
                <c:pt idx="457">
                  <c:v>9.382941988950277</c:v>
                </c:pt>
                <c:pt idx="458">
                  <c:v>9.5</c:v>
                </c:pt>
                <c:pt idx="459">
                  <c:v>47</c:v>
                </c:pt>
                <c:pt idx="460">
                  <c:v>9</c:v>
                </c:pt>
                <c:pt idx="461">
                  <c:v>10.5</c:v>
                </c:pt>
                <c:pt idx="462">
                  <c:v>14.300524934383201</c:v>
                </c:pt>
                <c:pt idx="463">
                  <c:v>15</c:v>
                </c:pt>
                <c:pt idx="464">
                  <c:v>11</c:v>
                </c:pt>
                <c:pt idx="465">
                  <c:v>276.48</c:v>
                </c:pt>
                <c:pt idx="466">
                  <c:v>66</c:v>
                </c:pt>
                <c:pt idx="467">
                  <c:v>200</c:v>
                </c:pt>
                <c:pt idx="468">
                  <c:v>9.2173913043478262</c:v>
                </c:pt>
                <c:pt idx="469">
                  <c:v>4.950000000000002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E1-48C2-BE9D-D32346EBC9F0}"/>
            </c:ext>
          </c:extLst>
        </c:ser>
        <c:ser>
          <c:idx val="6"/>
          <c:order val="6"/>
          <c:tx>
            <c:strRef>
              <c:f>Sheet1!$N$1</c:f>
              <c:strCache>
                <c:ptCount val="1"/>
                <c:pt idx="0">
                  <c:v>Purchase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9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B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D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0F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1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3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5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7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9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B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D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1F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1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3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5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7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9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B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D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2F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1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3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5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7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9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B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D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3F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1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3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5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7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9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B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D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4F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1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3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5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7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9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B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D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5F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1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3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5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7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9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B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D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6F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1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3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5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7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9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B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D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7F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1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3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5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7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9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B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D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8F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1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3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5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7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9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B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D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9F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1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3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5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7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9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B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D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AF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1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3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5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7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9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B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D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BF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1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3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5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7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9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B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D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CF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1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3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5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7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9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B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D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DF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1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3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5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7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9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B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D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EF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1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3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5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7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9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B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D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6FF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1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3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5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7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9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B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D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0F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1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3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5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7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9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B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D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1F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1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3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5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7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9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B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D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2F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1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3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5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7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9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B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D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3F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1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3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5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7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9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B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D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4F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1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3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5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7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9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B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D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5F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1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3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5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7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9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B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D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6F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1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3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5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7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9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B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D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7F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1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3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5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7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9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B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D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8F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1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3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5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7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9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B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D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9F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1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3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5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7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9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B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D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AF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1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3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5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7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9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B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D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BF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1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3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5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7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9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B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D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CF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1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3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5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7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9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B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D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DF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1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3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5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7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9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B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D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EF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1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3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5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7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9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B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D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7FF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1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3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5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7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9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B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D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0F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1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3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5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7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9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B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D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1F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1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3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5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7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9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B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D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2F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1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3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5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7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9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B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D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3F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1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3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5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7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9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B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D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4F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1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3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5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7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9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B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D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5F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1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3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5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7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9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B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D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6F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1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3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5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7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9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B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D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7F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1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3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5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7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9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B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D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8F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1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3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5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7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9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B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D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9F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1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3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5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7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9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B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D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AF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1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3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5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7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9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B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D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BF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1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3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5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7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9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B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D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CF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1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3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5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7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9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B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D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DF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1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3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5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7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9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B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D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EF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1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3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5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7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9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B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D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8FF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1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3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5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7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9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B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D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0F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1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3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5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7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9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B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D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1F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1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3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5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7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9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B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D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2F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1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3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5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7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9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B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D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3F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1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3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5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7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9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B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D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4F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1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3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5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7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9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B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D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5F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1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3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5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7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9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B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D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6F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1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3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5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7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9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B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D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7F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1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3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5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7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9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B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D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8F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1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3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5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7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9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B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D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9F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1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3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5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7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9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B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D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AF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1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3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Sheet1!$N$2:$N$471</c:f>
              <c:numCache>
                <c:formatCode>0.00;[Red]0.00</c:formatCode>
                <c:ptCount val="470"/>
                <c:pt idx="0">
                  <c:v>6467.9998397827148</c:v>
                </c:pt>
                <c:pt idx="1">
                  <c:v>1612.7999496459961</c:v>
                </c:pt>
                <c:pt idx="2">
                  <c:v>4566.5009593963623</c:v>
                </c:pt>
                <c:pt idx="3">
                  <c:v>135.08880376815796</c:v>
                </c:pt>
                <c:pt idx="4">
                  <c:v>2217.5999450683594</c:v>
                </c:pt>
                <c:pt idx="5">
                  <c:v>20799.869873046875</c:v>
                </c:pt>
                <c:pt idx="6">
                  <c:v>20592.495483398438</c:v>
                </c:pt>
                <c:pt idx="7">
                  <c:v>364.13440704345703</c:v>
                </c:pt>
                <c:pt idx="8">
                  <c:v>29454.516723632813</c:v>
                </c:pt>
                <c:pt idx="9">
                  <c:v>5174.4000854492188</c:v>
                </c:pt>
                <c:pt idx="10">
                  <c:v>5118.3443069458008</c:v>
                </c:pt>
                <c:pt idx="11">
                  <c:v>6507.9092216491699</c:v>
                </c:pt>
                <c:pt idx="12">
                  <c:v>3162.4666595458984</c:v>
                </c:pt>
                <c:pt idx="13">
                  <c:v>459.9836540222168</c:v>
                </c:pt>
                <c:pt idx="14">
                  <c:v>953.84803771972656</c:v>
                </c:pt>
                <c:pt idx="15">
                  <c:v>172.75919437408447</c:v>
                </c:pt>
                <c:pt idx="16">
                  <c:v>1846.5999984741211</c:v>
                </c:pt>
                <c:pt idx="17">
                  <c:v>156.86999559402466</c:v>
                </c:pt>
                <c:pt idx="18">
                  <c:v>449.85316514968872</c:v>
                </c:pt>
                <c:pt idx="19">
                  <c:v>4410.5600738525391</c:v>
                </c:pt>
                <c:pt idx="20">
                  <c:v>37.723840713500977</c:v>
                </c:pt>
                <c:pt idx="21">
                  <c:v>9766.400146484375</c:v>
                </c:pt>
                <c:pt idx="22">
                  <c:v>674.95948791503906</c:v>
                </c:pt>
                <c:pt idx="23">
                  <c:v>11268.790473937988</c:v>
                </c:pt>
                <c:pt idx="24">
                  <c:v>3187.6200256347656</c:v>
                </c:pt>
                <c:pt idx="25">
                  <c:v>2099.2719650268555</c:v>
                </c:pt>
                <c:pt idx="26">
                  <c:v>13</c:v>
                </c:pt>
                <c:pt idx="27">
                  <c:v>36.959999084472656</c:v>
                </c:pt>
                <c:pt idx="28">
                  <c:v>7600</c:v>
                </c:pt>
                <c:pt idx="29">
                  <c:v>81.730003356933594</c:v>
                </c:pt>
                <c:pt idx="30">
                  <c:v>352.79998779296875</c:v>
                </c:pt>
                <c:pt idx="31">
                  <c:v>2344.6461639404297</c:v>
                </c:pt>
                <c:pt idx="32">
                  <c:v>450.76439666748047</c:v>
                </c:pt>
                <c:pt idx="33">
                  <c:v>63.840000152587891</c:v>
                </c:pt>
                <c:pt idx="34">
                  <c:v>38.270600318908691</c:v>
                </c:pt>
                <c:pt idx="35">
                  <c:v>3158.4366149902344</c:v>
                </c:pt>
                <c:pt idx="36">
                  <c:v>18.513599395751953</c:v>
                </c:pt>
                <c:pt idx="37">
                  <c:v>269.5</c:v>
                </c:pt>
                <c:pt idx="38">
                  <c:v>607.65700912475586</c:v>
                </c:pt>
                <c:pt idx="39">
                  <c:v>2902.0549926757813</c:v>
                </c:pt>
                <c:pt idx="40">
                  <c:v>318.00359344482422</c:v>
                </c:pt>
                <c:pt idx="41">
                  <c:v>1596.0000038146973</c:v>
                </c:pt>
                <c:pt idx="42">
                  <c:v>41.599998474121094</c:v>
                </c:pt>
                <c:pt idx="43">
                  <c:v>1092.0000076293945</c:v>
                </c:pt>
                <c:pt idx="44">
                  <c:v>517.43998718261719</c:v>
                </c:pt>
                <c:pt idx="45">
                  <c:v>2407.9999923706055</c:v>
                </c:pt>
                <c:pt idx="46">
                  <c:v>10695.572402954102</c:v>
                </c:pt>
                <c:pt idx="47">
                  <c:v>11.760000228881836</c:v>
                </c:pt>
                <c:pt idx="48">
                  <c:v>8555.6596069335938</c:v>
                </c:pt>
                <c:pt idx="49">
                  <c:v>990.07997512817383</c:v>
                </c:pt>
                <c:pt idx="50">
                  <c:v>3204.2584428787231</c:v>
                </c:pt>
                <c:pt idx="51">
                  <c:v>4382.794864654541</c:v>
                </c:pt>
                <c:pt idx="52">
                  <c:v>73.499999046325684</c:v>
                </c:pt>
                <c:pt idx="53">
                  <c:v>3480.2520246505737</c:v>
                </c:pt>
                <c:pt idx="54">
                  <c:v>327.93598937988281</c:v>
                </c:pt>
                <c:pt idx="55">
                  <c:v>3788.0043563842773</c:v>
                </c:pt>
                <c:pt idx="56">
                  <c:v>1589.5183963775635</c:v>
                </c:pt>
                <c:pt idx="57">
                  <c:v>2650.8599853515625</c:v>
                </c:pt>
                <c:pt idx="58">
                  <c:v>1165.0464019775391</c:v>
                </c:pt>
                <c:pt idx="59">
                  <c:v>20026.239135742188</c:v>
                </c:pt>
                <c:pt idx="60">
                  <c:v>151.11200261116028</c:v>
                </c:pt>
                <c:pt idx="61">
                  <c:v>496.71998977661133</c:v>
                </c:pt>
                <c:pt idx="62">
                  <c:v>1226.5120315551758</c:v>
                </c:pt>
                <c:pt idx="63">
                  <c:v>48.719999313354492</c:v>
                </c:pt>
                <c:pt idx="64">
                  <c:v>799.67999267578125</c:v>
                </c:pt>
                <c:pt idx="65">
                  <c:v>7.3379998207092285</c:v>
                </c:pt>
                <c:pt idx="66">
                  <c:v>97.55999755859375</c:v>
                </c:pt>
                <c:pt idx="67">
                  <c:v>120048.76525878906</c:v>
                </c:pt>
                <c:pt idx="68">
                  <c:v>53833.431884765625</c:v>
                </c:pt>
                <c:pt idx="69">
                  <c:v>7624.1358489990234</c:v>
                </c:pt>
                <c:pt idx="70">
                  <c:v>111976.56182861328</c:v>
                </c:pt>
                <c:pt idx="71">
                  <c:v>238455</c:v>
                </c:pt>
                <c:pt idx="72">
                  <c:v>50734.950698852539</c:v>
                </c:pt>
                <c:pt idx="73">
                  <c:v>75558</c:v>
                </c:pt>
                <c:pt idx="74">
                  <c:v>2499</c:v>
                </c:pt>
                <c:pt idx="75">
                  <c:v>674361.82945775986</c:v>
                </c:pt>
                <c:pt idx="76">
                  <c:v>155554.62770462036</c:v>
                </c:pt>
                <c:pt idx="77">
                  <c:v>182188.5012512207</c:v>
                </c:pt>
                <c:pt idx="78">
                  <c:v>110433.47845458984</c:v>
                </c:pt>
                <c:pt idx="79">
                  <c:v>72685.762084960938</c:v>
                </c:pt>
                <c:pt idx="80">
                  <c:v>51929.882209777832</c:v>
                </c:pt>
                <c:pt idx="81">
                  <c:v>666713.7353515625</c:v>
                </c:pt>
                <c:pt idx="82">
                  <c:v>124285.81655883789</c:v>
                </c:pt>
                <c:pt idx="83">
                  <c:v>35386.398506164551</c:v>
                </c:pt>
                <c:pt idx="84">
                  <c:v>27556.21155166626</c:v>
                </c:pt>
                <c:pt idx="85">
                  <c:v>107813.99931907654</c:v>
                </c:pt>
                <c:pt idx="86">
                  <c:v>163944.48471450806</c:v>
                </c:pt>
                <c:pt idx="87">
                  <c:v>13993.379516601563</c:v>
                </c:pt>
                <c:pt idx="88">
                  <c:v>40950</c:v>
                </c:pt>
                <c:pt idx="89">
                  <c:v>15065.400207519531</c:v>
                </c:pt>
                <c:pt idx="90">
                  <c:v>36796.140060424805</c:v>
                </c:pt>
                <c:pt idx="91">
                  <c:v>588</c:v>
                </c:pt>
                <c:pt idx="92">
                  <c:v>41454</c:v>
                </c:pt>
                <c:pt idx="93">
                  <c:v>9639</c:v>
                </c:pt>
                <c:pt idx="94">
                  <c:v>741801.94726538658</c:v>
                </c:pt>
                <c:pt idx="95">
                  <c:v>39703.290161132813</c:v>
                </c:pt>
                <c:pt idx="96">
                  <c:v>20706</c:v>
                </c:pt>
                <c:pt idx="97">
                  <c:v>6773.359375</c:v>
                </c:pt>
                <c:pt idx="98">
                  <c:v>29767.499756813049</c:v>
                </c:pt>
                <c:pt idx="99">
                  <c:v>10380.700134277344</c:v>
                </c:pt>
                <c:pt idx="100">
                  <c:v>4143.5001373291016</c:v>
                </c:pt>
                <c:pt idx="101">
                  <c:v>98031.940002441406</c:v>
                </c:pt>
                <c:pt idx="102">
                  <c:v>128.35000038146973</c:v>
                </c:pt>
                <c:pt idx="103">
                  <c:v>6365.6521430015564</c:v>
                </c:pt>
                <c:pt idx="104">
                  <c:v>328.04000091552734</c:v>
                </c:pt>
                <c:pt idx="105">
                  <c:v>5557.498327255249</c:v>
                </c:pt>
                <c:pt idx="106">
                  <c:v>14697.000789642334</c:v>
                </c:pt>
                <c:pt idx="107">
                  <c:v>143427.04469013214</c:v>
                </c:pt>
                <c:pt idx="108">
                  <c:v>353273.39707183838</c:v>
                </c:pt>
                <c:pt idx="109">
                  <c:v>27780.035600662231</c:v>
                </c:pt>
                <c:pt idx="110">
                  <c:v>1574053.885219574</c:v>
                </c:pt>
                <c:pt idx="111">
                  <c:v>2329.6000671386719</c:v>
                </c:pt>
                <c:pt idx="112">
                  <c:v>41683.0002784729</c:v>
                </c:pt>
                <c:pt idx="113">
                  <c:v>189316.390396595</c:v>
                </c:pt>
                <c:pt idx="114">
                  <c:v>41689.290794372559</c:v>
                </c:pt>
                <c:pt idx="115">
                  <c:v>54880</c:v>
                </c:pt>
                <c:pt idx="116">
                  <c:v>1136669.3449211121</c:v>
                </c:pt>
                <c:pt idx="117">
                  <c:v>0</c:v>
                </c:pt>
                <c:pt idx="118">
                  <c:v>11200</c:v>
                </c:pt>
                <c:pt idx="119">
                  <c:v>4760</c:v>
                </c:pt>
                <c:pt idx="120">
                  <c:v>9660.0002288818359</c:v>
                </c:pt>
                <c:pt idx="121">
                  <c:v>3999.9749755859375</c:v>
                </c:pt>
                <c:pt idx="122">
                  <c:v>0</c:v>
                </c:pt>
                <c:pt idx="123">
                  <c:v>3917.7601318359375</c:v>
                </c:pt>
                <c:pt idx="124">
                  <c:v>13720</c:v>
                </c:pt>
                <c:pt idx="125">
                  <c:v>-167.31461715698242</c:v>
                </c:pt>
                <c:pt idx="126">
                  <c:v>-1987.9999160766602</c:v>
                </c:pt>
                <c:pt idx="127">
                  <c:v>13551.999664306641</c:v>
                </c:pt>
                <c:pt idx="128">
                  <c:v>990</c:v>
                </c:pt>
                <c:pt idx="129">
                  <c:v>10.109999656677246</c:v>
                </c:pt>
                <c:pt idx="130">
                  <c:v>204.29999542236328</c:v>
                </c:pt>
                <c:pt idx="131">
                  <c:v>7425</c:v>
                </c:pt>
                <c:pt idx="132">
                  <c:v>5621.2001953125</c:v>
                </c:pt>
                <c:pt idx="133">
                  <c:v>822.68003845214844</c:v>
                </c:pt>
                <c:pt idx="134">
                  <c:v>249.59999084472656</c:v>
                </c:pt>
                <c:pt idx="135">
                  <c:v>1066.8200035095215</c:v>
                </c:pt>
                <c:pt idx="136">
                  <c:v>2115.199951171875</c:v>
                </c:pt>
                <c:pt idx="137">
                  <c:v>381.86000061035156</c:v>
                </c:pt>
                <c:pt idx="138">
                  <c:v>18229.029571533203</c:v>
                </c:pt>
                <c:pt idx="139">
                  <c:v>38570</c:v>
                </c:pt>
                <c:pt idx="140">
                  <c:v>631.26002883911133</c:v>
                </c:pt>
                <c:pt idx="141">
                  <c:v>124.31999611854553</c:v>
                </c:pt>
                <c:pt idx="142">
                  <c:v>1042.2200031280518</c:v>
                </c:pt>
                <c:pt idx="143">
                  <c:v>14960</c:v>
                </c:pt>
                <c:pt idx="144">
                  <c:v>10850</c:v>
                </c:pt>
                <c:pt idx="145">
                  <c:v>3790.6099319458008</c:v>
                </c:pt>
                <c:pt idx="146">
                  <c:v>4122.0001220703125</c:v>
                </c:pt>
                <c:pt idx="147">
                  <c:v>2397.0600147247314</c:v>
                </c:pt>
                <c:pt idx="148">
                  <c:v>1251.1800193786621</c:v>
                </c:pt>
                <c:pt idx="149">
                  <c:v>15960</c:v>
                </c:pt>
                <c:pt idx="150">
                  <c:v>30320.499801635742</c:v>
                </c:pt>
                <c:pt idx="151">
                  <c:v>51.580001831054688</c:v>
                </c:pt>
                <c:pt idx="152">
                  <c:v>96.139997482299805</c:v>
                </c:pt>
                <c:pt idx="153">
                  <c:v>249.59999084472656</c:v>
                </c:pt>
                <c:pt idx="154">
                  <c:v>1257.7800254821777</c:v>
                </c:pt>
                <c:pt idx="155">
                  <c:v>1678.2900009155273</c:v>
                </c:pt>
                <c:pt idx="156">
                  <c:v>3245.199951171875</c:v>
                </c:pt>
                <c:pt idx="157">
                  <c:v>1923.6800298690796</c:v>
                </c:pt>
                <c:pt idx="158">
                  <c:v>141.43999481201172</c:v>
                </c:pt>
                <c:pt idx="159">
                  <c:v>29242.246105194092</c:v>
                </c:pt>
                <c:pt idx="160">
                  <c:v>7763.0466079711914</c:v>
                </c:pt>
                <c:pt idx="161">
                  <c:v>6359.5838439464569</c:v>
                </c:pt>
                <c:pt idx="162">
                  <c:v>121.40999633073807</c:v>
                </c:pt>
                <c:pt idx="163">
                  <c:v>1195.5199732780457</c:v>
                </c:pt>
                <c:pt idx="164">
                  <c:v>16994.399723052979</c:v>
                </c:pt>
                <c:pt idx="165">
                  <c:v>197.99999713897705</c:v>
                </c:pt>
                <c:pt idx="166">
                  <c:v>275.9999942779541</c:v>
                </c:pt>
                <c:pt idx="167">
                  <c:v>142.80000686645508</c:v>
                </c:pt>
                <c:pt idx="168">
                  <c:v>2424.4998223781586</c:v>
                </c:pt>
                <c:pt idx="169">
                  <c:v>4251.6998863220215</c:v>
                </c:pt>
                <c:pt idx="170">
                  <c:v>512.10000514984131</c:v>
                </c:pt>
                <c:pt idx="171">
                  <c:v>1153.3800430297852</c:v>
                </c:pt>
                <c:pt idx="172">
                  <c:v>4283.6000061035156</c:v>
                </c:pt>
                <c:pt idx="173">
                  <c:v>1041.5999526977539</c:v>
                </c:pt>
                <c:pt idx="174">
                  <c:v>268.4999942779541</c:v>
                </c:pt>
                <c:pt idx="175">
                  <c:v>2717.4000263214111</c:v>
                </c:pt>
                <c:pt idx="176">
                  <c:v>156.86999559402466</c:v>
                </c:pt>
                <c:pt idx="177">
                  <c:v>2759.5199279785156</c:v>
                </c:pt>
                <c:pt idx="178">
                  <c:v>2429.6500034332275</c:v>
                </c:pt>
                <c:pt idx="179">
                  <c:v>19.739999771118164</c:v>
                </c:pt>
                <c:pt idx="180">
                  <c:v>1248.3000183105469</c:v>
                </c:pt>
                <c:pt idx="181">
                  <c:v>339.90000736713409</c:v>
                </c:pt>
                <c:pt idx="182">
                  <c:v>8298.449821472168</c:v>
                </c:pt>
                <c:pt idx="183">
                  <c:v>4081.1999130249023</c:v>
                </c:pt>
                <c:pt idx="184">
                  <c:v>120.00000476837158</c:v>
                </c:pt>
                <c:pt idx="185">
                  <c:v>5627.4601207971573</c:v>
                </c:pt>
                <c:pt idx="186">
                  <c:v>1225.7000160217285</c:v>
                </c:pt>
                <c:pt idx="187">
                  <c:v>1221.449990272522</c:v>
                </c:pt>
                <c:pt idx="188">
                  <c:v>51.19999885559082</c:v>
                </c:pt>
                <c:pt idx="189">
                  <c:v>1680</c:v>
                </c:pt>
                <c:pt idx="190">
                  <c:v>225.18000894784927</c:v>
                </c:pt>
                <c:pt idx="191">
                  <c:v>685.09998345375061</c:v>
                </c:pt>
                <c:pt idx="192">
                  <c:v>482.80001354217529</c:v>
                </c:pt>
                <c:pt idx="193">
                  <c:v>324.1800012588501</c:v>
                </c:pt>
                <c:pt idx="194">
                  <c:v>112.85999965667725</c:v>
                </c:pt>
                <c:pt idx="195">
                  <c:v>14.520000457763672</c:v>
                </c:pt>
                <c:pt idx="196">
                  <c:v>190.96999454498291</c:v>
                </c:pt>
                <c:pt idx="197">
                  <c:v>144.83999562263489</c:v>
                </c:pt>
                <c:pt idx="198">
                  <c:v>323.30999374389648</c:v>
                </c:pt>
                <c:pt idx="199">
                  <c:v>288.19999694824219</c:v>
                </c:pt>
                <c:pt idx="200">
                  <c:v>308.15999603271484</c:v>
                </c:pt>
                <c:pt idx="201">
                  <c:v>27218.599548339844</c:v>
                </c:pt>
                <c:pt idx="202">
                  <c:v>412.97008275985718</c:v>
                </c:pt>
                <c:pt idx="203">
                  <c:v>11088.00048828125</c:v>
                </c:pt>
                <c:pt idx="204">
                  <c:v>8063.9997482299805</c:v>
                </c:pt>
                <c:pt idx="205">
                  <c:v>60.659997940063477</c:v>
                </c:pt>
                <c:pt idx="206">
                  <c:v>1130.6720123291016</c:v>
                </c:pt>
                <c:pt idx="207">
                  <c:v>64102.498970031738</c:v>
                </c:pt>
                <c:pt idx="208">
                  <c:v>23424.801086425781</c:v>
                </c:pt>
                <c:pt idx="209">
                  <c:v>724.29000854492188</c:v>
                </c:pt>
                <c:pt idx="210">
                  <c:v>44.362800478935242</c:v>
                </c:pt>
                <c:pt idx="211">
                  <c:v>8776.5641326904297</c:v>
                </c:pt>
                <c:pt idx="212">
                  <c:v>2842.5320053100586</c:v>
                </c:pt>
                <c:pt idx="213">
                  <c:v>8799.9724731445313</c:v>
                </c:pt>
                <c:pt idx="214">
                  <c:v>95085.189575195313</c:v>
                </c:pt>
                <c:pt idx="215">
                  <c:v>60945.466430664063</c:v>
                </c:pt>
                <c:pt idx="216">
                  <c:v>1309.9500203132629</c:v>
                </c:pt>
                <c:pt idx="217">
                  <c:v>2493.1235599517822</c:v>
                </c:pt>
                <c:pt idx="218">
                  <c:v>1814.4000244140625</c:v>
                </c:pt>
                <c:pt idx="219">
                  <c:v>23196.795671463013</c:v>
                </c:pt>
                <c:pt idx="220">
                  <c:v>20.662798881530762</c:v>
                </c:pt>
                <c:pt idx="221">
                  <c:v>13668.854919433594</c:v>
                </c:pt>
                <c:pt idx="222">
                  <c:v>2273.6520080566406</c:v>
                </c:pt>
                <c:pt idx="223">
                  <c:v>83052.441886901855</c:v>
                </c:pt>
                <c:pt idx="224">
                  <c:v>289416.58483886719</c:v>
                </c:pt>
                <c:pt idx="225">
                  <c:v>4796.6715679168701</c:v>
                </c:pt>
                <c:pt idx="226">
                  <c:v>1135.6799645423889</c:v>
                </c:pt>
                <c:pt idx="227">
                  <c:v>6507.52001953125</c:v>
                </c:pt>
                <c:pt idx="228">
                  <c:v>188584.00289916992</c:v>
                </c:pt>
                <c:pt idx="229">
                  <c:v>4752.0480346679688</c:v>
                </c:pt>
                <c:pt idx="230">
                  <c:v>36332</c:v>
                </c:pt>
                <c:pt idx="231">
                  <c:v>6893.5132446289063</c:v>
                </c:pt>
                <c:pt idx="232">
                  <c:v>15898.427845001221</c:v>
                </c:pt>
                <c:pt idx="233">
                  <c:v>34878.215065002441</c:v>
                </c:pt>
                <c:pt idx="234">
                  <c:v>26.100000143051147</c:v>
                </c:pt>
                <c:pt idx="235">
                  <c:v>29952.617900848389</c:v>
                </c:pt>
                <c:pt idx="236">
                  <c:v>229.99199867248535</c:v>
                </c:pt>
                <c:pt idx="237">
                  <c:v>11162.689293861389</c:v>
                </c:pt>
                <c:pt idx="238">
                  <c:v>66035.25</c:v>
                </c:pt>
                <c:pt idx="239">
                  <c:v>142079.55347061157</c:v>
                </c:pt>
                <c:pt idx="240">
                  <c:v>651.49100875854492</c:v>
                </c:pt>
                <c:pt idx="241">
                  <c:v>8142.2223510742188</c:v>
                </c:pt>
                <c:pt idx="242">
                  <c:v>576.83998489379883</c:v>
                </c:pt>
                <c:pt idx="243">
                  <c:v>1197.0000028610229</c:v>
                </c:pt>
                <c:pt idx="244">
                  <c:v>389.37599658966064</c:v>
                </c:pt>
                <c:pt idx="245">
                  <c:v>11869.200439453125</c:v>
                </c:pt>
                <c:pt idx="246">
                  <c:v>19593.478879928589</c:v>
                </c:pt>
                <c:pt idx="247">
                  <c:v>7812.9099502563477</c:v>
                </c:pt>
                <c:pt idx="248">
                  <c:v>32639.87939453125</c:v>
                </c:pt>
                <c:pt idx="249">
                  <c:v>16632.999299049377</c:v>
                </c:pt>
                <c:pt idx="250">
                  <c:v>960.95996475219727</c:v>
                </c:pt>
                <c:pt idx="251">
                  <c:v>8442</c:v>
                </c:pt>
                <c:pt idx="252">
                  <c:v>2078.373250246048</c:v>
                </c:pt>
                <c:pt idx="253">
                  <c:v>8940.9022177457809</c:v>
                </c:pt>
                <c:pt idx="254">
                  <c:v>75273.180141448975</c:v>
                </c:pt>
                <c:pt idx="255">
                  <c:v>925.76004028320313</c:v>
                </c:pt>
                <c:pt idx="256">
                  <c:v>698.0659818649292</c:v>
                </c:pt>
                <c:pt idx="257">
                  <c:v>978.80079030990601</c:v>
                </c:pt>
                <c:pt idx="258">
                  <c:v>1773.5279703140259</c:v>
                </c:pt>
                <c:pt idx="259">
                  <c:v>2080.9470462799072</c:v>
                </c:pt>
                <c:pt idx="260">
                  <c:v>695.68210184574127</c:v>
                </c:pt>
                <c:pt idx="261">
                  <c:v>26796.2766456604</c:v>
                </c:pt>
                <c:pt idx="262">
                  <c:v>4677.1659421920776</c:v>
                </c:pt>
                <c:pt idx="263">
                  <c:v>10173.537692070007</c:v>
                </c:pt>
                <c:pt idx="264">
                  <c:v>25845.471345901489</c:v>
                </c:pt>
                <c:pt idx="265">
                  <c:v>1252.8799629211426</c:v>
                </c:pt>
                <c:pt idx="266">
                  <c:v>17678.835687637329</c:v>
                </c:pt>
                <c:pt idx="267">
                  <c:v>620.00998258590698</c:v>
                </c:pt>
                <c:pt idx="268">
                  <c:v>17674.846366882324</c:v>
                </c:pt>
                <c:pt idx="269">
                  <c:v>26709.239296913147</c:v>
                </c:pt>
                <c:pt idx="270">
                  <c:v>65.799999237060547</c:v>
                </c:pt>
                <c:pt idx="271">
                  <c:v>4175.6719970703125</c:v>
                </c:pt>
                <c:pt idx="272">
                  <c:v>2159.9855778217316</c:v>
                </c:pt>
                <c:pt idx="273">
                  <c:v>1007.7600059509277</c:v>
                </c:pt>
                <c:pt idx="274">
                  <c:v>53901.502510070801</c:v>
                </c:pt>
                <c:pt idx="275">
                  <c:v>39977.242825508118</c:v>
                </c:pt>
                <c:pt idx="276">
                  <c:v>1091.1791390180588</c:v>
                </c:pt>
                <c:pt idx="277">
                  <c:v>48464.638355135918</c:v>
                </c:pt>
                <c:pt idx="278">
                  <c:v>19285.515594482422</c:v>
                </c:pt>
                <c:pt idx="279">
                  <c:v>18135.579905509949</c:v>
                </c:pt>
                <c:pt idx="280">
                  <c:v>2092.3839535713196</c:v>
                </c:pt>
                <c:pt idx="281">
                  <c:v>10765.663879394531</c:v>
                </c:pt>
                <c:pt idx="282">
                  <c:v>1776.5595918595791</c:v>
                </c:pt>
                <c:pt idx="283">
                  <c:v>4921.3257375955582</c:v>
                </c:pt>
                <c:pt idx="284">
                  <c:v>3018.6794519424438</c:v>
                </c:pt>
                <c:pt idx="285">
                  <c:v>8089.492772102356</c:v>
                </c:pt>
                <c:pt idx="286">
                  <c:v>1701.0399956703186</c:v>
                </c:pt>
                <c:pt idx="287">
                  <c:v>177.87000560760498</c:v>
                </c:pt>
                <c:pt idx="288">
                  <c:v>80348.801116943359</c:v>
                </c:pt>
                <c:pt idx="289">
                  <c:v>825.99998474121094</c:v>
                </c:pt>
                <c:pt idx="290">
                  <c:v>3545.4957590103149</c:v>
                </c:pt>
                <c:pt idx="291">
                  <c:v>1559.2476990818977</c:v>
                </c:pt>
                <c:pt idx="292">
                  <c:v>6185.8353939056396</c:v>
                </c:pt>
                <c:pt idx="293">
                  <c:v>3336.0844259262085</c:v>
                </c:pt>
                <c:pt idx="294">
                  <c:v>2294.6959857940674</c:v>
                </c:pt>
                <c:pt idx="295">
                  <c:v>4049.7600173950195</c:v>
                </c:pt>
                <c:pt idx="296">
                  <c:v>10349.379501342773</c:v>
                </c:pt>
                <c:pt idx="297">
                  <c:v>38473.460254669189</c:v>
                </c:pt>
                <c:pt idx="298">
                  <c:v>900</c:v>
                </c:pt>
                <c:pt idx="299">
                  <c:v>6814.4997596740723</c:v>
                </c:pt>
                <c:pt idx="300">
                  <c:v>2124.0000915527344</c:v>
                </c:pt>
                <c:pt idx="301">
                  <c:v>36023.0400390625</c:v>
                </c:pt>
                <c:pt idx="302">
                  <c:v>15716.99951171875</c:v>
                </c:pt>
                <c:pt idx="303">
                  <c:v>1086.3999938964844</c:v>
                </c:pt>
                <c:pt idx="304">
                  <c:v>28879.351272583008</c:v>
                </c:pt>
                <c:pt idx="305">
                  <c:v>16013.897972106934</c:v>
                </c:pt>
                <c:pt idx="306">
                  <c:v>9777.479736328125</c:v>
                </c:pt>
                <c:pt idx="307">
                  <c:v>289027.1865234375</c:v>
                </c:pt>
                <c:pt idx="308">
                  <c:v>37934.3994140625</c:v>
                </c:pt>
                <c:pt idx="309">
                  <c:v>353382.38671875</c:v>
                </c:pt>
                <c:pt idx="310">
                  <c:v>504945.27868652344</c:v>
                </c:pt>
                <c:pt idx="311">
                  <c:v>1188.3199462890625</c:v>
                </c:pt>
                <c:pt idx="312">
                  <c:v>2822.5743746757507</c:v>
                </c:pt>
                <c:pt idx="313">
                  <c:v>2241.9999694824219</c:v>
                </c:pt>
                <c:pt idx="314">
                  <c:v>6725.9999465942383</c:v>
                </c:pt>
                <c:pt idx="315">
                  <c:v>247063.99719238281</c:v>
                </c:pt>
                <c:pt idx="316">
                  <c:v>223140.79748535156</c:v>
                </c:pt>
                <c:pt idx="317">
                  <c:v>183411.19775390625</c:v>
                </c:pt>
                <c:pt idx="318">
                  <c:v>197366.39758300781</c:v>
                </c:pt>
                <c:pt idx="319">
                  <c:v>205340.79748535156</c:v>
                </c:pt>
                <c:pt idx="320">
                  <c:v>530.9999942779541</c:v>
                </c:pt>
                <c:pt idx="321">
                  <c:v>1770</c:v>
                </c:pt>
                <c:pt idx="322">
                  <c:v>1770</c:v>
                </c:pt>
                <c:pt idx="323">
                  <c:v>1770</c:v>
                </c:pt>
                <c:pt idx="324">
                  <c:v>2950.0000476837158</c:v>
                </c:pt>
                <c:pt idx="325">
                  <c:v>590.00000953674316</c:v>
                </c:pt>
                <c:pt idx="326">
                  <c:v>4065.6001281738281</c:v>
                </c:pt>
                <c:pt idx="327">
                  <c:v>3049.2000961303711</c:v>
                </c:pt>
                <c:pt idx="328">
                  <c:v>6796.7999267578125</c:v>
                </c:pt>
                <c:pt idx="329">
                  <c:v>18334.367942810059</c:v>
                </c:pt>
                <c:pt idx="330">
                  <c:v>1446.56005859375</c:v>
                </c:pt>
                <c:pt idx="331">
                  <c:v>627.50599670410156</c:v>
                </c:pt>
                <c:pt idx="332">
                  <c:v>428753.482421875</c:v>
                </c:pt>
                <c:pt idx="333">
                  <c:v>4820.3000359535217</c:v>
                </c:pt>
                <c:pt idx="334">
                  <c:v>191.15999221801758</c:v>
                </c:pt>
                <c:pt idx="335">
                  <c:v>176.99999809265137</c:v>
                </c:pt>
                <c:pt idx="336">
                  <c:v>12472.599609375</c:v>
                </c:pt>
                <c:pt idx="337">
                  <c:v>12714.240234375</c:v>
                </c:pt>
                <c:pt idx="338">
                  <c:v>12510.3603515625</c:v>
                </c:pt>
                <c:pt idx="339">
                  <c:v>9204.0000915527344</c:v>
                </c:pt>
                <c:pt idx="340">
                  <c:v>50314.262580871582</c:v>
                </c:pt>
                <c:pt idx="341">
                  <c:v>420.37501335144043</c:v>
                </c:pt>
                <c:pt idx="342">
                  <c:v>23897.87437915802</c:v>
                </c:pt>
                <c:pt idx="343">
                  <c:v>663.99998664855957</c:v>
                </c:pt>
                <c:pt idx="344">
                  <c:v>27753.010635375977</c:v>
                </c:pt>
                <c:pt idx="345">
                  <c:v>19470</c:v>
                </c:pt>
                <c:pt idx="346">
                  <c:v>2832</c:v>
                </c:pt>
                <c:pt idx="347">
                  <c:v>157435.38452148438</c:v>
                </c:pt>
                <c:pt idx="348">
                  <c:v>227695.99487304688</c:v>
                </c:pt>
                <c:pt idx="349">
                  <c:v>48720</c:v>
                </c:pt>
                <c:pt idx="350">
                  <c:v>12921</c:v>
                </c:pt>
                <c:pt idx="351">
                  <c:v>746.50001525878906</c:v>
                </c:pt>
                <c:pt idx="352">
                  <c:v>9685.4404296875</c:v>
                </c:pt>
                <c:pt idx="353">
                  <c:v>21792.240966796875</c:v>
                </c:pt>
                <c:pt idx="354">
                  <c:v>45267.121826171875</c:v>
                </c:pt>
                <c:pt idx="355">
                  <c:v>88851.603759765625</c:v>
                </c:pt>
                <c:pt idx="356">
                  <c:v>91272.9638671875</c:v>
                </c:pt>
                <c:pt idx="357">
                  <c:v>19912.5</c:v>
                </c:pt>
                <c:pt idx="358">
                  <c:v>364325</c:v>
                </c:pt>
                <c:pt idx="359">
                  <c:v>74480</c:v>
                </c:pt>
                <c:pt idx="360">
                  <c:v>131404.8056640625</c:v>
                </c:pt>
                <c:pt idx="361">
                  <c:v>16288.259765625</c:v>
                </c:pt>
                <c:pt idx="362">
                  <c:v>27147.080078125</c:v>
                </c:pt>
                <c:pt idx="363">
                  <c:v>14254.346557617188</c:v>
                </c:pt>
                <c:pt idx="364">
                  <c:v>33290.160339355469</c:v>
                </c:pt>
                <c:pt idx="365">
                  <c:v>15809.64013671875</c:v>
                </c:pt>
                <c:pt idx="366">
                  <c:v>3540</c:v>
                </c:pt>
                <c:pt idx="367">
                  <c:v>124084.07958984375</c:v>
                </c:pt>
                <c:pt idx="368">
                  <c:v>40158.9404296875</c:v>
                </c:pt>
                <c:pt idx="369">
                  <c:v>49560</c:v>
                </c:pt>
                <c:pt idx="370">
                  <c:v>63720</c:v>
                </c:pt>
                <c:pt idx="371">
                  <c:v>3634.39990234375</c:v>
                </c:pt>
                <c:pt idx="372">
                  <c:v>46020</c:v>
                </c:pt>
                <c:pt idx="373">
                  <c:v>385350</c:v>
                </c:pt>
                <c:pt idx="374">
                  <c:v>333600</c:v>
                </c:pt>
                <c:pt idx="375">
                  <c:v>6962</c:v>
                </c:pt>
                <c:pt idx="376">
                  <c:v>23.245999813079834</c:v>
                </c:pt>
                <c:pt idx="377">
                  <c:v>91.839996337890625</c:v>
                </c:pt>
                <c:pt idx="378">
                  <c:v>4958.0001831054688</c:v>
                </c:pt>
                <c:pt idx="379">
                  <c:v>17613.679599761963</c:v>
                </c:pt>
                <c:pt idx="380">
                  <c:v>8607.9058837890625</c:v>
                </c:pt>
                <c:pt idx="381">
                  <c:v>6884.6400260925293</c:v>
                </c:pt>
                <c:pt idx="382">
                  <c:v>8008.0002307891846</c:v>
                </c:pt>
                <c:pt idx="383">
                  <c:v>1007.9999923706055</c:v>
                </c:pt>
                <c:pt idx="384">
                  <c:v>3660.2399711608887</c:v>
                </c:pt>
                <c:pt idx="385">
                  <c:v>12507.280151367188</c:v>
                </c:pt>
                <c:pt idx="386">
                  <c:v>93.220001220703125</c:v>
                </c:pt>
                <c:pt idx="387">
                  <c:v>934.79998779296875</c:v>
                </c:pt>
                <c:pt idx="388">
                  <c:v>3739.199951171875</c:v>
                </c:pt>
                <c:pt idx="389">
                  <c:v>5380.900239944458</c:v>
                </c:pt>
                <c:pt idx="390">
                  <c:v>855.5</c:v>
                </c:pt>
                <c:pt idx="391">
                  <c:v>1770</c:v>
                </c:pt>
                <c:pt idx="392">
                  <c:v>183.67999792098999</c:v>
                </c:pt>
                <c:pt idx="393">
                  <c:v>764.96000289916992</c:v>
                </c:pt>
                <c:pt idx="394">
                  <c:v>302.39999294281006</c:v>
                </c:pt>
                <c:pt idx="395">
                  <c:v>317.09700679779053</c:v>
                </c:pt>
                <c:pt idx="396">
                  <c:v>4373.6749601364136</c:v>
                </c:pt>
                <c:pt idx="397">
                  <c:v>3150.0000953674316</c:v>
                </c:pt>
                <c:pt idx="398">
                  <c:v>992.31996536254883</c:v>
                </c:pt>
                <c:pt idx="399">
                  <c:v>246.39999866485596</c:v>
                </c:pt>
                <c:pt idx="400">
                  <c:v>128.62499952316284</c:v>
                </c:pt>
                <c:pt idx="401">
                  <c:v>1401.25</c:v>
                </c:pt>
                <c:pt idx="402">
                  <c:v>649</c:v>
                </c:pt>
                <c:pt idx="403">
                  <c:v>882.0000171661377</c:v>
                </c:pt>
                <c:pt idx="404">
                  <c:v>377.66398620605469</c:v>
                </c:pt>
                <c:pt idx="405">
                  <c:v>531</c:v>
                </c:pt>
                <c:pt idx="406">
                  <c:v>1075.1999664306641</c:v>
                </c:pt>
                <c:pt idx="407">
                  <c:v>319.20001220703125</c:v>
                </c:pt>
                <c:pt idx="408">
                  <c:v>436.80000305175781</c:v>
                </c:pt>
                <c:pt idx="409">
                  <c:v>228.41999244689941</c:v>
                </c:pt>
                <c:pt idx="410">
                  <c:v>837.79998779296875</c:v>
                </c:pt>
                <c:pt idx="411">
                  <c:v>998.280029296875</c:v>
                </c:pt>
                <c:pt idx="412">
                  <c:v>1470</c:v>
                </c:pt>
                <c:pt idx="413">
                  <c:v>874.89997863769531</c:v>
                </c:pt>
                <c:pt idx="414">
                  <c:v>1451.5199890136719</c:v>
                </c:pt>
                <c:pt idx="415">
                  <c:v>514.49999809265137</c:v>
                </c:pt>
                <c:pt idx="416">
                  <c:v>3025.1198997497559</c:v>
                </c:pt>
                <c:pt idx="417">
                  <c:v>978.010009765625</c:v>
                </c:pt>
                <c:pt idx="418">
                  <c:v>359.36000001430511</c:v>
                </c:pt>
                <c:pt idx="419">
                  <c:v>472.88999938964844</c:v>
                </c:pt>
                <c:pt idx="420">
                  <c:v>772.27460384368896</c:v>
                </c:pt>
                <c:pt idx="421">
                  <c:v>16423.500514030457</c:v>
                </c:pt>
                <c:pt idx="422">
                  <c:v>2667.2799339294434</c:v>
                </c:pt>
                <c:pt idx="423">
                  <c:v>22300.11841583252</c:v>
                </c:pt>
                <c:pt idx="424">
                  <c:v>4350.7780151367188</c:v>
                </c:pt>
                <c:pt idx="425">
                  <c:v>6495.1301574707031</c:v>
                </c:pt>
                <c:pt idx="426">
                  <c:v>6842.0402526855469</c:v>
                </c:pt>
                <c:pt idx="427">
                  <c:v>4636.0000610351563</c:v>
                </c:pt>
                <c:pt idx="428">
                  <c:v>16621.359634399414</c:v>
                </c:pt>
                <c:pt idx="429">
                  <c:v>3574.3339920043945</c:v>
                </c:pt>
                <c:pt idx="430">
                  <c:v>58.80000114440918</c:v>
                </c:pt>
                <c:pt idx="431">
                  <c:v>290.07999038696289</c:v>
                </c:pt>
                <c:pt idx="432">
                  <c:v>3957.519868850708</c:v>
                </c:pt>
                <c:pt idx="433">
                  <c:v>84.659997940063477</c:v>
                </c:pt>
                <c:pt idx="434">
                  <c:v>583.65798187255859</c:v>
                </c:pt>
                <c:pt idx="435">
                  <c:v>36.680000305175781</c:v>
                </c:pt>
                <c:pt idx="436">
                  <c:v>11703.999710083008</c:v>
                </c:pt>
                <c:pt idx="437">
                  <c:v>3707.2000503540039</c:v>
                </c:pt>
                <c:pt idx="438">
                  <c:v>453.59999084472656</c:v>
                </c:pt>
                <c:pt idx="439">
                  <c:v>188.99999618530273</c:v>
                </c:pt>
                <c:pt idx="440">
                  <c:v>436.51998901367188</c:v>
                </c:pt>
                <c:pt idx="441">
                  <c:v>1394.3999633789063</c:v>
                </c:pt>
                <c:pt idx="442">
                  <c:v>2852.3999571800232</c:v>
                </c:pt>
                <c:pt idx="443">
                  <c:v>5529.6924629211426</c:v>
                </c:pt>
                <c:pt idx="444">
                  <c:v>0</c:v>
                </c:pt>
                <c:pt idx="445">
                  <c:v>46.479999542236328</c:v>
                </c:pt>
                <c:pt idx="446">
                  <c:v>96.319999694824219</c:v>
                </c:pt>
                <c:pt idx="447">
                  <c:v>2251.4399681091309</c:v>
                </c:pt>
                <c:pt idx="448">
                  <c:v>38.080001831054688</c:v>
                </c:pt>
                <c:pt idx="449">
                  <c:v>28.560001373291016</c:v>
                </c:pt>
                <c:pt idx="450">
                  <c:v>19.040000915527344</c:v>
                </c:pt>
                <c:pt idx="451">
                  <c:v>43.680000305175781</c:v>
                </c:pt>
                <c:pt idx="452">
                  <c:v>897.00000286102295</c:v>
                </c:pt>
                <c:pt idx="453">
                  <c:v>728.00002098083496</c:v>
                </c:pt>
                <c:pt idx="454">
                  <c:v>1172.8640060424805</c:v>
                </c:pt>
                <c:pt idx="455">
                  <c:v>2738.9601249694824</c:v>
                </c:pt>
                <c:pt idx="456">
                  <c:v>3539.8039319515228</c:v>
                </c:pt>
                <c:pt idx="457">
                  <c:v>4880.0140419006348</c:v>
                </c:pt>
                <c:pt idx="458">
                  <c:v>879.98397946357727</c:v>
                </c:pt>
                <c:pt idx="459">
                  <c:v>137.97599601745605</c:v>
                </c:pt>
                <c:pt idx="460">
                  <c:v>707.73599624633789</c:v>
                </c:pt>
                <c:pt idx="461">
                  <c:v>809.43796682357788</c:v>
                </c:pt>
                <c:pt idx="462">
                  <c:v>1645.3280107975006</c:v>
                </c:pt>
                <c:pt idx="463">
                  <c:v>211.67999839782715</c:v>
                </c:pt>
                <c:pt idx="464">
                  <c:v>81.78800106048584</c:v>
                </c:pt>
                <c:pt idx="465">
                  <c:v>336</c:v>
                </c:pt>
                <c:pt idx="466">
                  <c:v>1266.7199821472168</c:v>
                </c:pt>
                <c:pt idx="467">
                  <c:v>130.47999572753906</c:v>
                </c:pt>
                <c:pt idx="468">
                  <c:v>3633.9575386047363</c:v>
                </c:pt>
                <c:pt idx="469">
                  <c:v>849.30604124069214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E1-48C2-BE9D-D32346EBC9F0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GST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5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7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9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B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D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BF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1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3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5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7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9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B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D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CF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1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3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5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7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9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B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D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DF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1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3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5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7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9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B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D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EF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1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3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5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7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9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B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D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9FF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1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3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5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7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9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B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D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0F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1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3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5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7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9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B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D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1F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1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3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5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7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9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B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D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2F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1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3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5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7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9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B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D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3F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1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3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5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7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9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B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D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4F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1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3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5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7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9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B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D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5F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1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3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5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7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9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B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D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6F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1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3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5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7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9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B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D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7F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1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3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5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7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9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B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D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8F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1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3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5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7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9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B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D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9F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1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3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5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7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9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B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D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AF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1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3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5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7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9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B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D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BF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1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3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5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7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9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B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D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CF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1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3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5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7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9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B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D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DF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1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3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5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7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9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B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D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EF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1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3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5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7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9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B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D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AFF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1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3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5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7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9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B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D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0F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1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3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5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7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9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B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D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1F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1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3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5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7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9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B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D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2F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1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3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5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7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9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B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D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3F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1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3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5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7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9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B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D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4F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1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3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5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7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9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B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D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5F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1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3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5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7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9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B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D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6F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1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3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5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7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9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B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D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7F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1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3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5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7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9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B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D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8F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1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3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5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7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9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B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D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9F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1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3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5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7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9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B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D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AF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1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3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5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7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9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B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D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BF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1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3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5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7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9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B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D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CF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1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3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5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7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9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B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D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DF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1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3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5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7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9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B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D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EF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1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3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5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7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9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B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D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BFF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1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3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5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7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9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B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D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0F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1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3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5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7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9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B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D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1F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1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3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5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7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9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B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D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2F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1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3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5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7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9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B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D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3F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1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3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5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7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9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B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D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4F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1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3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5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7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9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B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D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5F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1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3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5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7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9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B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D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6F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1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3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5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7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9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B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D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7F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1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3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5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7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9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B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D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8F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1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3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5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7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9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B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D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9F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1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3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5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7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9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B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D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AF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1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3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5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7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9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B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D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BF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1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3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5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7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9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B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D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CF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1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3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5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7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9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B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D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DF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1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3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5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7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9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B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D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EF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1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3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5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7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9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B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D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CFF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1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3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5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7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9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B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D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0F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1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3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5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7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9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B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D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1F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1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3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5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7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9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B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D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2F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1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3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5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7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9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B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D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3F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1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3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5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7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9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B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D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4F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1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3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5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7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9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B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D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5F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Sheet1!$O$2:$O$471</c:f>
              <c:numCache>
                <c:formatCode>0.00;[Red]0.00</c:formatCode>
                <c:ptCount val="470"/>
                <c:pt idx="0">
                  <c:v>12</c:v>
                </c:pt>
                <c:pt idx="1">
                  <c:v>12</c:v>
                </c:pt>
                <c:pt idx="2">
                  <c:v>18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18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5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5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5</c:v>
                </c:pt>
                <c:pt idx="66">
                  <c:v>18</c:v>
                </c:pt>
                <c:pt idx="67">
                  <c:v>12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5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5</c:v>
                </c:pt>
                <c:pt idx="134">
                  <c:v>12</c:v>
                </c:pt>
                <c:pt idx="135">
                  <c:v>12</c:v>
                </c:pt>
                <c:pt idx="136">
                  <c:v>18</c:v>
                </c:pt>
                <c:pt idx="137">
                  <c:v>12</c:v>
                </c:pt>
                <c:pt idx="138">
                  <c:v>12</c:v>
                </c:pt>
                <c:pt idx="139">
                  <c:v>5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5</c:v>
                </c:pt>
                <c:pt idx="144">
                  <c:v>12</c:v>
                </c:pt>
                <c:pt idx="145">
                  <c:v>18</c:v>
                </c:pt>
                <c:pt idx="146">
                  <c:v>12</c:v>
                </c:pt>
                <c:pt idx="147">
                  <c:v>18</c:v>
                </c:pt>
                <c:pt idx="148">
                  <c:v>12</c:v>
                </c:pt>
                <c:pt idx="149">
                  <c:v>5</c:v>
                </c:pt>
                <c:pt idx="150">
                  <c:v>16.551724137931036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5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18</c:v>
                </c:pt>
                <c:pt idx="161">
                  <c:v>0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18</c:v>
                </c:pt>
                <c:pt idx="173">
                  <c:v>12</c:v>
                </c:pt>
                <c:pt idx="174">
                  <c:v>18</c:v>
                </c:pt>
                <c:pt idx="175">
                  <c:v>12</c:v>
                </c:pt>
                <c:pt idx="176">
                  <c:v>0</c:v>
                </c:pt>
                <c:pt idx="177">
                  <c:v>18</c:v>
                </c:pt>
                <c:pt idx="178">
                  <c:v>12</c:v>
                </c:pt>
                <c:pt idx="179">
                  <c:v>12</c:v>
                </c:pt>
                <c:pt idx="180">
                  <c:v>18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18</c:v>
                </c:pt>
                <c:pt idx="187">
                  <c:v>18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18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5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5</c:v>
                </c:pt>
                <c:pt idx="212">
                  <c:v>12</c:v>
                </c:pt>
                <c:pt idx="213">
                  <c:v>12</c:v>
                </c:pt>
                <c:pt idx="214">
                  <c:v>5</c:v>
                </c:pt>
                <c:pt idx="215">
                  <c:v>5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18</c:v>
                </c:pt>
                <c:pt idx="222">
                  <c:v>12</c:v>
                </c:pt>
                <c:pt idx="223">
                  <c:v>12</c:v>
                </c:pt>
                <c:pt idx="224">
                  <c:v>5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5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18</c:v>
                </c:pt>
                <c:pt idx="233">
                  <c:v>12</c:v>
                </c:pt>
                <c:pt idx="234">
                  <c:v>12</c:v>
                </c:pt>
                <c:pt idx="235">
                  <c:v>18</c:v>
                </c:pt>
                <c:pt idx="236">
                  <c:v>18</c:v>
                </c:pt>
                <c:pt idx="237">
                  <c:v>12</c:v>
                </c:pt>
                <c:pt idx="238">
                  <c:v>5</c:v>
                </c:pt>
                <c:pt idx="239">
                  <c:v>18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5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5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18</c:v>
                </c:pt>
                <c:pt idx="265">
                  <c:v>18</c:v>
                </c:pt>
                <c:pt idx="266">
                  <c:v>12</c:v>
                </c:pt>
                <c:pt idx="267">
                  <c:v>0</c:v>
                </c:pt>
                <c:pt idx="268">
                  <c:v>18</c:v>
                </c:pt>
                <c:pt idx="269">
                  <c:v>12</c:v>
                </c:pt>
                <c:pt idx="270">
                  <c:v>12</c:v>
                </c:pt>
                <c:pt idx="271">
                  <c:v>18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18</c:v>
                </c:pt>
                <c:pt idx="279">
                  <c:v>18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18</c:v>
                </c:pt>
                <c:pt idx="289">
                  <c:v>18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12</c:v>
                </c:pt>
                <c:pt idx="303">
                  <c:v>12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17.399999999999999</c:v>
                </c:pt>
                <c:pt idx="325">
                  <c:v>18</c:v>
                </c:pt>
                <c:pt idx="326">
                  <c:v>12</c:v>
                </c:pt>
                <c:pt idx="327">
                  <c:v>12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12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12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12</c:v>
                </c:pt>
                <c:pt idx="379">
                  <c:v>12</c:v>
                </c:pt>
                <c:pt idx="380">
                  <c:v>5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0</c:v>
                </c:pt>
                <c:pt idx="397">
                  <c:v>5</c:v>
                </c:pt>
                <c:pt idx="398">
                  <c:v>12</c:v>
                </c:pt>
                <c:pt idx="399">
                  <c:v>12</c:v>
                </c:pt>
                <c:pt idx="400">
                  <c:v>5</c:v>
                </c:pt>
                <c:pt idx="401">
                  <c:v>18</c:v>
                </c:pt>
                <c:pt idx="402">
                  <c:v>18</c:v>
                </c:pt>
                <c:pt idx="403">
                  <c:v>5</c:v>
                </c:pt>
                <c:pt idx="404">
                  <c:v>12</c:v>
                </c:pt>
                <c:pt idx="405">
                  <c:v>18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18</c:v>
                </c:pt>
                <c:pt idx="411">
                  <c:v>18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5</c:v>
                </c:pt>
                <c:pt idx="416">
                  <c:v>12</c:v>
                </c:pt>
                <c:pt idx="417">
                  <c:v>18</c:v>
                </c:pt>
                <c:pt idx="418">
                  <c:v>0</c:v>
                </c:pt>
                <c:pt idx="419">
                  <c:v>5</c:v>
                </c:pt>
                <c:pt idx="420">
                  <c:v>18</c:v>
                </c:pt>
                <c:pt idx="421">
                  <c:v>5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5</c:v>
                </c:pt>
                <c:pt idx="445">
                  <c:v>12</c:v>
                </c:pt>
                <c:pt idx="446">
                  <c:v>12</c:v>
                </c:pt>
                <c:pt idx="447">
                  <c:v>18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5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0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E1-48C2-BE9D-D32346EBC9F0}"/>
            </c:ext>
          </c:extLst>
        </c:ser>
        <c:ser>
          <c:idx val="8"/>
          <c:order val="8"/>
          <c:tx>
            <c:strRef>
              <c:f>Sheet1!$P$1</c:f>
              <c:strCache>
                <c:ptCount val="1"/>
                <c:pt idx="0">
                  <c:v>Avg. Cost Price with GST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1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3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5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7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9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B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D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6F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1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3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5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7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9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B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D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7F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1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3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5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7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9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B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D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8F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1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3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5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7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9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B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D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9F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1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3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5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7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9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B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D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AF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1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3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5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7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9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B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D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BF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1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3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5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7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9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B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D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CF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1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3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5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7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9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B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D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DF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1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3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5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7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9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B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D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EF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1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3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5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7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9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B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D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DFF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1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3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5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7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9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B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D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0F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1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3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5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7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9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B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D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1F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1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3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5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7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9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B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D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2F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1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3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5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7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9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B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D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3F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1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3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5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7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9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B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D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4F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1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3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5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7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9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B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D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5F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1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3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5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7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9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B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D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6F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1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3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5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7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9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B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D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7F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1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3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5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7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9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B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D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8F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1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3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5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7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9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B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D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9F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1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3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5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7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9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B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D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AF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1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3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5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7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9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B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D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BF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1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3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5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7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9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B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D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CF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1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3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5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7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9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B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D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DF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1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3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5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7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9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B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D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EF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1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3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5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7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9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B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D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EFF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1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3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5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7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9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B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D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0F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1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3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5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7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9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B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D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1F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1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3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5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7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9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B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D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2F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1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3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5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7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9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B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D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3F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1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3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5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7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9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B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D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4F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1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3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5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7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9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B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D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5F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1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3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5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7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9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B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D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6F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1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3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5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7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9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B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D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7F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1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3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5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7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9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B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D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8F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1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3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5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7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9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B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D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9F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1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3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5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7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9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B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D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AF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1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3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5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7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9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B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D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BF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1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3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5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7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9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B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D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CF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1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3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5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7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9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B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D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DF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1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3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5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7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9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B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D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EF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1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3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5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7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9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B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D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1FFF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1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3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5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7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9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B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D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0F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1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3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5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7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9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B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D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1F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1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3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5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7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9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B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D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2F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1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3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5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7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9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B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D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3F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1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3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5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7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9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B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D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4F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1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3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5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7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9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B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D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5F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1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3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5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7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9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B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D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6F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1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3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5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7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9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B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D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7F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1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3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5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7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9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B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D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8F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1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3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5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7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9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B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D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9F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1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3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5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7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9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B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D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AF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1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3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5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7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9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B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D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BF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1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3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5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7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9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B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D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CF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1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3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5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7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9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B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D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DF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1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3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5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7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9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B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D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EF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1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3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5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7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9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B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D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0FF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1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3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5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7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9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B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Sheet1!$P$2:$P$471</c:f>
              <c:numCache>
                <c:formatCode>0.00;[Red]0.00</c:formatCode>
                <c:ptCount val="470"/>
                <c:pt idx="0">
                  <c:v>34.5</c:v>
                </c:pt>
                <c:pt idx="1">
                  <c:v>30.11</c:v>
                </c:pt>
                <c:pt idx="2">
                  <c:v>35.92</c:v>
                </c:pt>
                <c:pt idx="3">
                  <c:v>2.75</c:v>
                </c:pt>
                <c:pt idx="4">
                  <c:v>62.09</c:v>
                </c:pt>
                <c:pt idx="5">
                  <c:v>839.99</c:v>
                </c:pt>
                <c:pt idx="6">
                  <c:v>218.41</c:v>
                </c:pt>
                <c:pt idx="7">
                  <c:v>5.0999999999999996</c:v>
                </c:pt>
                <c:pt idx="8">
                  <c:v>793.01</c:v>
                </c:pt>
                <c:pt idx="9">
                  <c:v>194.04</c:v>
                </c:pt>
                <c:pt idx="10">
                  <c:v>44.74</c:v>
                </c:pt>
                <c:pt idx="11">
                  <c:v>24.3</c:v>
                </c:pt>
                <c:pt idx="12">
                  <c:v>18.66</c:v>
                </c:pt>
                <c:pt idx="13">
                  <c:v>18.09</c:v>
                </c:pt>
                <c:pt idx="14">
                  <c:v>56.28</c:v>
                </c:pt>
                <c:pt idx="15">
                  <c:v>1.61</c:v>
                </c:pt>
                <c:pt idx="16">
                  <c:v>68.94</c:v>
                </c:pt>
                <c:pt idx="17">
                  <c:v>7.47</c:v>
                </c:pt>
                <c:pt idx="18">
                  <c:v>1.46</c:v>
                </c:pt>
                <c:pt idx="19">
                  <c:v>11.23</c:v>
                </c:pt>
                <c:pt idx="20">
                  <c:v>0.75</c:v>
                </c:pt>
                <c:pt idx="21">
                  <c:v>72.03</c:v>
                </c:pt>
                <c:pt idx="22">
                  <c:v>53.1</c:v>
                </c:pt>
                <c:pt idx="23">
                  <c:v>31.66</c:v>
                </c:pt>
                <c:pt idx="24">
                  <c:v>85</c:v>
                </c:pt>
                <c:pt idx="25">
                  <c:v>47.02</c:v>
                </c:pt>
                <c:pt idx="26">
                  <c:v>3.64</c:v>
                </c:pt>
                <c:pt idx="27">
                  <c:v>13.8</c:v>
                </c:pt>
                <c:pt idx="28">
                  <c:v>0</c:v>
                </c:pt>
                <c:pt idx="29">
                  <c:v>17.16</c:v>
                </c:pt>
                <c:pt idx="30">
                  <c:v>79.03</c:v>
                </c:pt>
                <c:pt idx="31">
                  <c:v>131.30000000000001</c:v>
                </c:pt>
                <c:pt idx="32">
                  <c:v>21.04</c:v>
                </c:pt>
                <c:pt idx="33">
                  <c:v>35.75</c:v>
                </c:pt>
                <c:pt idx="34">
                  <c:v>10.72</c:v>
                </c:pt>
                <c:pt idx="35">
                  <c:v>43.14</c:v>
                </c:pt>
                <c:pt idx="36">
                  <c:v>20.74</c:v>
                </c:pt>
                <c:pt idx="37">
                  <c:v>23.58</c:v>
                </c:pt>
                <c:pt idx="38">
                  <c:v>24.31</c:v>
                </c:pt>
                <c:pt idx="39">
                  <c:v>16.420000000000002</c:v>
                </c:pt>
                <c:pt idx="40">
                  <c:v>29.68</c:v>
                </c:pt>
                <c:pt idx="41">
                  <c:v>35.75</c:v>
                </c:pt>
                <c:pt idx="42">
                  <c:v>9.32</c:v>
                </c:pt>
                <c:pt idx="43">
                  <c:v>24.46</c:v>
                </c:pt>
                <c:pt idx="44">
                  <c:v>48.29</c:v>
                </c:pt>
                <c:pt idx="45">
                  <c:v>53.94</c:v>
                </c:pt>
                <c:pt idx="46">
                  <c:v>83.19</c:v>
                </c:pt>
                <c:pt idx="47">
                  <c:v>13.17</c:v>
                </c:pt>
                <c:pt idx="48">
                  <c:v>174.22</c:v>
                </c:pt>
                <c:pt idx="49">
                  <c:v>11.09</c:v>
                </c:pt>
                <c:pt idx="50">
                  <c:v>11.47</c:v>
                </c:pt>
                <c:pt idx="51">
                  <c:v>49.58</c:v>
                </c:pt>
                <c:pt idx="52">
                  <c:v>8.23</c:v>
                </c:pt>
                <c:pt idx="53">
                  <c:v>11.96</c:v>
                </c:pt>
                <c:pt idx="54">
                  <c:v>30.61</c:v>
                </c:pt>
                <c:pt idx="55">
                  <c:v>32.89</c:v>
                </c:pt>
                <c:pt idx="56">
                  <c:v>30.17</c:v>
                </c:pt>
                <c:pt idx="57">
                  <c:v>69.59</c:v>
                </c:pt>
                <c:pt idx="58">
                  <c:v>72.489999999999995</c:v>
                </c:pt>
                <c:pt idx="59">
                  <c:v>100.58</c:v>
                </c:pt>
                <c:pt idx="60">
                  <c:v>2.38</c:v>
                </c:pt>
                <c:pt idx="61">
                  <c:v>13.91</c:v>
                </c:pt>
                <c:pt idx="62">
                  <c:v>27.47</c:v>
                </c:pt>
                <c:pt idx="63">
                  <c:v>18.190000000000001</c:v>
                </c:pt>
                <c:pt idx="64">
                  <c:v>447.82</c:v>
                </c:pt>
                <c:pt idx="65">
                  <c:v>3.85</c:v>
                </c:pt>
                <c:pt idx="66">
                  <c:v>115.12</c:v>
                </c:pt>
                <c:pt idx="67">
                  <c:v>0</c:v>
                </c:pt>
                <c:pt idx="68">
                  <c:v>543.51</c:v>
                </c:pt>
                <c:pt idx="69">
                  <c:v>174.03</c:v>
                </c:pt>
                <c:pt idx="70">
                  <c:v>344.8</c:v>
                </c:pt>
                <c:pt idx="71">
                  <c:v>330.75</c:v>
                </c:pt>
                <c:pt idx="72">
                  <c:v>232.63</c:v>
                </c:pt>
                <c:pt idx="73">
                  <c:v>308.7</c:v>
                </c:pt>
                <c:pt idx="74">
                  <c:v>187.42</c:v>
                </c:pt>
                <c:pt idx="75">
                  <c:v>6.77</c:v>
                </c:pt>
                <c:pt idx="76">
                  <c:v>6.4</c:v>
                </c:pt>
                <c:pt idx="77">
                  <c:v>121.03</c:v>
                </c:pt>
                <c:pt idx="78">
                  <c:v>77.64</c:v>
                </c:pt>
                <c:pt idx="79">
                  <c:v>521.85</c:v>
                </c:pt>
                <c:pt idx="80">
                  <c:v>72.16</c:v>
                </c:pt>
                <c:pt idx="81">
                  <c:v>537.59</c:v>
                </c:pt>
                <c:pt idx="82">
                  <c:v>272.41000000000003</c:v>
                </c:pt>
                <c:pt idx="83">
                  <c:v>44.53</c:v>
                </c:pt>
                <c:pt idx="84">
                  <c:v>6.64</c:v>
                </c:pt>
                <c:pt idx="85">
                  <c:v>6.76</c:v>
                </c:pt>
                <c:pt idx="86">
                  <c:v>65.23</c:v>
                </c:pt>
                <c:pt idx="87">
                  <c:v>870.7</c:v>
                </c:pt>
                <c:pt idx="88">
                  <c:v>330.75</c:v>
                </c:pt>
                <c:pt idx="89">
                  <c:v>232.63</c:v>
                </c:pt>
                <c:pt idx="90">
                  <c:v>11.76</c:v>
                </c:pt>
                <c:pt idx="91">
                  <c:v>308.7</c:v>
                </c:pt>
                <c:pt idx="92">
                  <c:v>308.7</c:v>
                </c:pt>
                <c:pt idx="93">
                  <c:v>187.42</c:v>
                </c:pt>
                <c:pt idx="94">
                  <c:v>1.93</c:v>
                </c:pt>
                <c:pt idx="95">
                  <c:v>0</c:v>
                </c:pt>
                <c:pt idx="96">
                  <c:v>374.85</c:v>
                </c:pt>
                <c:pt idx="97">
                  <c:v>45.98</c:v>
                </c:pt>
                <c:pt idx="98">
                  <c:v>3.06</c:v>
                </c:pt>
                <c:pt idx="99">
                  <c:v>495.44</c:v>
                </c:pt>
                <c:pt idx="100">
                  <c:v>174.03</c:v>
                </c:pt>
                <c:pt idx="101">
                  <c:v>374.3</c:v>
                </c:pt>
                <c:pt idx="102">
                  <c:v>14.38</c:v>
                </c:pt>
                <c:pt idx="103">
                  <c:v>5.13</c:v>
                </c:pt>
                <c:pt idx="104">
                  <c:v>7.99</c:v>
                </c:pt>
                <c:pt idx="105">
                  <c:v>12.63</c:v>
                </c:pt>
                <c:pt idx="106">
                  <c:v>9.5399999999999991</c:v>
                </c:pt>
                <c:pt idx="107">
                  <c:v>8.4</c:v>
                </c:pt>
                <c:pt idx="108">
                  <c:v>23.08</c:v>
                </c:pt>
                <c:pt idx="109">
                  <c:v>26.12</c:v>
                </c:pt>
                <c:pt idx="110">
                  <c:v>13.8</c:v>
                </c:pt>
                <c:pt idx="111">
                  <c:v>65.23</c:v>
                </c:pt>
                <c:pt idx="112">
                  <c:v>6.4</c:v>
                </c:pt>
                <c:pt idx="113">
                  <c:v>6.71</c:v>
                </c:pt>
                <c:pt idx="114">
                  <c:v>5.1100000000000003</c:v>
                </c:pt>
                <c:pt idx="115">
                  <c:v>31.36</c:v>
                </c:pt>
                <c:pt idx="116">
                  <c:v>44.53</c:v>
                </c:pt>
                <c:pt idx="118">
                  <c:v>0</c:v>
                </c:pt>
                <c:pt idx="119">
                  <c:v>31.36</c:v>
                </c:pt>
                <c:pt idx="120">
                  <c:v>72.13</c:v>
                </c:pt>
                <c:pt idx="121">
                  <c:v>839.99</c:v>
                </c:pt>
                <c:pt idx="123">
                  <c:v>0</c:v>
                </c:pt>
                <c:pt idx="124">
                  <c:v>31.36</c:v>
                </c:pt>
                <c:pt idx="125">
                  <c:v>6.69</c:v>
                </c:pt>
                <c:pt idx="126">
                  <c:v>44.53</c:v>
                </c:pt>
                <c:pt idx="127">
                  <c:v>34.5</c:v>
                </c:pt>
                <c:pt idx="128">
                  <c:v>0</c:v>
                </c:pt>
                <c:pt idx="129">
                  <c:v>10.62</c:v>
                </c:pt>
                <c:pt idx="130">
                  <c:v>76.27</c:v>
                </c:pt>
                <c:pt idx="131">
                  <c:v>55.44</c:v>
                </c:pt>
                <c:pt idx="132">
                  <c:v>71.540000000000006</c:v>
                </c:pt>
                <c:pt idx="133">
                  <c:v>143.97</c:v>
                </c:pt>
                <c:pt idx="134">
                  <c:v>46.59</c:v>
                </c:pt>
                <c:pt idx="135">
                  <c:v>24.89</c:v>
                </c:pt>
                <c:pt idx="136">
                  <c:v>311.99</c:v>
                </c:pt>
                <c:pt idx="137">
                  <c:v>106.92</c:v>
                </c:pt>
                <c:pt idx="138">
                  <c:v>52.48</c:v>
                </c:pt>
                <c:pt idx="139">
                  <c:v>723.19</c:v>
                </c:pt>
                <c:pt idx="140">
                  <c:v>11.22</c:v>
                </c:pt>
                <c:pt idx="141">
                  <c:v>3.76</c:v>
                </c:pt>
                <c:pt idx="142">
                  <c:v>14.24</c:v>
                </c:pt>
                <c:pt idx="143">
                  <c:v>184.8</c:v>
                </c:pt>
                <c:pt idx="144">
                  <c:v>0</c:v>
                </c:pt>
                <c:pt idx="145">
                  <c:v>38.56</c:v>
                </c:pt>
                <c:pt idx="146">
                  <c:v>23.08</c:v>
                </c:pt>
                <c:pt idx="147">
                  <c:v>14.66</c:v>
                </c:pt>
                <c:pt idx="148">
                  <c:v>8.8699999999999992</c:v>
                </c:pt>
                <c:pt idx="149">
                  <c:v>126</c:v>
                </c:pt>
                <c:pt idx="150">
                  <c:v>49.77</c:v>
                </c:pt>
                <c:pt idx="151">
                  <c:v>28.88</c:v>
                </c:pt>
                <c:pt idx="152">
                  <c:v>9.7899999999999991</c:v>
                </c:pt>
                <c:pt idx="153">
                  <c:v>1.1599999999999999</c:v>
                </c:pt>
                <c:pt idx="154">
                  <c:v>14.51</c:v>
                </c:pt>
                <c:pt idx="155">
                  <c:v>36.86</c:v>
                </c:pt>
                <c:pt idx="156">
                  <c:v>519.23</c:v>
                </c:pt>
                <c:pt idx="157">
                  <c:v>9.58</c:v>
                </c:pt>
                <c:pt idx="158">
                  <c:v>4.66</c:v>
                </c:pt>
                <c:pt idx="159">
                  <c:v>30.3</c:v>
                </c:pt>
                <c:pt idx="160">
                  <c:v>35.92</c:v>
                </c:pt>
                <c:pt idx="161">
                  <c:v>2.93</c:v>
                </c:pt>
                <c:pt idx="162">
                  <c:v>0.8</c:v>
                </c:pt>
                <c:pt idx="163">
                  <c:v>1.43</c:v>
                </c:pt>
                <c:pt idx="164">
                  <c:v>61.4</c:v>
                </c:pt>
                <c:pt idx="165">
                  <c:v>0.92</c:v>
                </c:pt>
                <c:pt idx="166">
                  <c:v>1.29</c:v>
                </c:pt>
                <c:pt idx="167">
                  <c:v>1.33</c:v>
                </c:pt>
                <c:pt idx="168">
                  <c:v>2.31</c:v>
                </c:pt>
                <c:pt idx="169">
                  <c:v>20.7</c:v>
                </c:pt>
                <c:pt idx="170">
                  <c:v>6.37</c:v>
                </c:pt>
                <c:pt idx="171">
                  <c:v>4.58</c:v>
                </c:pt>
                <c:pt idx="172">
                  <c:v>36.1</c:v>
                </c:pt>
                <c:pt idx="173">
                  <c:v>9.41</c:v>
                </c:pt>
                <c:pt idx="174">
                  <c:v>10.56</c:v>
                </c:pt>
                <c:pt idx="175">
                  <c:v>14.49</c:v>
                </c:pt>
                <c:pt idx="176">
                  <c:v>7.47</c:v>
                </c:pt>
                <c:pt idx="177">
                  <c:v>18.5</c:v>
                </c:pt>
                <c:pt idx="178">
                  <c:v>4.76</c:v>
                </c:pt>
                <c:pt idx="179">
                  <c:v>3.68</c:v>
                </c:pt>
                <c:pt idx="180">
                  <c:v>49.1</c:v>
                </c:pt>
                <c:pt idx="181">
                  <c:v>1.23</c:v>
                </c:pt>
                <c:pt idx="182">
                  <c:v>51.63</c:v>
                </c:pt>
                <c:pt idx="183">
                  <c:v>10.02</c:v>
                </c:pt>
                <c:pt idx="184">
                  <c:v>1.34</c:v>
                </c:pt>
                <c:pt idx="185">
                  <c:v>1.44</c:v>
                </c:pt>
                <c:pt idx="186">
                  <c:v>20.66</c:v>
                </c:pt>
                <c:pt idx="187">
                  <c:v>16.96</c:v>
                </c:pt>
                <c:pt idx="188">
                  <c:v>2.87</c:v>
                </c:pt>
                <c:pt idx="189">
                  <c:v>470.4</c:v>
                </c:pt>
                <c:pt idx="190">
                  <c:v>0.3</c:v>
                </c:pt>
                <c:pt idx="191">
                  <c:v>0.79</c:v>
                </c:pt>
                <c:pt idx="192">
                  <c:v>7.62</c:v>
                </c:pt>
                <c:pt idx="193">
                  <c:v>5.95</c:v>
                </c:pt>
                <c:pt idx="194">
                  <c:v>7.02</c:v>
                </c:pt>
                <c:pt idx="195">
                  <c:v>4.07</c:v>
                </c:pt>
                <c:pt idx="196">
                  <c:v>16.45</c:v>
                </c:pt>
                <c:pt idx="197">
                  <c:v>0.8</c:v>
                </c:pt>
                <c:pt idx="198">
                  <c:v>19.059999999999999</c:v>
                </c:pt>
                <c:pt idx="199">
                  <c:v>16.14</c:v>
                </c:pt>
                <c:pt idx="200">
                  <c:v>17.260000000000002</c:v>
                </c:pt>
                <c:pt idx="201">
                  <c:v>37.520000000000003</c:v>
                </c:pt>
                <c:pt idx="202">
                  <c:v>1.25</c:v>
                </c:pt>
                <c:pt idx="203">
                  <c:v>0</c:v>
                </c:pt>
                <c:pt idx="204">
                  <c:v>30.11</c:v>
                </c:pt>
                <c:pt idx="205">
                  <c:v>10.62</c:v>
                </c:pt>
                <c:pt idx="206">
                  <c:v>90.45</c:v>
                </c:pt>
                <c:pt idx="207">
                  <c:v>59.58</c:v>
                </c:pt>
                <c:pt idx="208">
                  <c:v>73.7</c:v>
                </c:pt>
                <c:pt idx="209">
                  <c:v>115.89</c:v>
                </c:pt>
                <c:pt idx="210">
                  <c:v>0.92</c:v>
                </c:pt>
                <c:pt idx="211">
                  <c:v>151.07</c:v>
                </c:pt>
                <c:pt idx="212">
                  <c:v>48.98</c:v>
                </c:pt>
                <c:pt idx="213">
                  <c:v>616</c:v>
                </c:pt>
                <c:pt idx="214">
                  <c:v>838.99</c:v>
                </c:pt>
                <c:pt idx="215">
                  <c:v>218.41</c:v>
                </c:pt>
                <c:pt idx="216">
                  <c:v>4.13</c:v>
                </c:pt>
                <c:pt idx="217">
                  <c:v>4.99</c:v>
                </c:pt>
                <c:pt idx="218">
                  <c:v>406.43</c:v>
                </c:pt>
                <c:pt idx="219">
                  <c:v>27.73</c:v>
                </c:pt>
                <c:pt idx="220">
                  <c:v>1.1599999999999999</c:v>
                </c:pt>
                <c:pt idx="221">
                  <c:v>366.57</c:v>
                </c:pt>
                <c:pt idx="222">
                  <c:v>121.26</c:v>
                </c:pt>
                <c:pt idx="223">
                  <c:v>50.31</c:v>
                </c:pt>
                <c:pt idx="224">
                  <c:v>755.94</c:v>
                </c:pt>
                <c:pt idx="225">
                  <c:v>12.41</c:v>
                </c:pt>
                <c:pt idx="226">
                  <c:v>3.76</c:v>
                </c:pt>
                <c:pt idx="227">
                  <c:v>14.24</c:v>
                </c:pt>
                <c:pt idx="228">
                  <c:v>193.37</c:v>
                </c:pt>
                <c:pt idx="229">
                  <c:v>532.23</c:v>
                </c:pt>
                <c:pt idx="230">
                  <c:v>0</c:v>
                </c:pt>
                <c:pt idx="231">
                  <c:v>406.35</c:v>
                </c:pt>
                <c:pt idx="232">
                  <c:v>43.93</c:v>
                </c:pt>
                <c:pt idx="233">
                  <c:v>24.26</c:v>
                </c:pt>
                <c:pt idx="234">
                  <c:v>0.97</c:v>
                </c:pt>
                <c:pt idx="235">
                  <c:v>17.510000000000002</c:v>
                </c:pt>
                <c:pt idx="236">
                  <c:v>18.09</c:v>
                </c:pt>
                <c:pt idx="237">
                  <c:v>9.7899999999999991</c:v>
                </c:pt>
                <c:pt idx="238">
                  <c:v>159.4</c:v>
                </c:pt>
                <c:pt idx="239">
                  <c:v>54.52</c:v>
                </c:pt>
                <c:pt idx="240">
                  <c:v>31.72</c:v>
                </c:pt>
                <c:pt idx="241">
                  <c:v>284.98</c:v>
                </c:pt>
                <c:pt idx="242">
                  <c:v>9.7899999999999991</c:v>
                </c:pt>
                <c:pt idx="243">
                  <c:v>8.94</c:v>
                </c:pt>
                <c:pt idx="244">
                  <c:v>1.21</c:v>
                </c:pt>
                <c:pt idx="245">
                  <c:v>0</c:v>
                </c:pt>
                <c:pt idx="246">
                  <c:v>14.55</c:v>
                </c:pt>
                <c:pt idx="247">
                  <c:v>38.21</c:v>
                </c:pt>
                <c:pt idx="248">
                  <c:v>529.80999999999995</c:v>
                </c:pt>
                <c:pt idx="249">
                  <c:v>10.25</c:v>
                </c:pt>
                <c:pt idx="250">
                  <c:v>4.66</c:v>
                </c:pt>
                <c:pt idx="251">
                  <c:v>0</c:v>
                </c:pt>
                <c:pt idx="252">
                  <c:v>0.78</c:v>
                </c:pt>
                <c:pt idx="253">
                  <c:v>1.53</c:v>
                </c:pt>
                <c:pt idx="254">
                  <c:v>74.28</c:v>
                </c:pt>
                <c:pt idx="255">
                  <c:v>23.56</c:v>
                </c:pt>
                <c:pt idx="256">
                  <c:v>1.3</c:v>
                </c:pt>
                <c:pt idx="257">
                  <c:v>1.02</c:v>
                </c:pt>
                <c:pt idx="258">
                  <c:v>1.38</c:v>
                </c:pt>
                <c:pt idx="259">
                  <c:v>1.39</c:v>
                </c:pt>
                <c:pt idx="260">
                  <c:v>1.3</c:v>
                </c:pt>
                <c:pt idx="261">
                  <c:v>23.26</c:v>
                </c:pt>
                <c:pt idx="262">
                  <c:v>6.98</c:v>
                </c:pt>
                <c:pt idx="263">
                  <c:v>5.15</c:v>
                </c:pt>
                <c:pt idx="264">
                  <c:v>39.92</c:v>
                </c:pt>
                <c:pt idx="265">
                  <c:v>10.56</c:v>
                </c:pt>
                <c:pt idx="266">
                  <c:v>16.23</c:v>
                </c:pt>
                <c:pt idx="267">
                  <c:v>7.47</c:v>
                </c:pt>
                <c:pt idx="268">
                  <c:v>20</c:v>
                </c:pt>
                <c:pt idx="269">
                  <c:v>5.31</c:v>
                </c:pt>
                <c:pt idx="270">
                  <c:v>3.68</c:v>
                </c:pt>
                <c:pt idx="271">
                  <c:v>53.56</c:v>
                </c:pt>
                <c:pt idx="272">
                  <c:v>1.4</c:v>
                </c:pt>
                <c:pt idx="273">
                  <c:v>7.24</c:v>
                </c:pt>
                <c:pt idx="274">
                  <c:v>55.13</c:v>
                </c:pt>
                <c:pt idx="275">
                  <c:v>11.12</c:v>
                </c:pt>
                <c:pt idx="276">
                  <c:v>1.59</c:v>
                </c:pt>
                <c:pt idx="277">
                  <c:v>1.57</c:v>
                </c:pt>
                <c:pt idx="278">
                  <c:v>22.99</c:v>
                </c:pt>
                <c:pt idx="279">
                  <c:v>19.28</c:v>
                </c:pt>
                <c:pt idx="280">
                  <c:v>2.98</c:v>
                </c:pt>
                <c:pt idx="281">
                  <c:v>524.24</c:v>
                </c:pt>
                <c:pt idx="282">
                  <c:v>0.34</c:v>
                </c:pt>
                <c:pt idx="283">
                  <c:v>0.7</c:v>
                </c:pt>
                <c:pt idx="284">
                  <c:v>8.67</c:v>
                </c:pt>
                <c:pt idx="285">
                  <c:v>6.23</c:v>
                </c:pt>
                <c:pt idx="286">
                  <c:v>7.03</c:v>
                </c:pt>
                <c:pt idx="287">
                  <c:v>4.07</c:v>
                </c:pt>
                <c:pt idx="288">
                  <c:v>71.56</c:v>
                </c:pt>
                <c:pt idx="289">
                  <c:v>97.47</c:v>
                </c:pt>
                <c:pt idx="290">
                  <c:v>18.91</c:v>
                </c:pt>
                <c:pt idx="291">
                  <c:v>0.92</c:v>
                </c:pt>
                <c:pt idx="292">
                  <c:v>21.92</c:v>
                </c:pt>
                <c:pt idx="293">
                  <c:v>16.61</c:v>
                </c:pt>
                <c:pt idx="294">
                  <c:v>17.72</c:v>
                </c:pt>
                <c:pt idx="295">
                  <c:v>53.1</c:v>
                </c:pt>
                <c:pt idx="296">
                  <c:v>53.1</c:v>
                </c:pt>
                <c:pt idx="297">
                  <c:v>31.75</c:v>
                </c:pt>
                <c:pt idx="298">
                  <c:v>21.24</c:v>
                </c:pt>
                <c:pt idx="299">
                  <c:v>22.97</c:v>
                </c:pt>
                <c:pt idx="300">
                  <c:v>83.54</c:v>
                </c:pt>
                <c:pt idx="301">
                  <c:v>0</c:v>
                </c:pt>
                <c:pt idx="302">
                  <c:v>0</c:v>
                </c:pt>
                <c:pt idx="303">
                  <c:v>121.68</c:v>
                </c:pt>
                <c:pt idx="304">
                  <c:v>21.04</c:v>
                </c:pt>
                <c:pt idx="305">
                  <c:v>35.65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10.41</c:v>
                </c:pt>
                <c:pt idx="313">
                  <c:v>132.28</c:v>
                </c:pt>
                <c:pt idx="314">
                  <c:v>18.04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25.06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13.85</c:v>
                </c:pt>
                <c:pt idx="325">
                  <c:v>13.92</c:v>
                </c:pt>
                <c:pt idx="326">
                  <c:v>75.89</c:v>
                </c:pt>
                <c:pt idx="327">
                  <c:v>75.89</c:v>
                </c:pt>
                <c:pt idx="328">
                  <c:v>50.13</c:v>
                </c:pt>
                <c:pt idx="329">
                  <c:v>25.16</c:v>
                </c:pt>
                <c:pt idx="330">
                  <c:v>853.47</c:v>
                </c:pt>
                <c:pt idx="331">
                  <c:v>246.82</c:v>
                </c:pt>
                <c:pt idx="332">
                  <c:v>0</c:v>
                </c:pt>
                <c:pt idx="333">
                  <c:v>10.48</c:v>
                </c:pt>
                <c:pt idx="334">
                  <c:v>22.56</c:v>
                </c:pt>
                <c:pt idx="335">
                  <c:v>1.04</c:v>
                </c:pt>
                <c:pt idx="336">
                  <c:v>0</c:v>
                </c:pt>
                <c:pt idx="337">
                  <c:v>0</c:v>
                </c:pt>
                <c:pt idx="338">
                  <c:v>820.12</c:v>
                </c:pt>
                <c:pt idx="339">
                  <c:v>36.200000000000003</c:v>
                </c:pt>
                <c:pt idx="340">
                  <c:v>19.96</c:v>
                </c:pt>
                <c:pt idx="341">
                  <c:v>19.84</c:v>
                </c:pt>
                <c:pt idx="342">
                  <c:v>15.67</c:v>
                </c:pt>
                <c:pt idx="343">
                  <c:v>15.67</c:v>
                </c:pt>
                <c:pt idx="344">
                  <c:v>19.489999999999998</c:v>
                </c:pt>
                <c:pt idx="345">
                  <c:v>0</c:v>
                </c:pt>
                <c:pt idx="346">
                  <c:v>835.44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35.229999999999997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913.54</c:v>
                </c:pt>
                <c:pt idx="365">
                  <c:v>981.86</c:v>
                </c:pt>
                <c:pt idx="366">
                  <c:v>835.44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2.74</c:v>
                </c:pt>
                <c:pt idx="377">
                  <c:v>108.37</c:v>
                </c:pt>
                <c:pt idx="378">
                  <c:v>55.53</c:v>
                </c:pt>
                <c:pt idx="379">
                  <c:v>10.96</c:v>
                </c:pt>
                <c:pt idx="380">
                  <c:v>430.4</c:v>
                </c:pt>
                <c:pt idx="381">
                  <c:v>8.57</c:v>
                </c:pt>
                <c:pt idx="382">
                  <c:v>8.15</c:v>
                </c:pt>
                <c:pt idx="383">
                  <c:v>5.64</c:v>
                </c:pt>
                <c:pt idx="384">
                  <c:v>5.42</c:v>
                </c:pt>
                <c:pt idx="385">
                  <c:v>108.52</c:v>
                </c:pt>
                <c:pt idx="386">
                  <c:v>110</c:v>
                </c:pt>
                <c:pt idx="387">
                  <c:v>0</c:v>
                </c:pt>
                <c:pt idx="388">
                  <c:v>0</c:v>
                </c:pt>
                <c:pt idx="389">
                  <c:v>21.16</c:v>
                </c:pt>
                <c:pt idx="390">
                  <c:v>504.74</c:v>
                </c:pt>
                <c:pt idx="391">
                  <c:v>0</c:v>
                </c:pt>
                <c:pt idx="392">
                  <c:v>2.06</c:v>
                </c:pt>
                <c:pt idx="393">
                  <c:v>8.57</c:v>
                </c:pt>
                <c:pt idx="394">
                  <c:v>3.39</c:v>
                </c:pt>
                <c:pt idx="395">
                  <c:v>3.59</c:v>
                </c:pt>
                <c:pt idx="396">
                  <c:v>0.74</c:v>
                </c:pt>
                <c:pt idx="397">
                  <c:v>3.31</c:v>
                </c:pt>
                <c:pt idx="398">
                  <c:v>11.11</c:v>
                </c:pt>
                <c:pt idx="399">
                  <c:v>2.76</c:v>
                </c:pt>
                <c:pt idx="400">
                  <c:v>2.7</c:v>
                </c:pt>
                <c:pt idx="401">
                  <c:v>0</c:v>
                </c:pt>
                <c:pt idx="402">
                  <c:v>765.82</c:v>
                </c:pt>
                <c:pt idx="403">
                  <c:v>3.09</c:v>
                </c:pt>
                <c:pt idx="404">
                  <c:v>35.25</c:v>
                </c:pt>
                <c:pt idx="405">
                  <c:v>104.43</c:v>
                </c:pt>
                <c:pt idx="406">
                  <c:v>120.42</c:v>
                </c:pt>
                <c:pt idx="407">
                  <c:v>357.5</c:v>
                </c:pt>
                <c:pt idx="408">
                  <c:v>97.84</c:v>
                </c:pt>
                <c:pt idx="409">
                  <c:v>28.43</c:v>
                </c:pt>
                <c:pt idx="410">
                  <c:v>247.15</c:v>
                </c:pt>
                <c:pt idx="411">
                  <c:v>588.99</c:v>
                </c:pt>
                <c:pt idx="412">
                  <c:v>823.2</c:v>
                </c:pt>
                <c:pt idx="413">
                  <c:v>97.99</c:v>
                </c:pt>
                <c:pt idx="414">
                  <c:v>541.9</c:v>
                </c:pt>
                <c:pt idx="415">
                  <c:v>2.7</c:v>
                </c:pt>
                <c:pt idx="416">
                  <c:v>23.21</c:v>
                </c:pt>
                <c:pt idx="417">
                  <c:v>0</c:v>
                </c:pt>
                <c:pt idx="418">
                  <c:v>0.34</c:v>
                </c:pt>
                <c:pt idx="419">
                  <c:v>124.13</c:v>
                </c:pt>
                <c:pt idx="420">
                  <c:v>2.84</c:v>
                </c:pt>
                <c:pt idx="421">
                  <c:v>3.25</c:v>
                </c:pt>
                <c:pt idx="422">
                  <c:v>6.9</c:v>
                </c:pt>
                <c:pt idx="423">
                  <c:v>56.89</c:v>
                </c:pt>
                <c:pt idx="424">
                  <c:v>15.82</c:v>
                </c:pt>
                <c:pt idx="425">
                  <c:v>55.53</c:v>
                </c:pt>
                <c:pt idx="426">
                  <c:v>55.53</c:v>
                </c:pt>
                <c:pt idx="427">
                  <c:v>25.96</c:v>
                </c:pt>
                <c:pt idx="428">
                  <c:v>10.95</c:v>
                </c:pt>
                <c:pt idx="429">
                  <c:v>19.25</c:v>
                </c:pt>
                <c:pt idx="430">
                  <c:v>6.59</c:v>
                </c:pt>
                <c:pt idx="431">
                  <c:v>23.21</c:v>
                </c:pt>
                <c:pt idx="432">
                  <c:v>22.16</c:v>
                </c:pt>
                <c:pt idx="433">
                  <c:v>15.8</c:v>
                </c:pt>
                <c:pt idx="434">
                  <c:v>46.69</c:v>
                </c:pt>
                <c:pt idx="435">
                  <c:v>41.08</c:v>
                </c:pt>
                <c:pt idx="436">
                  <c:v>6.9</c:v>
                </c:pt>
                <c:pt idx="437">
                  <c:v>8.3000000000000007</c:v>
                </c:pt>
                <c:pt idx="438">
                  <c:v>42.34</c:v>
                </c:pt>
                <c:pt idx="439">
                  <c:v>42.34</c:v>
                </c:pt>
                <c:pt idx="440">
                  <c:v>122.23</c:v>
                </c:pt>
                <c:pt idx="441">
                  <c:v>520.58000000000004</c:v>
                </c:pt>
                <c:pt idx="442">
                  <c:v>2.46</c:v>
                </c:pt>
                <c:pt idx="443">
                  <c:v>21.21</c:v>
                </c:pt>
                <c:pt idx="444">
                  <c:v>0</c:v>
                </c:pt>
                <c:pt idx="445">
                  <c:v>52.06</c:v>
                </c:pt>
                <c:pt idx="446">
                  <c:v>53.94</c:v>
                </c:pt>
                <c:pt idx="447">
                  <c:v>8.25</c:v>
                </c:pt>
                <c:pt idx="448">
                  <c:v>10.66</c:v>
                </c:pt>
                <c:pt idx="449">
                  <c:v>10.66</c:v>
                </c:pt>
                <c:pt idx="450">
                  <c:v>10.66</c:v>
                </c:pt>
                <c:pt idx="451">
                  <c:v>9.7799999999999994</c:v>
                </c:pt>
                <c:pt idx="452">
                  <c:v>3.14</c:v>
                </c:pt>
                <c:pt idx="453">
                  <c:v>8.15</c:v>
                </c:pt>
                <c:pt idx="454">
                  <c:v>6.57</c:v>
                </c:pt>
                <c:pt idx="455">
                  <c:v>11.45</c:v>
                </c:pt>
                <c:pt idx="456">
                  <c:v>3.67</c:v>
                </c:pt>
                <c:pt idx="457">
                  <c:v>3.77</c:v>
                </c:pt>
                <c:pt idx="458">
                  <c:v>3.34</c:v>
                </c:pt>
                <c:pt idx="459">
                  <c:v>22.08</c:v>
                </c:pt>
                <c:pt idx="460">
                  <c:v>9.7899999999999991</c:v>
                </c:pt>
                <c:pt idx="461">
                  <c:v>4.53</c:v>
                </c:pt>
                <c:pt idx="462">
                  <c:v>4.84</c:v>
                </c:pt>
                <c:pt idx="463">
                  <c:v>5.64</c:v>
                </c:pt>
                <c:pt idx="464">
                  <c:v>4.58</c:v>
                </c:pt>
                <c:pt idx="465">
                  <c:v>168</c:v>
                </c:pt>
                <c:pt idx="466">
                  <c:v>16.89</c:v>
                </c:pt>
                <c:pt idx="467">
                  <c:v>146.13999999999999</c:v>
                </c:pt>
                <c:pt idx="468">
                  <c:v>5.0599999999999996</c:v>
                </c:pt>
                <c:pt idx="46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E1-48C2-BE9D-D32346EBC9F0}"/>
            </c:ext>
          </c:extLst>
        </c:ser>
        <c:ser>
          <c:idx val="9"/>
          <c:order val="9"/>
          <c:tx>
            <c:strRef>
              <c:f>Sheet1!$Q$1</c:f>
              <c:strCache>
                <c:ptCount val="1"/>
                <c:pt idx="0">
                  <c:v>Purchase Value with GST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D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0F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1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3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5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7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9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B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D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1F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1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3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5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7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9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B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D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2F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1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3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5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7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9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B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D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3F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1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3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5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7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9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B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D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4F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1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3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5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7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9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B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D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5F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1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3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5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7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9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B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D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6F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1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3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5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7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9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B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D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7F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1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3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5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7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9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B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D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8F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1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3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5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7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9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B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D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9F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1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3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5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7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9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B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D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AF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1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3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5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7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9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B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D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BF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1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3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5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7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9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B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D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CF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1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3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5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7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9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B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D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DF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1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3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5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7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9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B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D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EF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1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3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5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7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9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B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D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1FF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1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3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5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7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9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B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D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0F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1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3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5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7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9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B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D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1F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1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3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5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7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9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B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D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2F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1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3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5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7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9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B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D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3F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1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3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5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7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9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B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D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4F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1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3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5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7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9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B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D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5F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1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3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5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7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9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B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D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6F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1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3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5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7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9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B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D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7F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1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3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5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7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9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B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D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8F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1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3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5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7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9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B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D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9F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1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3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5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7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9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B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D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AF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1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3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5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7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9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B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D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BF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1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3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5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7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9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B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D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CF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1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3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5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7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9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B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D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DF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1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3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5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7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9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B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D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EF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1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3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5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7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9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B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D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2FF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1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3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5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7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9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B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D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0F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1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3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5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7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9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B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D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1F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1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3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5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7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9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B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D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2F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1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3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5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7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9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B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D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3F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1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3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5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7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9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B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D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4F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1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3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5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7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9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B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D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5F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1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3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5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7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9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B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D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6F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1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3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5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7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9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B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D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7F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1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3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5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7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9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B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D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8F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1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3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5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7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9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B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D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9F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1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3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5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7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9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B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D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AF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1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3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5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7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9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B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D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BF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1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3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5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7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9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B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D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CF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1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3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5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7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9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B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D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DF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1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3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5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7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9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B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D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EF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1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3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5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7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9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B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D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3FF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1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3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5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7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9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B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D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0F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1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3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5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7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9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B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D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1F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1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3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5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7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9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B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D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2F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1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3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5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7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9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B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D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3F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1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3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5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7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9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B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D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4F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1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3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5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7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9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B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D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5F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1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3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5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7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9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B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D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6F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1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3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5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7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9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B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D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7F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1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3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5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7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9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B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D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8F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1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3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5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7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9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B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D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9F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1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3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5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7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9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B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D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AF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1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3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5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7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Sheet1!$Q$2:$Q$471</c:f>
              <c:numCache>
                <c:formatCode>"₹"#,##0.00_);[Red]\("₹"#,##0.00\)</c:formatCode>
                <c:ptCount val="470"/>
                <c:pt idx="0">
                  <c:v>7244.1598205566406</c:v>
                </c:pt>
                <c:pt idx="1">
                  <c:v>1806.3359436035157</c:v>
                </c:pt>
                <c:pt idx="2">
                  <c:v>5388.4711320877077</c:v>
                </c:pt>
                <c:pt idx="3">
                  <c:v>151.29946022033693</c:v>
                </c:pt>
                <c:pt idx="4">
                  <c:v>2483.7119384765629</c:v>
                </c:pt>
                <c:pt idx="5">
                  <c:v>21839.863366699217</c:v>
                </c:pt>
                <c:pt idx="6">
                  <c:v>21622.12025756836</c:v>
                </c:pt>
                <c:pt idx="7">
                  <c:v>407.83053588867193</c:v>
                </c:pt>
                <c:pt idx="8">
                  <c:v>30927.242559814433</c:v>
                </c:pt>
                <c:pt idx="9">
                  <c:v>5433.1200897216795</c:v>
                </c:pt>
                <c:pt idx="10">
                  <c:v>6039.6462821960449</c:v>
                </c:pt>
                <c:pt idx="11">
                  <c:v>7288.8583282470699</c:v>
                </c:pt>
                <c:pt idx="12">
                  <c:v>3731.71065826416</c:v>
                </c:pt>
                <c:pt idx="13">
                  <c:v>542.78071174621584</c:v>
                </c:pt>
                <c:pt idx="14">
                  <c:v>1125.5406845092773</c:v>
                </c:pt>
                <c:pt idx="15">
                  <c:v>193.49029769897462</c:v>
                </c:pt>
                <c:pt idx="16">
                  <c:v>2068.1919982910158</c:v>
                </c:pt>
                <c:pt idx="17">
                  <c:v>156.86999559402466</c:v>
                </c:pt>
                <c:pt idx="18">
                  <c:v>503.83554496765146</c:v>
                </c:pt>
                <c:pt idx="19">
                  <c:v>4939.8272827148421</c:v>
                </c:pt>
                <c:pt idx="20">
                  <c:v>42.250701599121101</c:v>
                </c:pt>
                <c:pt idx="21">
                  <c:v>11524.352172851563</c:v>
                </c:pt>
                <c:pt idx="22">
                  <c:v>796.452195739746</c:v>
                </c:pt>
                <c:pt idx="23">
                  <c:v>13297.172759246823</c:v>
                </c:pt>
                <c:pt idx="24">
                  <c:v>3570.1344287109382</c:v>
                </c:pt>
                <c:pt idx="25">
                  <c:v>2351.1846008300813</c:v>
                </c:pt>
                <c:pt idx="26">
                  <c:v>14.560000000000002</c:v>
                </c:pt>
                <c:pt idx="27">
                  <c:v>41.395198974609379</c:v>
                </c:pt>
                <c:pt idx="28">
                  <c:v>8512</c:v>
                </c:pt>
                <c:pt idx="29">
                  <c:v>85.816503524780273</c:v>
                </c:pt>
                <c:pt idx="30">
                  <c:v>395.13598632812506</c:v>
                </c:pt>
                <c:pt idx="31">
                  <c:v>2626.0037036132812</c:v>
                </c:pt>
                <c:pt idx="32">
                  <c:v>504.8561242675782</c:v>
                </c:pt>
                <c:pt idx="33">
                  <c:v>71.500800170898444</c:v>
                </c:pt>
                <c:pt idx="34">
                  <c:v>42.863072357177742</c:v>
                </c:pt>
                <c:pt idx="35">
                  <c:v>3537.449008789059</c:v>
                </c:pt>
                <c:pt idx="36">
                  <c:v>20.735231323242189</c:v>
                </c:pt>
                <c:pt idx="37">
                  <c:v>282.97500000000002</c:v>
                </c:pt>
                <c:pt idx="38">
                  <c:v>680.5758502197267</c:v>
                </c:pt>
                <c:pt idx="39">
                  <c:v>3250.3015917968714</c:v>
                </c:pt>
                <c:pt idx="40">
                  <c:v>356.16402465820323</c:v>
                </c:pt>
                <c:pt idx="41">
                  <c:v>1787.5200042724603</c:v>
                </c:pt>
                <c:pt idx="42">
                  <c:v>46.591998291015628</c:v>
                </c:pt>
                <c:pt idx="43">
                  <c:v>1223.0400085449221</c:v>
                </c:pt>
                <c:pt idx="44">
                  <c:v>579.53278564453126</c:v>
                </c:pt>
                <c:pt idx="45">
                  <c:v>2696.9599914550786</c:v>
                </c:pt>
                <c:pt idx="46">
                  <c:v>11979.041091308589</c:v>
                </c:pt>
                <c:pt idx="47">
                  <c:v>13.171200256347657</c:v>
                </c:pt>
                <c:pt idx="48">
                  <c:v>9582.3387597656292</c:v>
                </c:pt>
                <c:pt idx="49">
                  <c:v>1108.8895721435549</c:v>
                </c:pt>
                <c:pt idx="50">
                  <c:v>3588.7694560241648</c:v>
                </c:pt>
                <c:pt idx="51">
                  <c:v>4908.7302484130796</c:v>
                </c:pt>
                <c:pt idx="52">
                  <c:v>82.319998931884768</c:v>
                </c:pt>
                <c:pt idx="53">
                  <c:v>3897.8822676086443</c:v>
                </c:pt>
                <c:pt idx="54">
                  <c:v>367.28830810546873</c:v>
                </c:pt>
                <c:pt idx="55">
                  <c:v>4242.5648791503863</c:v>
                </c:pt>
                <c:pt idx="56">
                  <c:v>1780.2606039428699</c:v>
                </c:pt>
                <c:pt idx="57">
                  <c:v>2783.4029846191406</c:v>
                </c:pt>
                <c:pt idx="58">
                  <c:v>1304.8519702148442</c:v>
                </c:pt>
                <c:pt idx="59">
                  <c:v>22429.387832031247</c:v>
                </c:pt>
                <c:pt idx="60">
                  <c:v>169.24544292449949</c:v>
                </c:pt>
                <c:pt idx="61">
                  <c:v>556.32638854980473</c:v>
                </c:pt>
                <c:pt idx="62">
                  <c:v>1373.6934753417961</c:v>
                </c:pt>
                <c:pt idx="63">
                  <c:v>54.566399230957039</c:v>
                </c:pt>
                <c:pt idx="64">
                  <c:v>895.6415917968751</c:v>
                </c:pt>
                <c:pt idx="65">
                  <c:v>7.7048998117446903</c:v>
                </c:pt>
                <c:pt idx="66">
                  <c:v>115.12079711914062</c:v>
                </c:pt>
                <c:pt idx="67">
                  <c:v>134454.6170898439</c:v>
                </c:pt>
                <c:pt idx="68">
                  <c:v>56525.10347900397</c:v>
                </c:pt>
                <c:pt idx="69">
                  <c:v>8005.342641448975</c:v>
                </c:pt>
                <c:pt idx="70">
                  <c:v>117575.38992004438</c:v>
                </c:pt>
                <c:pt idx="71">
                  <c:v>250377.75</c:v>
                </c:pt>
                <c:pt idx="72">
                  <c:v>53271.698233795221</c:v>
                </c:pt>
                <c:pt idx="73">
                  <c:v>79335.900000000023</c:v>
                </c:pt>
                <c:pt idx="74">
                  <c:v>2623.9500000000003</c:v>
                </c:pt>
                <c:pt idx="75">
                  <c:v>755285.24899240863</c:v>
                </c:pt>
                <c:pt idx="76">
                  <c:v>174221.18302917483</c:v>
                </c:pt>
                <c:pt idx="77">
                  <c:v>204051.12140136716</c:v>
                </c:pt>
                <c:pt idx="78">
                  <c:v>123685.49586914062</c:v>
                </c:pt>
                <c:pt idx="79">
                  <c:v>81408.053535156214</c:v>
                </c:pt>
                <c:pt idx="80">
                  <c:v>58161.468074951095</c:v>
                </c:pt>
                <c:pt idx="81">
                  <c:v>746719.38359374763</c:v>
                </c:pt>
                <c:pt idx="82">
                  <c:v>139200.11454589831</c:v>
                </c:pt>
                <c:pt idx="83">
                  <c:v>39632.766326904297</c:v>
                </c:pt>
                <c:pt idx="84">
                  <c:v>30862.95693786622</c:v>
                </c:pt>
                <c:pt idx="85">
                  <c:v>120751.67923736574</c:v>
                </c:pt>
                <c:pt idx="86">
                  <c:v>183617.82288025029</c:v>
                </c:pt>
                <c:pt idx="87">
                  <c:v>15672.585058593751</c:v>
                </c:pt>
                <c:pt idx="88">
                  <c:v>42997.5</c:v>
                </c:pt>
                <c:pt idx="89">
                  <c:v>15818.670217895497</c:v>
                </c:pt>
                <c:pt idx="90">
                  <c:v>38635.947063446045</c:v>
                </c:pt>
                <c:pt idx="91">
                  <c:v>617.4</c:v>
                </c:pt>
                <c:pt idx="92">
                  <c:v>43526.700000000012</c:v>
                </c:pt>
                <c:pt idx="93">
                  <c:v>10120.949999999997</c:v>
                </c:pt>
                <c:pt idx="94">
                  <c:v>778892.04462865589</c:v>
                </c:pt>
                <c:pt idx="95">
                  <c:v>44467.684980468759</c:v>
                </c:pt>
                <c:pt idx="96">
                  <c:v>21741.3</c:v>
                </c:pt>
                <c:pt idx="97">
                  <c:v>7586.1625000000013</c:v>
                </c:pt>
                <c:pt idx="98">
                  <c:v>31255.874744653702</c:v>
                </c:pt>
                <c:pt idx="99">
                  <c:v>10899.735140991215</c:v>
                </c:pt>
                <c:pt idx="100">
                  <c:v>4350.6751441955557</c:v>
                </c:pt>
                <c:pt idx="101">
                  <c:v>102933.53700256375</c:v>
                </c:pt>
                <c:pt idx="102">
                  <c:v>143.75200042724612</c:v>
                </c:pt>
                <c:pt idx="103">
                  <c:v>7129.5304001617442</c:v>
                </c:pt>
                <c:pt idx="104">
                  <c:v>367.40480102539067</c:v>
                </c:pt>
                <c:pt idx="105">
                  <c:v>6224.3981265258772</c:v>
                </c:pt>
                <c:pt idx="106">
                  <c:v>16460.640884399414</c:v>
                </c:pt>
                <c:pt idx="107">
                  <c:v>160638.29005294747</c:v>
                </c:pt>
                <c:pt idx="108">
                  <c:v>395666.2047204572</c:v>
                </c:pt>
                <c:pt idx="109">
                  <c:v>31113.639872741747</c:v>
                </c:pt>
                <c:pt idx="110">
                  <c:v>1762940.3514459229</c:v>
                </c:pt>
                <c:pt idx="111">
                  <c:v>2609.152075195313</c:v>
                </c:pt>
                <c:pt idx="112">
                  <c:v>46684.960311889656</c:v>
                </c:pt>
                <c:pt idx="113">
                  <c:v>212034.35724418645</c:v>
                </c:pt>
                <c:pt idx="114">
                  <c:v>46692.005689697202</c:v>
                </c:pt>
                <c:pt idx="115">
                  <c:v>61465.600000000006</c:v>
                </c:pt>
                <c:pt idx="116">
                  <c:v>1273069.6663116454</c:v>
                </c:pt>
                <c:pt idx="117">
                  <c:v>0</c:v>
                </c:pt>
                <c:pt idx="118">
                  <c:v>12543.999999999998</c:v>
                </c:pt>
                <c:pt idx="119">
                  <c:v>5331.2000000000007</c:v>
                </c:pt>
                <c:pt idx="120">
                  <c:v>10819.200256347656</c:v>
                </c:pt>
                <c:pt idx="121">
                  <c:v>4199.9737243652344</c:v>
                </c:pt>
                <c:pt idx="122">
                  <c:v>0</c:v>
                </c:pt>
                <c:pt idx="123">
                  <c:v>4387.8913476562502</c:v>
                </c:pt>
                <c:pt idx="124">
                  <c:v>15366.4</c:v>
                </c:pt>
                <c:pt idx="125">
                  <c:v>-187.39237121582033</c:v>
                </c:pt>
                <c:pt idx="126">
                  <c:v>-2226.5599060058594</c:v>
                </c:pt>
                <c:pt idx="127">
                  <c:v>15178.239624023438</c:v>
                </c:pt>
                <c:pt idx="128">
                  <c:v>1108.8000000000002</c:v>
                </c:pt>
                <c:pt idx="129">
                  <c:v>10.615499639511109</c:v>
                </c:pt>
                <c:pt idx="130">
                  <c:v>228.81599487304692</c:v>
                </c:pt>
                <c:pt idx="131">
                  <c:v>8316</c:v>
                </c:pt>
                <c:pt idx="132">
                  <c:v>6295.744218750001</c:v>
                </c:pt>
                <c:pt idx="133">
                  <c:v>863.8140403747559</c:v>
                </c:pt>
                <c:pt idx="134">
                  <c:v>279.5519897460938</c:v>
                </c:pt>
                <c:pt idx="135">
                  <c:v>1194.8384039306643</c:v>
                </c:pt>
                <c:pt idx="136">
                  <c:v>2495.9359423828123</c:v>
                </c:pt>
                <c:pt idx="137">
                  <c:v>427.68320068359378</c:v>
                </c:pt>
                <c:pt idx="138">
                  <c:v>20416.513120117186</c:v>
                </c:pt>
                <c:pt idx="139">
                  <c:v>40498.499999999978</c:v>
                </c:pt>
                <c:pt idx="140">
                  <c:v>707.01123229980476</c:v>
                </c:pt>
                <c:pt idx="141">
                  <c:v>139.238395652771</c:v>
                </c:pt>
                <c:pt idx="142">
                  <c:v>1167.2864035034181</c:v>
                </c:pt>
                <c:pt idx="143">
                  <c:v>15707.999999999998</c:v>
                </c:pt>
                <c:pt idx="144">
                  <c:v>12152.000000000002</c:v>
                </c:pt>
                <c:pt idx="145">
                  <c:v>4472.9197196960449</c:v>
                </c:pt>
                <c:pt idx="146">
                  <c:v>4616.64013671875</c:v>
                </c:pt>
                <c:pt idx="147">
                  <c:v>2828.5308173751828</c:v>
                </c:pt>
                <c:pt idx="148">
                  <c:v>1401.321621704102</c:v>
                </c:pt>
                <c:pt idx="149">
                  <c:v>16758</c:v>
                </c:pt>
                <c:pt idx="150">
                  <c:v>35249.649776458748</c:v>
                </c:pt>
                <c:pt idx="151">
                  <c:v>57.769602050781252</c:v>
                </c:pt>
                <c:pt idx="152">
                  <c:v>107.6767971801758</c:v>
                </c:pt>
                <c:pt idx="153">
                  <c:v>279.5519897460938</c:v>
                </c:pt>
                <c:pt idx="154">
                  <c:v>1320.6690267562867</c:v>
                </c:pt>
                <c:pt idx="155">
                  <c:v>1879.6848010253907</c:v>
                </c:pt>
                <c:pt idx="156">
                  <c:v>3634.6239453124999</c:v>
                </c:pt>
                <c:pt idx="157">
                  <c:v>2154.5216334533693</c:v>
                </c:pt>
                <c:pt idx="158">
                  <c:v>158.41279418945314</c:v>
                </c:pt>
                <c:pt idx="159">
                  <c:v>32751.315637817377</c:v>
                </c:pt>
                <c:pt idx="160">
                  <c:v>9160.3949974060051</c:v>
                </c:pt>
                <c:pt idx="161">
                  <c:v>6359.5838439464569</c:v>
                </c:pt>
                <c:pt idx="162">
                  <c:v>135.97919589042664</c:v>
                </c:pt>
                <c:pt idx="163">
                  <c:v>1338.9823700714103</c:v>
                </c:pt>
                <c:pt idx="164">
                  <c:v>19033.727689819334</c:v>
                </c:pt>
                <c:pt idx="165">
                  <c:v>221.75999679565433</c:v>
                </c:pt>
                <c:pt idx="166">
                  <c:v>309.11999359130863</c:v>
                </c:pt>
                <c:pt idx="167">
                  <c:v>159.9360076904297</c:v>
                </c:pt>
                <c:pt idx="168">
                  <c:v>2715.4398010635368</c:v>
                </c:pt>
                <c:pt idx="169">
                  <c:v>4761.9038726806648</c:v>
                </c:pt>
                <c:pt idx="170">
                  <c:v>573.55200576782238</c:v>
                </c:pt>
                <c:pt idx="171">
                  <c:v>1291.7856481933597</c:v>
                </c:pt>
                <c:pt idx="172">
                  <c:v>5054.6480072021486</c:v>
                </c:pt>
                <c:pt idx="173">
                  <c:v>1166.5919470214844</c:v>
                </c:pt>
                <c:pt idx="174">
                  <c:v>316.82999324798584</c:v>
                </c:pt>
                <c:pt idx="175">
                  <c:v>3043.4880294799805</c:v>
                </c:pt>
                <c:pt idx="176">
                  <c:v>156.86999559402466</c:v>
                </c:pt>
                <c:pt idx="177">
                  <c:v>3256.2335150146478</c:v>
                </c:pt>
                <c:pt idx="178">
                  <c:v>2721.208003845215</c:v>
                </c:pt>
                <c:pt idx="179">
                  <c:v>22.108799743652344</c:v>
                </c:pt>
                <c:pt idx="180">
                  <c:v>1472.9940216064451</c:v>
                </c:pt>
                <c:pt idx="181">
                  <c:v>380.68800825119024</c:v>
                </c:pt>
                <c:pt idx="182">
                  <c:v>9294.2638000488296</c:v>
                </c:pt>
                <c:pt idx="183">
                  <c:v>4570.943902587891</c:v>
                </c:pt>
                <c:pt idx="184">
                  <c:v>134.4000053405762</c:v>
                </c:pt>
                <c:pt idx="185">
                  <c:v>6302.7553352928126</c:v>
                </c:pt>
                <c:pt idx="186">
                  <c:v>1446.3260189056396</c:v>
                </c:pt>
                <c:pt idx="187">
                  <c:v>1441.3109885215758</c:v>
                </c:pt>
                <c:pt idx="188">
                  <c:v>57.343998718261723</c:v>
                </c:pt>
                <c:pt idx="189">
                  <c:v>1881.6</c:v>
                </c:pt>
                <c:pt idx="190">
                  <c:v>252.20161002159125</c:v>
                </c:pt>
                <c:pt idx="191">
                  <c:v>767.31198146820009</c:v>
                </c:pt>
                <c:pt idx="192">
                  <c:v>540.73601516723636</c:v>
                </c:pt>
                <c:pt idx="193">
                  <c:v>363.08160140991214</c:v>
                </c:pt>
                <c:pt idx="194">
                  <c:v>126.40319961547854</c:v>
                </c:pt>
                <c:pt idx="195">
                  <c:v>16.262400512695315</c:v>
                </c:pt>
                <c:pt idx="196">
                  <c:v>213.88639389038087</c:v>
                </c:pt>
                <c:pt idx="197">
                  <c:v>162.22079509735102</c:v>
                </c:pt>
                <c:pt idx="198">
                  <c:v>362.10719299316406</c:v>
                </c:pt>
                <c:pt idx="199">
                  <c:v>322.78399658203131</c:v>
                </c:pt>
                <c:pt idx="200">
                  <c:v>345.13919555664063</c:v>
                </c:pt>
                <c:pt idx="201">
                  <c:v>32117.947467041016</c:v>
                </c:pt>
                <c:pt idx="202">
                  <c:v>462.52649269104018</c:v>
                </c:pt>
                <c:pt idx="203">
                  <c:v>12418.560546874998</c:v>
                </c:pt>
                <c:pt idx="204">
                  <c:v>9031.6797180175799</c:v>
                </c:pt>
                <c:pt idx="205">
                  <c:v>63.692997837066649</c:v>
                </c:pt>
                <c:pt idx="206">
                  <c:v>1266.3526538085939</c:v>
                </c:pt>
                <c:pt idx="207">
                  <c:v>71794.798846435559</c:v>
                </c:pt>
                <c:pt idx="208">
                  <c:v>26235.777216796825</c:v>
                </c:pt>
                <c:pt idx="209">
                  <c:v>811.2048095703127</c:v>
                </c:pt>
                <c:pt idx="210">
                  <c:v>49.68633653640746</c:v>
                </c:pt>
                <c:pt idx="211">
                  <c:v>9215.3923393249552</c:v>
                </c:pt>
                <c:pt idx="212">
                  <c:v>3183.6358459472658</c:v>
                </c:pt>
                <c:pt idx="213">
                  <c:v>9855.9691699218747</c:v>
                </c:pt>
                <c:pt idx="214">
                  <c:v>99839.449053955133</c:v>
                </c:pt>
                <c:pt idx="215">
                  <c:v>63992.739752197274</c:v>
                </c:pt>
                <c:pt idx="216">
                  <c:v>1467.1440227508542</c:v>
                </c:pt>
                <c:pt idx="217">
                  <c:v>2792.2983871459978</c:v>
                </c:pt>
                <c:pt idx="218">
                  <c:v>2032.1280273437503</c:v>
                </c:pt>
                <c:pt idx="219">
                  <c:v>25980.411152038567</c:v>
                </c:pt>
                <c:pt idx="220">
                  <c:v>23.142334747314454</c:v>
                </c:pt>
                <c:pt idx="221">
                  <c:v>16129.248804931645</c:v>
                </c:pt>
                <c:pt idx="222">
                  <c:v>2546.4902490234372</c:v>
                </c:pt>
                <c:pt idx="223">
                  <c:v>93018.734913330089</c:v>
                </c:pt>
                <c:pt idx="224">
                  <c:v>303887.41408081073</c:v>
                </c:pt>
                <c:pt idx="225">
                  <c:v>5372.2721560668961</c:v>
                </c:pt>
                <c:pt idx="226">
                  <c:v>1271.9615602874753</c:v>
                </c:pt>
                <c:pt idx="227">
                  <c:v>7288.4224218749987</c:v>
                </c:pt>
                <c:pt idx="228">
                  <c:v>198013.20304412843</c:v>
                </c:pt>
                <c:pt idx="229">
                  <c:v>5322.2937988281237</c:v>
                </c:pt>
                <c:pt idx="230">
                  <c:v>40691.840000000004</c:v>
                </c:pt>
                <c:pt idx="231">
                  <c:v>7720.7348339843757</c:v>
                </c:pt>
                <c:pt idx="232">
                  <c:v>18760.144857101441</c:v>
                </c:pt>
                <c:pt idx="233">
                  <c:v>39063.600872802715</c:v>
                </c:pt>
                <c:pt idx="234">
                  <c:v>29.232000160217289</c:v>
                </c:pt>
                <c:pt idx="235">
                  <c:v>35344.089123001089</c:v>
                </c:pt>
                <c:pt idx="236">
                  <c:v>271.3905584335327</c:v>
                </c:pt>
                <c:pt idx="237">
                  <c:v>12502.212009124733</c:v>
                </c:pt>
                <c:pt idx="238">
                  <c:v>69337.012500000026</c:v>
                </c:pt>
                <c:pt idx="239">
                  <c:v>167653.87309532153</c:v>
                </c:pt>
                <c:pt idx="240">
                  <c:v>729.66992980957014</c:v>
                </c:pt>
                <c:pt idx="241">
                  <c:v>9119.2890332031257</c:v>
                </c:pt>
                <c:pt idx="242">
                  <c:v>646.06078308105475</c:v>
                </c:pt>
                <c:pt idx="243">
                  <c:v>1340.6400032043462</c:v>
                </c:pt>
                <c:pt idx="244">
                  <c:v>436.10111618041998</c:v>
                </c:pt>
                <c:pt idx="245">
                  <c:v>13293.504492187501</c:v>
                </c:pt>
                <c:pt idx="246">
                  <c:v>20573.152823925018</c:v>
                </c:pt>
                <c:pt idx="247">
                  <c:v>8750.4591442871133</c:v>
                </c:pt>
                <c:pt idx="248">
                  <c:v>36556.66492187501</c:v>
                </c:pt>
                <c:pt idx="249">
                  <c:v>18628.959214935323</c:v>
                </c:pt>
                <c:pt idx="250">
                  <c:v>1076.2751605224614</c:v>
                </c:pt>
                <c:pt idx="251">
                  <c:v>8864.1</c:v>
                </c:pt>
                <c:pt idx="252">
                  <c:v>2327.7780402755734</c:v>
                </c:pt>
                <c:pt idx="253">
                  <c:v>10013.810483875279</c:v>
                </c:pt>
                <c:pt idx="254">
                  <c:v>84305.96175842284</c:v>
                </c:pt>
                <c:pt idx="255">
                  <c:v>1036.8512451171875</c:v>
                </c:pt>
                <c:pt idx="256">
                  <c:v>781.83389968872086</c:v>
                </c:pt>
                <c:pt idx="257">
                  <c:v>1096.2568851470951</c:v>
                </c:pt>
                <c:pt idx="258">
                  <c:v>1986.3513267517092</c:v>
                </c:pt>
                <c:pt idx="259">
                  <c:v>2330.660691833496</c:v>
                </c:pt>
                <c:pt idx="260">
                  <c:v>779.16395406723041</c:v>
                </c:pt>
                <c:pt idx="261">
                  <c:v>30011.829843139651</c:v>
                </c:pt>
                <c:pt idx="262">
                  <c:v>5238.4258552551273</c:v>
                </c:pt>
                <c:pt idx="263">
                  <c:v>11394.362215118401</c:v>
                </c:pt>
                <c:pt idx="264">
                  <c:v>30497.656188163768</c:v>
                </c:pt>
                <c:pt idx="265">
                  <c:v>1478.3983562469482</c:v>
                </c:pt>
                <c:pt idx="266">
                  <c:v>19800.295970153809</c:v>
                </c:pt>
                <c:pt idx="267">
                  <c:v>620.00998258590698</c:v>
                </c:pt>
                <c:pt idx="268">
                  <c:v>20856.31871292114</c:v>
                </c:pt>
                <c:pt idx="269">
                  <c:v>29914.34801254276</c:v>
                </c:pt>
                <c:pt idx="270">
                  <c:v>73.695999145507813</c:v>
                </c:pt>
                <c:pt idx="271">
                  <c:v>4927.2929565429686</c:v>
                </c:pt>
                <c:pt idx="272">
                  <c:v>2419.1838471603401</c:v>
                </c:pt>
                <c:pt idx="273">
                  <c:v>1128.6912066650391</c:v>
                </c:pt>
                <c:pt idx="274">
                  <c:v>60369.682811279294</c:v>
                </c:pt>
                <c:pt idx="275">
                  <c:v>44774.511964569108</c:v>
                </c:pt>
                <c:pt idx="276">
                  <c:v>1222.1206357002261</c:v>
                </c:pt>
                <c:pt idx="277">
                  <c:v>54280.39495775244</c:v>
                </c:pt>
                <c:pt idx="278">
                  <c:v>22756.908401489261</c:v>
                </c:pt>
                <c:pt idx="279">
                  <c:v>21399.984288501742</c:v>
                </c:pt>
                <c:pt idx="280">
                  <c:v>2343.4700279998792</c:v>
                </c:pt>
                <c:pt idx="281">
                  <c:v>12057.543544921878</c:v>
                </c:pt>
                <c:pt idx="282">
                  <c:v>1989.746742882732</c:v>
                </c:pt>
                <c:pt idx="283">
                  <c:v>5511.884826107037</c:v>
                </c:pt>
                <c:pt idx="284">
                  <c:v>3380.9209861755367</c:v>
                </c:pt>
                <c:pt idx="285">
                  <c:v>9060.2319047546371</c:v>
                </c:pt>
                <c:pt idx="286">
                  <c:v>1905.1647951507573</c:v>
                </c:pt>
                <c:pt idx="287">
                  <c:v>199.21440628051758</c:v>
                </c:pt>
                <c:pt idx="288">
                  <c:v>94811.585317993144</c:v>
                </c:pt>
                <c:pt idx="289">
                  <c:v>974.67998199462886</c:v>
                </c:pt>
                <c:pt idx="290">
                  <c:v>3970.9552500915515</c:v>
                </c:pt>
                <c:pt idx="291">
                  <c:v>1746.3574229717283</c:v>
                </c:pt>
                <c:pt idx="292">
                  <c:v>6928.1356411743136</c:v>
                </c:pt>
                <c:pt idx="293">
                  <c:v>3736.414557037353</c:v>
                </c:pt>
                <c:pt idx="294">
                  <c:v>2570.0595040893554</c:v>
                </c:pt>
                <c:pt idx="295">
                  <c:v>4778.7168205261223</c:v>
                </c:pt>
                <c:pt idx="296">
                  <c:v>12212.26781158447</c:v>
                </c:pt>
                <c:pt idx="297">
                  <c:v>45398.683100509654</c:v>
                </c:pt>
                <c:pt idx="298">
                  <c:v>1062</c:v>
                </c:pt>
                <c:pt idx="299">
                  <c:v>8041.1097164154053</c:v>
                </c:pt>
                <c:pt idx="300">
                  <c:v>2506.3201080322265</c:v>
                </c:pt>
                <c:pt idx="301">
                  <c:v>42507.187246093752</c:v>
                </c:pt>
                <c:pt idx="302">
                  <c:v>17603.039453125002</c:v>
                </c:pt>
                <c:pt idx="303">
                  <c:v>1216.7679931640625</c:v>
                </c:pt>
                <c:pt idx="304">
                  <c:v>34077.634501647939</c:v>
                </c:pt>
                <c:pt idx="305">
                  <c:v>18896.399607086183</c:v>
                </c:pt>
                <c:pt idx="306">
                  <c:v>11537.426088867187</c:v>
                </c:pt>
                <c:pt idx="307">
                  <c:v>323710.4489062503</c:v>
                </c:pt>
                <c:pt idx="308">
                  <c:v>42486.527343750015</c:v>
                </c:pt>
                <c:pt idx="309">
                  <c:v>395788.27312499966</c:v>
                </c:pt>
                <c:pt idx="310">
                  <c:v>565538.71212890593</c:v>
                </c:pt>
                <c:pt idx="311">
                  <c:v>1330.9183398437501</c:v>
                </c:pt>
                <c:pt idx="312">
                  <c:v>3330.6377621173851</c:v>
                </c:pt>
                <c:pt idx="313">
                  <c:v>2645.5599639892575</c:v>
                </c:pt>
                <c:pt idx="314">
                  <c:v>7936.6799369812006</c:v>
                </c:pt>
                <c:pt idx="315">
                  <c:v>276711.67685546877</c:v>
                </c:pt>
                <c:pt idx="316">
                  <c:v>249917.69318359368</c:v>
                </c:pt>
                <c:pt idx="317">
                  <c:v>205420.54148437496</c:v>
                </c:pt>
                <c:pt idx="318">
                  <c:v>221050.36529296869</c:v>
                </c:pt>
                <c:pt idx="319">
                  <c:v>229981.69318359371</c:v>
                </c:pt>
                <c:pt idx="320">
                  <c:v>626.57999324798584</c:v>
                </c:pt>
                <c:pt idx="321">
                  <c:v>2088.6</c:v>
                </c:pt>
                <c:pt idx="322">
                  <c:v>2088.6</c:v>
                </c:pt>
                <c:pt idx="323">
                  <c:v>2088.6</c:v>
                </c:pt>
                <c:pt idx="324">
                  <c:v>3445.6000556945801</c:v>
                </c:pt>
                <c:pt idx="325">
                  <c:v>696.20001125335693</c:v>
                </c:pt>
                <c:pt idx="326">
                  <c:v>4553.472143554688</c:v>
                </c:pt>
                <c:pt idx="327">
                  <c:v>3415.1041076660158</c:v>
                </c:pt>
                <c:pt idx="328">
                  <c:v>8020.2239135742166</c:v>
                </c:pt>
                <c:pt idx="329">
                  <c:v>21634.554172515873</c:v>
                </c:pt>
                <c:pt idx="330">
                  <c:v>1706.940869140625</c:v>
                </c:pt>
                <c:pt idx="331">
                  <c:v>740.45707611083981</c:v>
                </c:pt>
                <c:pt idx="332">
                  <c:v>505929.1092578125</c:v>
                </c:pt>
                <c:pt idx="333">
                  <c:v>5687.9540424251554</c:v>
                </c:pt>
                <c:pt idx="334">
                  <c:v>225.56879081726072</c:v>
                </c:pt>
                <c:pt idx="335">
                  <c:v>208.85999774932861</c:v>
                </c:pt>
                <c:pt idx="336">
                  <c:v>14717.667539062499</c:v>
                </c:pt>
                <c:pt idx="337">
                  <c:v>14239.949062500002</c:v>
                </c:pt>
                <c:pt idx="338">
                  <c:v>14762.225214843749</c:v>
                </c:pt>
                <c:pt idx="339">
                  <c:v>10860.720108032227</c:v>
                </c:pt>
                <c:pt idx="340">
                  <c:v>59370.829845428467</c:v>
                </c:pt>
                <c:pt idx="341">
                  <c:v>496.04251575469971</c:v>
                </c:pt>
                <c:pt idx="342">
                  <c:v>28199.491767406464</c:v>
                </c:pt>
                <c:pt idx="343">
                  <c:v>783.51998424530029</c:v>
                </c:pt>
                <c:pt idx="344">
                  <c:v>32748.55254974365</c:v>
                </c:pt>
                <c:pt idx="345">
                  <c:v>22974.6</c:v>
                </c:pt>
                <c:pt idx="346">
                  <c:v>3341.76</c:v>
                </c:pt>
                <c:pt idx="347">
                  <c:v>176327.63066406251</c:v>
                </c:pt>
                <c:pt idx="348">
                  <c:v>255019.51425781249</c:v>
                </c:pt>
                <c:pt idx="349">
                  <c:v>54566.400000000001</c:v>
                </c:pt>
                <c:pt idx="350">
                  <c:v>15246.78</c:v>
                </c:pt>
                <c:pt idx="351">
                  <c:v>880.87001800537109</c:v>
                </c:pt>
                <c:pt idx="352">
                  <c:v>11428.819707031249</c:v>
                </c:pt>
                <c:pt idx="353">
                  <c:v>25714.844340820306</c:v>
                </c:pt>
                <c:pt idx="354">
                  <c:v>53415.203754882794</c:v>
                </c:pt>
                <c:pt idx="355">
                  <c:v>104844.89243652341</c:v>
                </c:pt>
                <c:pt idx="356">
                  <c:v>107702.09736328122</c:v>
                </c:pt>
                <c:pt idx="357">
                  <c:v>23496.750000000004</c:v>
                </c:pt>
                <c:pt idx="358">
                  <c:v>429903.49999999994</c:v>
                </c:pt>
                <c:pt idx="359">
                  <c:v>83417.60000000002</c:v>
                </c:pt>
                <c:pt idx="360">
                  <c:v>155057.67068359366</c:v>
                </c:pt>
                <c:pt idx="361">
                  <c:v>19220.146523437499</c:v>
                </c:pt>
                <c:pt idx="362">
                  <c:v>32033.554492187497</c:v>
                </c:pt>
                <c:pt idx="363">
                  <c:v>16820.12893798828</c:v>
                </c:pt>
                <c:pt idx="364">
                  <c:v>39282.389200439451</c:v>
                </c:pt>
                <c:pt idx="365">
                  <c:v>18655.375361328122</c:v>
                </c:pt>
                <c:pt idx="366">
                  <c:v>4177.2</c:v>
                </c:pt>
                <c:pt idx="367">
                  <c:v>146419.21391601558</c:v>
                </c:pt>
                <c:pt idx="368">
                  <c:v>47387.549707031249</c:v>
                </c:pt>
                <c:pt idx="369">
                  <c:v>58480.800000000003</c:v>
                </c:pt>
                <c:pt idx="370">
                  <c:v>75189.599999999991</c:v>
                </c:pt>
                <c:pt idx="371">
                  <c:v>4288.5918847656249</c:v>
                </c:pt>
                <c:pt idx="372">
                  <c:v>54303.600000000013</c:v>
                </c:pt>
                <c:pt idx="373">
                  <c:v>454713</c:v>
                </c:pt>
                <c:pt idx="374">
                  <c:v>393648</c:v>
                </c:pt>
                <c:pt idx="375">
                  <c:v>8215.16</c:v>
                </c:pt>
                <c:pt idx="376">
                  <c:v>27.430279779434201</c:v>
                </c:pt>
                <c:pt idx="377">
                  <c:v>108.37119567871093</c:v>
                </c:pt>
                <c:pt idx="378">
                  <c:v>5552.9602050781259</c:v>
                </c:pt>
                <c:pt idx="379">
                  <c:v>19727.321151733402</c:v>
                </c:pt>
                <c:pt idx="380">
                  <c:v>9038.3011779785156</c:v>
                </c:pt>
                <c:pt idx="381">
                  <c:v>7710.7968292236337</c:v>
                </c:pt>
                <c:pt idx="382">
                  <c:v>8968.9602584838885</c:v>
                </c:pt>
                <c:pt idx="383">
                  <c:v>1128.9599914550781</c:v>
                </c:pt>
                <c:pt idx="384">
                  <c:v>4099.4687677001957</c:v>
                </c:pt>
                <c:pt idx="385">
                  <c:v>14758.590578613277</c:v>
                </c:pt>
                <c:pt idx="386">
                  <c:v>109.99960144042969</c:v>
                </c:pt>
                <c:pt idx="387">
                  <c:v>1103.0639855957031</c:v>
                </c:pt>
                <c:pt idx="388">
                  <c:v>4412.2559423828125</c:v>
                </c:pt>
                <c:pt idx="389">
                  <c:v>6349.4622831344604</c:v>
                </c:pt>
                <c:pt idx="390">
                  <c:v>1009.4899999999999</c:v>
                </c:pt>
                <c:pt idx="391">
                  <c:v>2088.6</c:v>
                </c:pt>
                <c:pt idx="392">
                  <c:v>205.72159767150882</c:v>
                </c:pt>
                <c:pt idx="393">
                  <c:v>856.75520324707043</c:v>
                </c:pt>
                <c:pt idx="394">
                  <c:v>338.68799209594732</c:v>
                </c:pt>
                <c:pt idx="395">
                  <c:v>355.14864761352544</c:v>
                </c:pt>
                <c:pt idx="396">
                  <c:v>4373.6749601364136</c:v>
                </c:pt>
                <c:pt idx="397">
                  <c:v>3307.5001001358032</c:v>
                </c:pt>
                <c:pt idx="398">
                  <c:v>1111.3983612060547</c:v>
                </c:pt>
                <c:pt idx="399">
                  <c:v>275.96799850463867</c:v>
                </c:pt>
                <c:pt idx="400">
                  <c:v>135.05624949932098</c:v>
                </c:pt>
                <c:pt idx="401">
                  <c:v>1653.4749999999999</c:v>
                </c:pt>
                <c:pt idx="402">
                  <c:v>765.81999999999994</c:v>
                </c:pt>
                <c:pt idx="403">
                  <c:v>926.10001802444458</c:v>
                </c:pt>
                <c:pt idx="404">
                  <c:v>422.98366455078127</c:v>
                </c:pt>
                <c:pt idx="405">
                  <c:v>626.57999999999993</c:v>
                </c:pt>
                <c:pt idx="406">
                  <c:v>1204.2239624023439</c:v>
                </c:pt>
                <c:pt idx="407">
                  <c:v>357.50401367187504</c:v>
                </c:pt>
                <c:pt idx="408">
                  <c:v>489.21600341796881</c:v>
                </c:pt>
                <c:pt idx="409">
                  <c:v>255.83039154052739</c:v>
                </c:pt>
                <c:pt idx="410">
                  <c:v>988.60398559570308</c:v>
                </c:pt>
                <c:pt idx="411">
                  <c:v>1177.9704345703124</c:v>
                </c:pt>
                <c:pt idx="412">
                  <c:v>1646.4</c:v>
                </c:pt>
                <c:pt idx="413">
                  <c:v>979.88797607421884</c:v>
                </c:pt>
                <c:pt idx="414">
                  <c:v>1625.7023876953126</c:v>
                </c:pt>
                <c:pt idx="415">
                  <c:v>540.22499799728394</c:v>
                </c:pt>
                <c:pt idx="416">
                  <c:v>3388.1342877197285</c:v>
                </c:pt>
                <c:pt idx="417">
                  <c:v>1154.0518115234374</c:v>
                </c:pt>
                <c:pt idx="418">
                  <c:v>359.36000001430511</c:v>
                </c:pt>
                <c:pt idx="419">
                  <c:v>496.53449935913085</c:v>
                </c:pt>
                <c:pt idx="420">
                  <c:v>911.28403253555314</c:v>
                </c:pt>
                <c:pt idx="421">
                  <c:v>17244.675539731979</c:v>
                </c:pt>
                <c:pt idx="422">
                  <c:v>2987.3535260009767</c:v>
                </c:pt>
                <c:pt idx="423">
                  <c:v>24976.132625732458</c:v>
                </c:pt>
                <c:pt idx="424">
                  <c:v>4872.8713769531278</c:v>
                </c:pt>
                <c:pt idx="425">
                  <c:v>7274.5457763671875</c:v>
                </c:pt>
                <c:pt idx="426">
                  <c:v>7663.0850830078134</c:v>
                </c:pt>
                <c:pt idx="427">
                  <c:v>5192.3200683593759</c:v>
                </c:pt>
                <c:pt idx="428">
                  <c:v>18615.922790527344</c:v>
                </c:pt>
                <c:pt idx="429">
                  <c:v>4003.2540710449175</c:v>
                </c:pt>
                <c:pt idx="430">
                  <c:v>65.856001281738287</c:v>
                </c:pt>
                <c:pt idx="431">
                  <c:v>324.8895892333984</c:v>
                </c:pt>
                <c:pt idx="432">
                  <c:v>4432.4222531128016</c:v>
                </c:pt>
                <c:pt idx="433">
                  <c:v>94.8191976928711</c:v>
                </c:pt>
                <c:pt idx="434">
                  <c:v>653.69693969726575</c:v>
                </c:pt>
                <c:pt idx="435">
                  <c:v>41.081600341796879</c:v>
                </c:pt>
                <c:pt idx="436">
                  <c:v>13108.479675292971</c:v>
                </c:pt>
                <c:pt idx="437">
                  <c:v>4152.0640563964844</c:v>
                </c:pt>
                <c:pt idx="438">
                  <c:v>508.03198974609381</c:v>
                </c:pt>
                <c:pt idx="439">
                  <c:v>211.67999572753908</c:v>
                </c:pt>
                <c:pt idx="440">
                  <c:v>488.90238769531254</c:v>
                </c:pt>
                <c:pt idx="441">
                  <c:v>1561.7279589843752</c:v>
                </c:pt>
                <c:pt idx="442">
                  <c:v>3194.687952041626</c:v>
                </c:pt>
                <c:pt idx="443">
                  <c:v>6193.2555584716747</c:v>
                </c:pt>
                <c:pt idx="444">
                  <c:v>0</c:v>
                </c:pt>
                <c:pt idx="445">
                  <c:v>52.057599487304692</c:v>
                </c:pt>
                <c:pt idx="446">
                  <c:v>107.87839965820314</c:v>
                </c:pt>
                <c:pt idx="447">
                  <c:v>2656.6991623687704</c:v>
                </c:pt>
                <c:pt idx="448">
                  <c:v>42.649602050781255</c:v>
                </c:pt>
                <c:pt idx="449">
                  <c:v>31.987201538085941</c:v>
                </c:pt>
                <c:pt idx="450">
                  <c:v>21.324801025390627</c:v>
                </c:pt>
                <c:pt idx="451">
                  <c:v>48.921600341796882</c:v>
                </c:pt>
                <c:pt idx="452">
                  <c:v>941.8500030040741</c:v>
                </c:pt>
                <c:pt idx="453">
                  <c:v>815.36002349853516</c:v>
                </c:pt>
                <c:pt idx="454">
                  <c:v>1313.607686767577</c:v>
                </c:pt>
                <c:pt idx="455">
                  <c:v>3067.6353399658174</c:v>
                </c:pt>
                <c:pt idx="456">
                  <c:v>3964.580403785706</c:v>
                </c:pt>
                <c:pt idx="457">
                  <c:v>5465.6157269287105</c:v>
                </c:pt>
                <c:pt idx="458">
                  <c:v>985.58205699920677</c:v>
                </c:pt>
                <c:pt idx="459">
                  <c:v>154.53311553955078</c:v>
                </c:pt>
                <c:pt idx="460">
                  <c:v>792.66431579589823</c:v>
                </c:pt>
                <c:pt idx="461">
                  <c:v>906.57052284240729</c:v>
                </c:pt>
                <c:pt idx="462">
                  <c:v>1842.7673720931998</c:v>
                </c:pt>
                <c:pt idx="463">
                  <c:v>237.08159820556645</c:v>
                </c:pt>
                <c:pt idx="464">
                  <c:v>91.602561187744143</c:v>
                </c:pt>
                <c:pt idx="465">
                  <c:v>336</c:v>
                </c:pt>
                <c:pt idx="466">
                  <c:v>1418.726380004885</c:v>
                </c:pt>
                <c:pt idx="467">
                  <c:v>146.13759521484377</c:v>
                </c:pt>
                <c:pt idx="468">
                  <c:v>4070.0324432373004</c:v>
                </c:pt>
                <c:pt idx="469">
                  <c:v>951.22276618957505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E1-48C2-BE9D-D32346EBC9F0}"/>
            </c:ext>
          </c:extLst>
        </c:ser>
        <c:ser>
          <c:idx val="10"/>
          <c:order val="10"/>
          <c:tx>
            <c:strRef>
              <c:f>Sheet1!$R$1</c:f>
              <c:strCache>
                <c:ptCount val="1"/>
                <c:pt idx="0">
                  <c:v>total 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9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B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D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BF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1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3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5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7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9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B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D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CF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1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3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5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7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9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B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D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DF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1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3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5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7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9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B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D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EF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1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3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5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7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9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B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D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4FF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1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3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5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7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9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B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D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0F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1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3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5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7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9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B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D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1F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1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3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5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7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9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B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D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2F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1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3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5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7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9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B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D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3F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1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3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5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7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9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B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D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4F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1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3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5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7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9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B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D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5F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1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3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5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7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9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B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D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6F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1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3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5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7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9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B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D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7F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1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3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5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7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9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B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D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8F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1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3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5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7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9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B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D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9F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1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3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5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7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9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B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D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AF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1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3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5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7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9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B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D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BF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1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3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5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7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9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B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D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CF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1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3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5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7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9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B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D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DF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1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3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5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7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9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B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D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EF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1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3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5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7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9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B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D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5FF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1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3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5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7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9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B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D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0F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1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3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5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7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9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B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D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1F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1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3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5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7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9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B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D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2F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1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3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5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7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9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B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D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3F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1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3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5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7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9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B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D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4F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1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3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5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7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9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B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D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5F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1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3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5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7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9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B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D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6F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1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3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5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7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9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B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D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7F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1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3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5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7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9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B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D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8F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1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3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5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7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9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B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D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9F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1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3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5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7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9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B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D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AF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1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3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5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7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9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B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D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BF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1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3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5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7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9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B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D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CF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1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3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5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7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9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B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D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DF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1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3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5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7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9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B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D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EF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1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3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5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7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9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B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D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6FF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1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3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5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7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9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B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D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0F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1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3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5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7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9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B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D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1F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1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3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5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7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9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B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D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2F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1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3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5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7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9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B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D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3F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1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3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5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7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9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B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D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4F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1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3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5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7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9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B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D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5F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1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3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5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7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9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B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D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6F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1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3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5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7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9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B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D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7F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1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3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5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7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9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B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D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8F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1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3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5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7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9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B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D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9F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1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3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5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7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9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B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D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AF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1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3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5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7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9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B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D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BF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1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3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5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7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9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B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D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CF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1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3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5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7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9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B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D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DF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1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3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5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7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9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B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D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EF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1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3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5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7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9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B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D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7FF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1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3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5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7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9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B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D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0F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1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3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5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7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9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B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D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1F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1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3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5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7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9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B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D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2F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1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3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5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7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9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B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D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3F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1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3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5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7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9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B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D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4F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1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3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5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7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9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B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D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5F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1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3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Sheet1!$R$2:$R$471</c:f>
              <c:numCache>
                <c:formatCode>"₹"#,##0.00_);[Red]\("₹"#,##0.00\)</c:formatCode>
                <c:ptCount val="470"/>
                <c:pt idx="0">
                  <c:v>11550</c:v>
                </c:pt>
                <c:pt idx="1">
                  <c:v>3274.2</c:v>
                </c:pt>
                <c:pt idx="2">
                  <c:v>7500</c:v>
                </c:pt>
                <c:pt idx="3">
                  <c:v>152.89999999999998</c:v>
                </c:pt>
                <c:pt idx="4">
                  <c:v>3228</c:v>
                </c:pt>
                <c:pt idx="5">
                  <c:v>48620</c:v>
                </c:pt>
                <c:pt idx="6">
                  <c:v>41525.550000000003</c:v>
                </c:pt>
                <c:pt idx="7">
                  <c:v>455.20000000000005</c:v>
                </c:pt>
                <c:pt idx="8">
                  <c:v>40498.770000000004</c:v>
                </c:pt>
                <c:pt idx="9">
                  <c:v>13167.56</c:v>
                </c:pt>
                <c:pt idx="10">
                  <c:v>8100</c:v>
                </c:pt>
                <c:pt idx="11">
                  <c:v>7972.6000000000013</c:v>
                </c:pt>
                <c:pt idx="12">
                  <c:v>4831.2</c:v>
                </c:pt>
                <c:pt idx="13">
                  <c:v>690</c:v>
                </c:pt>
                <c:pt idx="14">
                  <c:v>1190</c:v>
                </c:pt>
                <c:pt idx="15">
                  <c:v>200.39999999999998</c:v>
                </c:pt>
                <c:pt idx="16">
                  <c:v>2769.9</c:v>
                </c:pt>
                <c:pt idx="17">
                  <c:v>261.87</c:v>
                </c:pt>
                <c:pt idx="18">
                  <c:v>572.69999999999982</c:v>
                </c:pt>
                <c:pt idx="19">
                  <c:v>10296</c:v>
                </c:pt>
                <c:pt idx="20">
                  <c:v>43.68</c:v>
                </c:pt>
                <c:pt idx="21">
                  <c:v>15424</c:v>
                </c:pt>
                <c:pt idx="22">
                  <c:v>1012.5</c:v>
                </c:pt>
                <c:pt idx="23">
                  <c:v>16758</c:v>
                </c:pt>
                <c:pt idx="24">
                  <c:v>6678</c:v>
                </c:pt>
                <c:pt idx="25">
                  <c:v>3450</c:v>
                </c:pt>
                <c:pt idx="26">
                  <c:v>14.44</c:v>
                </c:pt>
                <c:pt idx="27">
                  <c:v>52.349999999999994</c:v>
                </c:pt>
                <c:pt idx="28">
                  <c:v>7876</c:v>
                </c:pt>
                <c:pt idx="29">
                  <c:v>157.20000000000002</c:v>
                </c:pt>
                <c:pt idx="30">
                  <c:v>425</c:v>
                </c:pt>
                <c:pt idx="31">
                  <c:v>2954.8599999999997</c:v>
                </c:pt>
                <c:pt idx="32">
                  <c:v>635.04000000000008</c:v>
                </c:pt>
                <c:pt idx="33">
                  <c:v>78.8</c:v>
                </c:pt>
                <c:pt idx="34">
                  <c:v>47.5</c:v>
                </c:pt>
                <c:pt idx="35">
                  <c:v>4246.0000000000036</c:v>
                </c:pt>
                <c:pt idx="36">
                  <c:v>23.49</c:v>
                </c:pt>
                <c:pt idx="37">
                  <c:v>480</c:v>
                </c:pt>
                <c:pt idx="38">
                  <c:v>955.35999999999967</c:v>
                </c:pt>
                <c:pt idx="39">
                  <c:v>8157.6000000000031</c:v>
                </c:pt>
                <c:pt idx="40">
                  <c:v>401.51999999999992</c:v>
                </c:pt>
                <c:pt idx="41">
                  <c:v>1996.4999999999995</c:v>
                </c:pt>
                <c:pt idx="42">
                  <c:v>55.45</c:v>
                </c:pt>
                <c:pt idx="43">
                  <c:v>1964.9999999999998</c:v>
                </c:pt>
                <c:pt idx="44">
                  <c:v>863.76</c:v>
                </c:pt>
                <c:pt idx="45">
                  <c:v>3247.5</c:v>
                </c:pt>
                <c:pt idx="46">
                  <c:v>18696.599999999999</c:v>
                </c:pt>
                <c:pt idx="47">
                  <c:v>19.649999999999999</c:v>
                </c:pt>
                <c:pt idx="48">
                  <c:v>26218.510000000002</c:v>
                </c:pt>
                <c:pt idx="49">
                  <c:v>1335.0000000000009</c:v>
                </c:pt>
                <c:pt idx="50">
                  <c:v>4072.3300000000172</c:v>
                </c:pt>
                <c:pt idx="51">
                  <c:v>5480.6399999999949</c:v>
                </c:pt>
                <c:pt idx="52">
                  <c:v>91.8</c:v>
                </c:pt>
                <c:pt idx="53">
                  <c:v>4630.8600000000051</c:v>
                </c:pt>
                <c:pt idx="54">
                  <c:v>672</c:v>
                </c:pt>
                <c:pt idx="55">
                  <c:v>5425.2500000000064</c:v>
                </c:pt>
                <c:pt idx="56">
                  <c:v>2395.7699999999995</c:v>
                </c:pt>
                <c:pt idx="57">
                  <c:v>3482.3999999999987</c:v>
                </c:pt>
                <c:pt idx="58">
                  <c:v>1169.1000000000001</c:v>
                </c:pt>
                <c:pt idx="59">
                  <c:v>36069.699999999953</c:v>
                </c:pt>
                <c:pt idx="60">
                  <c:v>447.30000000000013</c:v>
                </c:pt>
                <c:pt idx="61">
                  <c:v>633.90000000000009</c:v>
                </c:pt>
                <c:pt idx="62">
                  <c:v>1996.5000000000005</c:v>
                </c:pt>
                <c:pt idx="63">
                  <c:v>51.150000000000006</c:v>
                </c:pt>
                <c:pt idx="64">
                  <c:v>1314</c:v>
                </c:pt>
                <c:pt idx="65">
                  <c:v>10.28</c:v>
                </c:pt>
                <c:pt idx="66">
                  <c:v>170</c:v>
                </c:pt>
                <c:pt idx="67">
                  <c:v>207726.75</c:v>
                </c:pt>
                <c:pt idx="68">
                  <c:v>126583.90000000001</c:v>
                </c:pt>
                <c:pt idx="69">
                  <c:v>21988</c:v>
                </c:pt>
                <c:pt idx="70">
                  <c:v>162227.33999999997</c:v>
                </c:pt>
                <c:pt idx="71">
                  <c:v>1314689.3000000052</c:v>
                </c:pt>
                <c:pt idx="72">
                  <c:v>236926.7999999999</c:v>
                </c:pt>
                <c:pt idx="73">
                  <c:v>538384</c:v>
                </c:pt>
                <c:pt idx="74">
                  <c:v>15540</c:v>
                </c:pt>
                <c:pt idx="75">
                  <c:v>2514766.3700001705</c:v>
                </c:pt>
                <c:pt idx="76">
                  <c:v>518895.00000000006</c:v>
                </c:pt>
                <c:pt idx="77">
                  <c:v>332142</c:v>
                </c:pt>
                <c:pt idx="78">
                  <c:v>226107</c:v>
                </c:pt>
                <c:pt idx="79">
                  <c:v>249334.79999999996</c:v>
                </c:pt>
                <c:pt idx="80">
                  <c:v>85839</c:v>
                </c:pt>
                <c:pt idx="81">
                  <c:v>1922694</c:v>
                </c:pt>
                <c:pt idx="82">
                  <c:v>185324.36999999944</c:v>
                </c:pt>
                <c:pt idx="83">
                  <c:v>70894.2</c:v>
                </c:pt>
                <c:pt idx="84">
                  <c:v>79110.079999999973</c:v>
                </c:pt>
                <c:pt idx="85">
                  <c:v>369852</c:v>
                </c:pt>
                <c:pt idx="86">
                  <c:v>339488.99999999983</c:v>
                </c:pt>
                <c:pt idx="87">
                  <c:v>37614.06</c:v>
                </c:pt>
                <c:pt idx="88">
                  <c:v>218075</c:v>
                </c:pt>
                <c:pt idx="89">
                  <c:v>69564</c:v>
                </c:pt>
                <c:pt idx="90">
                  <c:v>97597.35</c:v>
                </c:pt>
                <c:pt idx="91">
                  <c:v>2818</c:v>
                </c:pt>
                <c:pt idx="92">
                  <c:v>294690</c:v>
                </c:pt>
                <c:pt idx="93">
                  <c:v>59940</c:v>
                </c:pt>
                <c:pt idx="94">
                  <c:v>6522297.5800000001</c:v>
                </c:pt>
                <c:pt idx="95">
                  <c:v>62889.75</c:v>
                </c:pt>
                <c:pt idx="96">
                  <c:v>27130.520000000015</c:v>
                </c:pt>
                <c:pt idx="97">
                  <c:v>18069.25</c:v>
                </c:pt>
                <c:pt idx="98">
                  <c:v>257480</c:v>
                </c:pt>
                <c:pt idx="99">
                  <c:v>27104</c:v>
                </c:pt>
                <c:pt idx="100">
                  <c:v>11950</c:v>
                </c:pt>
                <c:pt idx="101">
                  <c:v>130828.50000000036</c:v>
                </c:pt>
                <c:pt idx="102">
                  <c:v>315</c:v>
                </c:pt>
                <c:pt idx="103">
                  <c:v>9188.2099999999973</c:v>
                </c:pt>
                <c:pt idx="104">
                  <c:v>429.64</c:v>
                </c:pt>
                <c:pt idx="105">
                  <c:v>7344.2299999999977</c:v>
                </c:pt>
                <c:pt idx="106">
                  <c:v>43125</c:v>
                </c:pt>
                <c:pt idx="107">
                  <c:v>407749.66000000242</c:v>
                </c:pt>
                <c:pt idx="108">
                  <c:v>987380.7</c:v>
                </c:pt>
                <c:pt idx="109">
                  <c:v>36118.529999999984</c:v>
                </c:pt>
                <c:pt idx="110">
                  <c:v>2857564.15</c:v>
                </c:pt>
                <c:pt idx="111">
                  <c:v>4824</c:v>
                </c:pt>
                <c:pt idx="112">
                  <c:v>131400</c:v>
                </c:pt>
                <c:pt idx="113">
                  <c:v>642343.01999999839</c:v>
                </c:pt>
                <c:pt idx="114">
                  <c:v>158441.44000000003</c:v>
                </c:pt>
                <c:pt idx="115">
                  <c:v>111377</c:v>
                </c:pt>
                <c:pt idx="116">
                  <c:v>2225456.7700000042</c:v>
                </c:pt>
                <c:pt idx="117">
                  <c:v>0</c:v>
                </c:pt>
                <c:pt idx="118">
                  <c:v>19500</c:v>
                </c:pt>
                <c:pt idx="119">
                  <c:v>9350</c:v>
                </c:pt>
                <c:pt idx="120">
                  <c:v>15975</c:v>
                </c:pt>
                <c:pt idx="121">
                  <c:v>8500</c:v>
                </c:pt>
                <c:pt idx="122">
                  <c:v>0</c:v>
                </c:pt>
                <c:pt idx="123">
                  <c:v>7052.0999999999995</c:v>
                </c:pt>
                <c:pt idx="124">
                  <c:v>26950</c:v>
                </c:pt>
                <c:pt idx="125">
                  <c:v>-602.84</c:v>
                </c:pt>
                <c:pt idx="126">
                  <c:v>-3975</c:v>
                </c:pt>
                <c:pt idx="127">
                  <c:v>24200</c:v>
                </c:pt>
                <c:pt idx="128">
                  <c:v>1690</c:v>
                </c:pt>
                <c:pt idx="129">
                  <c:v>12.64</c:v>
                </c:pt>
                <c:pt idx="130">
                  <c:v>314.64</c:v>
                </c:pt>
                <c:pt idx="131">
                  <c:v>12105</c:v>
                </c:pt>
                <c:pt idx="132">
                  <c:v>8777.119999999999</c:v>
                </c:pt>
                <c:pt idx="133">
                  <c:v>1147.02</c:v>
                </c:pt>
                <c:pt idx="134">
                  <c:v>312</c:v>
                </c:pt>
                <c:pt idx="135">
                  <c:v>1656</c:v>
                </c:pt>
                <c:pt idx="136">
                  <c:v>3120</c:v>
                </c:pt>
                <c:pt idx="137">
                  <c:v>501.96000000000004</c:v>
                </c:pt>
                <c:pt idx="138">
                  <c:v>26393.649999999991</c:v>
                </c:pt>
                <c:pt idx="139">
                  <c:v>51864.960000000072</c:v>
                </c:pt>
                <c:pt idx="140">
                  <c:v>1178.73</c:v>
                </c:pt>
                <c:pt idx="141">
                  <c:v>160.30000000000001</c:v>
                </c:pt>
                <c:pt idx="142">
                  <c:v>1458.7799999999997</c:v>
                </c:pt>
                <c:pt idx="143">
                  <c:v>40290.85</c:v>
                </c:pt>
                <c:pt idx="144">
                  <c:v>17129.7</c:v>
                </c:pt>
                <c:pt idx="145">
                  <c:v>6960</c:v>
                </c:pt>
                <c:pt idx="146">
                  <c:v>5152</c:v>
                </c:pt>
                <c:pt idx="147">
                  <c:v>4246</c:v>
                </c:pt>
                <c:pt idx="148">
                  <c:v>1738</c:v>
                </c:pt>
                <c:pt idx="149">
                  <c:v>56896.07</c:v>
                </c:pt>
                <c:pt idx="150">
                  <c:v>42245</c:v>
                </c:pt>
                <c:pt idx="151">
                  <c:v>72.2</c:v>
                </c:pt>
                <c:pt idx="152">
                  <c:v>134.53</c:v>
                </c:pt>
                <c:pt idx="153">
                  <c:v>350.4</c:v>
                </c:pt>
                <c:pt idx="154">
                  <c:v>1605.68</c:v>
                </c:pt>
                <c:pt idx="155">
                  <c:v>2349.6</c:v>
                </c:pt>
                <c:pt idx="156">
                  <c:v>11324.18</c:v>
                </c:pt>
                <c:pt idx="157">
                  <c:v>2553.1699999999992</c:v>
                </c:pt>
                <c:pt idx="158">
                  <c:v>197.88</c:v>
                </c:pt>
                <c:pt idx="159">
                  <c:v>57006.170000000006</c:v>
                </c:pt>
                <c:pt idx="160">
                  <c:v>12750</c:v>
                </c:pt>
                <c:pt idx="161">
                  <c:v>7806.0300000000016</c:v>
                </c:pt>
                <c:pt idx="162">
                  <c:v>143.64000000000001</c:v>
                </c:pt>
                <c:pt idx="163">
                  <c:v>1410.3399999999997</c:v>
                </c:pt>
                <c:pt idx="164">
                  <c:v>28549.760000000006</c:v>
                </c:pt>
                <c:pt idx="165">
                  <c:v>276</c:v>
                </c:pt>
                <c:pt idx="166">
                  <c:v>388.8</c:v>
                </c:pt>
                <c:pt idx="167">
                  <c:v>200.39999999999998</c:v>
                </c:pt>
                <c:pt idx="168">
                  <c:v>2967.4500000000007</c:v>
                </c:pt>
                <c:pt idx="169">
                  <c:v>5773.1</c:v>
                </c:pt>
                <c:pt idx="170">
                  <c:v>717.3</c:v>
                </c:pt>
                <c:pt idx="171">
                  <c:v>1787.8799999999997</c:v>
                </c:pt>
                <c:pt idx="172">
                  <c:v>7700</c:v>
                </c:pt>
                <c:pt idx="173">
                  <c:v>1656.22</c:v>
                </c:pt>
                <c:pt idx="174">
                  <c:v>594</c:v>
                </c:pt>
                <c:pt idx="175">
                  <c:v>3977.4</c:v>
                </c:pt>
                <c:pt idx="176">
                  <c:v>261.87</c:v>
                </c:pt>
                <c:pt idx="177">
                  <c:v>4928</c:v>
                </c:pt>
                <c:pt idx="178">
                  <c:v>3738.7999999999993</c:v>
                </c:pt>
                <c:pt idx="179">
                  <c:v>27.599999999999998</c:v>
                </c:pt>
                <c:pt idx="180">
                  <c:v>2385</c:v>
                </c:pt>
                <c:pt idx="181">
                  <c:v>525.29999999999995</c:v>
                </c:pt>
                <c:pt idx="182">
                  <c:v>16920</c:v>
                </c:pt>
                <c:pt idx="183">
                  <c:v>10240.4</c:v>
                </c:pt>
                <c:pt idx="184">
                  <c:v>187</c:v>
                </c:pt>
                <c:pt idx="185">
                  <c:v>7434.1</c:v>
                </c:pt>
                <c:pt idx="186">
                  <c:v>2261</c:v>
                </c:pt>
                <c:pt idx="187">
                  <c:v>2252.5</c:v>
                </c:pt>
                <c:pt idx="188">
                  <c:v>65.400000000000006</c:v>
                </c:pt>
                <c:pt idx="189">
                  <c:v>3865.2</c:v>
                </c:pt>
                <c:pt idx="190">
                  <c:v>316.47999999999979</c:v>
                </c:pt>
                <c:pt idx="191">
                  <c:v>1007.5299999999996</c:v>
                </c:pt>
                <c:pt idx="192">
                  <c:v>743.37000000000012</c:v>
                </c:pt>
                <c:pt idx="193">
                  <c:v>466.03999999999996</c:v>
                </c:pt>
                <c:pt idx="194">
                  <c:v>158.04</c:v>
                </c:pt>
                <c:pt idx="195">
                  <c:v>20.48</c:v>
                </c:pt>
                <c:pt idx="196">
                  <c:v>287.82000000000005</c:v>
                </c:pt>
                <c:pt idx="197">
                  <c:v>204</c:v>
                </c:pt>
                <c:pt idx="198">
                  <c:v>454.09999999999997</c:v>
                </c:pt>
                <c:pt idx="199">
                  <c:v>446.8</c:v>
                </c:pt>
                <c:pt idx="200">
                  <c:v>437.59999999999997</c:v>
                </c:pt>
                <c:pt idx="201">
                  <c:v>43656</c:v>
                </c:pt>
                <c:pt idx="202">
                  <c:v>643.79999999999995</c:v>
                </c:pt>
                <c:pt idx="203">
                  <c:v>18430</c:v>
                </c:pt>
                <c:pt idx="204">
                  <c:v>16371</c:v>
                </c:pt>
                <c:pt idx="205">
                  <c:v>75.84</c:v>
                </c:pt>
                <c:pt idx="206">
                  <c:v>1449.2600000000002</c:v>
                </c:pt>
                <c:pt idx="207">
                  <c:v>97243.5</c:v>
                </c:pt>
                <c:pt idx="208">
                  <c:v>35507.439999999951</c:v>
                </c:pt>
                <c:pt idx="209">
                  <c:v>1014.09</c:v>
                </c:pt>
                <c:pt idx="210">
                  <c:v>62.639999999999993</c:v>
                </c:pt>
                <c:pt idx="211">
                  <c:v>11286.809999999998</c:v>
                </c:pt>
                <c:pt idx="212">
                  <c:v>3685</c:v>
                </c:pt>
                <c:pt idx="213">
                  <c:v>17120</c:v>
                </c:pt>
                <c:pt idx="214">
                  <c:v>209270</c:v>
                </c:pt>
                <c:pt idx="215">
                  <c:v>122898.84999999998</c:v>
                </c:pt>
                <c:pt idx="216">
                  <c:v>1835.3500000000008</c:v>
                </c:pt>
                <c:pt idx="217">
                  <c:v>3186.4000000000033</c:v>
                </c:pt>
                <c:pt idx="218">
                  <c:v>3612.5</c:v>
                </c:pt>
                <c:pt idx="219">
                  <c:v>32486.5</c:v>
                </c:pt>
                <c:pt idx="220">
                  <c:v>27.200000000000003</c:v>
                </c:pt>
                <c:pt idx="221">
                  <c:v>17335</c:v>
                </c:pt>
                <c:pt idx="222">
                  <c:v>2855.7899999999991</c:v>
                </c:pt>
                <c:pt idx="223">
                  <c:v>125454.65000000001</c:v>
                </c:pt>
                <c:pt idx="224">
                  <c:v>409702.22999999765</c:v>
                </c:pt>
                <c:pt idx="225">
                  <c:v>8506.73</c:v>
                </c:pt>
                <c:pt idx="226">
                  <c:v>1520.6</c:v>
                </c:pt>
                <c:pt idx="227">
                  <c:v>9108.4799999999959</c:v>
                </c:pt>
                <c:pt idx="228">
                  <c:v>483703.24000000028</c:v>
                </c:pt>
                <c:pt idx="229">
                  <c:v>6600</c:v>
                </c:pt>
                <c:pt idx="230">
                  <c:v>58458.499999999993</c:v>
                </c:pt>
                <c:pt idx="231">
                  <c:v>9994</c:v>
                </c:pt>
                <c:pt idx="232">
                  <c:v>25620</c:v>
                </c:pt>
                <c:pt idx="233">
                  <c:v>43555.650000000016</c:v>
                </c:pt>
                <c:pt idx="234">
                  <c:v>34.5</c:v>
                </c:pt>
                <c:pt idx="235">
                  <c:v>46879.8</c:v>
                </c:pt>
                <c:pt idx="236">
                  <c:v>345</c:v>
                </c:pt>
                <c:pt idx="237">
                  <c:v>14047</c:v>
                </c:pt>
                <c:pt idx="238">
                  <c:v>195816.57</c:v>
                </c:pt>
                <c:pt idx="239">
                  <c:v>186086.25</c:v>
                </c:pt>
                <c:pt idx="240">
                  <c:v>958.81999999999982</c:v>
                </c:pt>
                <c:pt idx="241">
                  <c:v>11731.2</c:v>
                </c:pt>
                <c:pt idx="242">
                  <c:v>807.18000000000018</c:v>
                </c:pt>
                <c:pt idx="243">
                  <c:v>1584.0000000000005</c:v>
                </c:pt>
                <c:pt idx="244">
                  <c:v>525.59999999999991</c:v>
                </c:pt>
                <c:pt idx="245">
                  <c:v>14836.5</c:v>
                </c:pt>
                <c:pt idx="246">
                  <c:v>25075.220000000016</c:v>
                </c:pt>
                <c:pt idx="247">
                  <c:v>10938.400000000003</c:v>
                </c:pt>
                <c:pt idx="248">
                  <c:v>91924.639999999956</c:v>
                </c:pt>
                <c:pt idx="249">
                  <c:v>21117.740000000009</c:v>
                </c:pt>
                <c:pt idx="250">
                  <c:v>1345.5900000000004</c:v>
                </c:pt>
                <c:pt idx="251">
                  <c:v>13040</c:v>
                </c:pt>
                <c:pt idx="252">
                  <c:v>2698.9599999999996</c:v>
                </c:pt>
                <c:pt idx="253">
                  <c:v>10174.589999999993</c:v>
                </c:pt>
                <c:pt idx="254">
                  <c:v>104794.54999999999</c:v>
                </c:pt>
                <c:pt idx="255">
                  <c:v>1733.6</c:v>
                </c:pt>
                <c:pt idx="256">
                  <c:v>883.19999999999982</c:v>
                </c:pt>
                <c:pt idx="257">
                  <c:v>1292.4000000000001</c:v>
                </c:pt>
                <c:pt idx="258">
                  <c:v>2181.6</c:v>
                </c:pt>
                <c:pt idx="259">
                  <c:v>2611.2000000000007</c:v>
                </c:pt>
                <c:pt idx="260">
                  <c:v>910.53</c:v>
                </c:pt>
                <c:pt idx="261">
                  <c:v>34680.000000000007</c:v>
                </c:pt>
                <c:pt idx="262">
                  <c:v>6221.2500000000009</c:v>
                </c:pt>
                <c:pt idx="263">
                  <c:v>12608.559999999967</c:v>
                </c:pt>
                <c:pt idx="264">
                  <c:v>42020</c:v>
                </c:pt>
                <c:pt idx="265">
                  <c:v>2772</c:v>
                </c:pt>
                <c:pt idx="266">
                  <c:v>23164.7</c:v>
                </c:pt>
                <c:pt idx="267">
                  <c:v>1035.01</c:v>
                </c:pt>
                <c:pt idx="268">
                  <c:v>29204</c:v>
                </c:pt>
                <c:pt idx="269">
                  <c:v>36628.570000000007</c:v>
                </c:pt>
                <c:pt idx="270">
                  <c:v>92</c:v>
                </c:pt>
                <c:pt idx="271">
                  <c:v>7314</c:v>
                </c:pt>
                <c:pt idx="272">
                  <c:v>2909.6000000000017</c:v>
                </c:pt>
                <c:pt idx="273">
                  <c:v>1563.1200000000001</c:v>
                </c:pt>
                <c:pt idx="274">
                  <c:v>111178</c:v>
                </c:pt>
                <c:pt idx="275">
                  <c:v>93131.799999999988</c:v>
                </c:pt>
                <c:pt idx="276">
                  <c:v>1439.7100000000007</c:v>
                </c:pt>
                <c:pt idx="277">
                  <c:v>58771.360000000132</c:v>
                </c:pt>
                <c:pt idx="278">
                  <c:v>31976.999999999996</c:v>
                </c:pt>
                <c:pt idx="279">
                  <c:v>29415</c:v>
                </c:pt>
                <c:pt idx="280">
                  <c:v>2832.3300000000013</c:v>
                </c:pt>
                <c:pt idx="281">
                  <c:v>22418.159999999993</c:v>
                </c:pt>
                <c:pt idx="282">
                  <c:v>2175.84</c:v>
                </c:pt>
                <c:pt idx="283">
                  <c:v>5778.3000000000029</c:v>
                </c:pt>
                <c:pt idx="284">
                  <c:v>4161.8999999999996</c:v>
                </c:pt>
                <c:pt idx="285">
                  <c:v>11260.560000000001</c:v>
                </c:pt>
                <c:pt idx="286">
                  <c:v>2382.4599999999996</c:v>
                </c:pt>
                <c:pt idx="287">
                  <c:v>250.88</c:v>
                </c:pt>
                <c:pt idx="288">
                  <c:v>127730.00000000001</c:v>
                </c:pt>
                <c:pt idx="289">
                  <c:v>1210</c:v>
                </c:pt>
                <c:pt idx="290">
                  <c:v>4541.0700000000015</c:v>
                </c:pt>
                <c:pt idx="291">
                  <c:v>1914.0500000000002</c:v>
                </c:pt>
                <c:pt idx="292">
                  <c:v>8061.84</c:v>
                </c:pt>
                <c:pt idx="293">
                  <c:v>5026.4999999999991</c:v>
                </c:pt>
                <c:pt idx="294">
                  <c:v>3172.6000000000013</c:v>
                </c:pt>
                <c:pt idx="295">
                  <c:v>6075</c:v>
                </c:pt>
                <c:pt idx="296">
                  <c:v>15525</c:v>
                </c:pt>
                <c:pt idx="297">
                  <c:v>57057</c:v>
                </c:pt>
                <c:pt idx="298">
                  <c:v>1170</c:v>
                </c:pt>
                <c:pt idx="299">
                  <c:v>7000</c:v>
                </c:pt>
                <c:pt idx="300">
                  <c:v>2440</c:v>
                </c:pt>
                <c:pt idx="301">
                  <c:v>38933.440000000002</c:v>
                </c:pt>
                <c:pt idx="302">
                  <c:v>20720</c:v>
                </c:pt>
                <c:pt idx="303">
                  <c:v>1100</c:v>
                </c:pt>
                <c:pt idx="304">
                  <c:v>35777.600000000006</c:v>
                </c:pt>
                <c:pt idx="305">
                  <c:v>18974.2</c:v>
                </c:pt>
                <c:pt idx="306">
                  <c:v>11550</c:v>
                </c:pt>
                <c:pt idx="307">
                  <c:v>413011.59999999992</c:v>
                </c:pt>
                <c:pt idx="308">
                  <c:v>49667.360000000001</c:v>
                </c:pt>
                <c:pt idx="309">
                  <c:v>573843.19999999995</c:v>
                </c:pt>
                <c:pt idx="310">
                  <c:v>701434.96</c:v>
                </c:pt>
                <c:pt idx="311">
                  <c:v>1680</c:v>
                </c:pt>
                <c:pt idx="312">
                  <c:v>2912</c:v>
                </c:pt>
                <c:pt idx="313">
                  <c:v>2300</c:v>
                </c:pt>
                <c:pt idx="314">
                  <c:v>6900</c:v>
                </c:pt>
                <c:pt idx="315">
                  <c:v>315902.75</c:v>
                </c:pt>
                <c:pt idx="316">
                  <c:v>287114</c:v>
                </c:pt>
                <c:pt idx="317">
                  <c:v>228566.62999999995</c:v>
                </c:pt>
                <c:pt idx="318">
                  <c:v>246881.62</c:v>
                </c:pt>
                <c:pt idx="319">
                  <c:v>260829.54999999993</c:v>
                </c:pt>
                <c:pt idx="320">
                  <c:v>463.5</c:v>
                </c:pt>
                <c:pt idx="321">
                  <c:v>1854.72</c:v>
                </c:pt>
                <c:pt idx="322">
                  <c:v>1854.72</c:v>
                </c:pt>
                <c:pt idx="323">
                  <c:v>1854.72</c:v>
                </c:pt>
                <c:pt idx="324">
                  <c:v>3621</c:v>
                </c:pt>
                <c:pt idx="325">
                  <c:v>650</c:v>
                </c:pt>
                <c:pt idx="326">
                  <c:v>16500</c:v>
                </c:pt>
                <c:pt idx="327">
                  <c:v>12375</c:v>
                </c:pt>
                <c:pt idx="328">
                  <c:v>6796.7999999999993</c:v>
                </c:pt>
                <c:pt idx="329">
                  <c:v>21698</c:v>
                </c:pt>
                <c:pt idx="330">
                  <c:v>1600</c:v>
                </c:pt>
                <c:pt idx="331">
                  <c:v>1800</c:v>
                </c:pt>
                <c:pt idx="332">
                  <c:v>1543680.9000000001</c:v>
                </c:pt>
                <c:pt idx="333">
                  <c:v>9996</c:v>
                </c:pt>
                <c:pt idx="334">
                  <c:v>280</c:v>
                </c:pt>
                <c:pt idx="335">
                  <c:v>900</c:v>
                </c:pt>
                <c:pt idx="336">
                  <c:v>18306.8</c:v>
                </c:pt>
                <c:pt idx="337">
                  <c:v>19580</c:v>
                </c:pt>
                <c:pt idx="338">
                  <c:v>14802.260000000002</c:v>
                </c:pt>
                <c:pt idx="339">
                  <c:v>9984</c:v>
                </c:pt>
                <c:pt idx="340">
                  <c:v>60257</c:v>
                </c:pt>
                <c:pt idx="341">
                  <c:v>463</c:v>
                </c:pt>
                <c:pt idx="342">
                  <c:v>28768.75</c:v>
                </c:pt>
                <c:pt idx="343">
                  <c:v>800</c:v>
                </c:pt>
                <c:pt idx="344">
                  <c:v>44604</c:v>
                </c:pt>
                <c:pt idx="345">
                  <c:v>23150</c:v>
                </c:pt>
                <c:pt idx="346">
                  <c:v>3420</c:v>
                </c:pt>
                <c:pt idx="347">
                  <c:v>207287.31999999998</c:v>
                </c:pt>
                <c:pt idx="348">
                  <c:v>285086.40000000002</c:v>
                </c:pt>
                <c:pt idx="349">
                  <c:v>64380</c:v>
                </c:pt>
                <c:pt idx="350">
                  <c:v>16163</c:v>
                </c:pt>
                <c:pt idx="351">
                  <c:v>1250</c:v>
                </c:pt>
                <c:pt idx="352">
                  <c:v>11881.52</c:v>
                </c:pt>
                <c:pt idx="353">
                  <c:v>26593.919999999991</c:v>
                </c:pt>
                <c:pt idx="354">
                  <c:v>55931.479999999981</c:v>
                </c:pt>
                <c:pt idx="355">
                  <c:v>109195.36000000006</c:v>
                </c:pt>
                <c:pt idx="356">
                  <c:v>110891.16</c:v>
                </c:pt>
                <c:pt idx="357">
                  <c:v>24367.5</c:v>
                </c:pt>
                <c:pt idx="358">
                  <c:v>451685</c:v>
                </c:pt>
                <c:pt idx="359">
                  <c:v>98420</c:v>
                </c:pt>
                <c:pt idx="360">
                  <c:v>159628.80000000005</c:v>
                </c:pt>
                <c:pt idx="361">
                  <c:v>17254.099999999999</c:v>
                </c:pt>
                <c:pt idx="362">
                  <c:v>29907.8</c:v>
                </c:pt>
                <c:pt idx="363">
                  <c:v>17208.3</c:v>
                </c:pt>
                <c:pt idx="364">
                  <c:v>42681.700000000012</c:v>
                </c:pt>
                <c:pt idx="365">
                  <c:v>19199.04</c:v>
                </c:pt>
                <c:pt idx="366">
                  <c:v>3900</c:v>
                </c:pt>
                <c:pt idx="367">
                  <c:v>150446.87999999998</c:v>
                </c:pt>
                <c:pt idx="368">
                  <c:v>48747.399999999994</c:v>
                </c:pt>
                <c:pt idx="369">
                  <c:v>60270</c:v>
                </c:pt>
                <c:pt idx="370">
                  <c:v>77490</c:v>
                </c:pt>
                <c:pt idx="371">
                  <c:v>4558.3999999999996</c:v>
                </c:pt>
                <c:pt idx="372">
                  <c:v>56740</c:v>
                </c:pt>
                <c:pt idx="373">
                  <c:v>468150</c:v>
                </c:pt>
                <c:pt idx="374">
                  <c:v>404250</c:v>
                </c:pt>
                <c:pt idx="375">
                  <c:v>9936</c:v>
                </c:pt>
                <c:pt idx="376">
                  <c:v>29</c:v>
                </c:pt>
                <c:pt idx="377">
                  <c:v>350</c:v>
                </c:pt>
                <c:pt idx="378">
                  <c:v>10400</c:v>
                </c:pt>
                <c:pt idx="379">
                  <c:v>45000</c:v>
                </c:pt>
                <c:pt idx="380">
                  <c:v>12194.999999999998</c:v>
                </c:pt>
                <c:pt idx="381">
                  <c:v>19800</c:v>
                </c:pt>
                <c:pt idx="382">
                  <c:v>23000</c:v>
                </c:pt>
                <c:pt idx="383">
                  <c:v>3000</c:v>
                </c:pt>
                <c:pt idx="384">
                  <c:v>12672</c:v>
                </c:pt>
                <c:pt idx="385">
                  <c:v>15374.980000000003</c:v>
                </c:pt>
                <c:pt idx="386">
                  <c:v>116.92</c:v>
                </c:pt>
                <c:pt idx="387">
                  <c:v>1029.8599999999999</c:v>
                </c:pt>
                <c:pt idx="388">
                  <c:v>4119.4399999999996</c:v>
                </c:pt>
                <c:pt idx="389">
                  <c:v>6679.5</c:v>
                </c:pt>
                <c:pt idx="390">
                  <c:v>1100</c:v>
                </c:pt>
                <c:pt idx="391">
                  <c:v>1854.72</c:v>
                </c:pt>
                <c:pt idx="392">
                  <c:v>400</c:v>
                </c:pt>
                <c:pt idx="393">
                  <c:v>2200</c:v>
                </c:pt>
                <c:pt idx="394">
                  <c:v>900</c:v>
                </c:pt>
                <c:pt idx="395">
                  <c:v>841.5</c:v>
                </c:pt>
                <c:pt idx="396">
                  <c:v>5905</c:v>
                </c:pt>
                <c:pt idx="397">
                  <c:v>7000</c:v>
                </c:pt>
                <c:pt idx="398">
                  <c:v>2500</c:v>
                </c:pt>
                <c:pt idx="399">
                  <c:v>400</c:v>
                </c:pt>
                <c:pt idx="400">
                  <c:v>750</c:v>
                </c:pt>
                <c:pt idx="401">
                  <c:v>2500</c:v>
                </c:pt>
                <c:pt idx="402">
                  <c:v>680</c:v>
                </c:pt>
                <c:pt idx="403">
                  <c:v>7500</c:v>
                </c:pt>
                <c:pt idx="404">
                  <c:v>1090</c:v>
                </c:pt>
                <c:pt idx="405">
                  <c:v>588</c:v>
                </c:pt>
                <c:pt idx="406">
                  <c:v>2750</c:v>
                </c:pt>
                <c:pt idx="407">
                  <c:v>715</c:v>
                </c:pt>
                <c:pt idx="408">
                  <c:v>1475</c:v>
                </c:pt>
                <c:pt idx="409">
                  <c:v>397.53000000000003</c:v>
                </c:pt>
                <c:pt idx="410">
                  <c:v>3450</c:v>
                </c:pt>
                <c:pt idx="411">
                  <c:v>1242</c:v>
                </c:pt>
                <c:pt idx="412">
                  <c:v>3500</c:v>
                </c:pt>
                <c:pt idx="413">
                  <c:v>1153.5999999999999</c:v>
                </c:pt>
                <c:pt idx="414">
                  <c:v>1730.3999999999999</c:v>
                </c:pt>
                <c:pt idx="415">
                  <c:v>3000</c:v>
                </c:pt>
                <c:pt idx="416">
                  <c:v>25696</c:v>
                </c:pt>
                <c:pt idx="417">
                  <c:v>1087</c:v>
                </c:pt>
                <c:pt idx="418">
                  <c:v>1055</c:v>
                </c:pt>
                <c:pt idx="419">
                  <c:v>800</c:v>
                </c:pt>
                <c:pt idx="420">
                  <c:v>963.68000000000029</c:v>
                </c:pt>
                <c:pt idx="421">
                  <c:v>38600</c:v>
                </c:pt>
                <c:pt idx="422">
                  <c:v>4286.7000000000016</c:v>
                </c:pt>
                <c:pt idx="423">
                  <c:v>48429</c:v>
                </c:pt>
                <c:pt idx="424">
                  <c:v>33185</c:v>
                </c:pt>
                <c:pt idx="425">
                  <c:v>14434</c:v>
                </c:pt>
                <c:pt idx="426">
                  <c:v>11730</c:v>
                </c:pt>
                <c:pt idx="427">
                  <c:v>13400</c:v>
                </c:pt>
                <c:pt idx="428">
                  <c:v>42500</c:v>
                </c:pt>
                <c:pt idx="429">
                  <c:v>35076</c:v>
                </c:pt>
                <c:pt idx="430">
                  <c:v>390</c:v>
                </c:pt>
                <c:pt idx="431">
                  <c:v>2114</c:v>
                </c:pt>
                <c:pt idx="432">
                  <c:v>34277</c:v>
                </c:pt>
                <c:pt idx="433">
                  <c:v>960</c:v>
                </c:pt>
                <c:pt idx="434">
                  <c:v>980</c:v>
                </c:pt>
                <c:pt idx="435">
                  <c:v>75</c:v>
                </c:pt>
                <c:pt idx="436">
                  <c:v>18810</c:v>
                </c:pt>
                <c:pt idx="437">
                  <c:v>12500</c:v>
                </c:pt>
                <c:pt idx="438">
                  <c:v>11808</c:v>
                </c:pt>
                <c:pt idx="439">
                  <c:v>410</c:v>
                </c:pt>
                <c:pt idx="440">
                  <c:v>696</c:v>
                </c:pt>
                <c:pt idx="441">
                  <c:v>2205</c:v>
                </c:pt>
                <c:pt idx="442">
                  <c:v>5300</c:v>
                </c:pt>
                <c:pt idx="443">
                  <c:v>9928</c:v>
                </c:pt>
                <c:pt idx="444">
                  <c:v>3000</c:v>
                </c:pt>
                <c:pt idx="445">
                  <c:v>158</c:v>
                </c:pt>
                <c:pt idx="446">
                  <c:v>202</c:v>
                </c:pt>
                <c:pt idx="447">
                  <c:v>2551.3999999999974</c:v>
                </c:pt>
                <c:pt idx="448">
                  <c:v>120</c:v>
                </c:pt>
                <c:pt idx="449">
                  <c:v>72</c:v>
                </c:pt>
                <c:pt idx="450">
                  <c:v>50</c:v>
                </c:pt>
                <c:pt idx="451">
                  <c:v>285</c:v>
                </c:pt>
                <c:pt idx="452">
                  <c:v>918</c:v>
                </c:pt>
                <c:pt idx="453">
                  <c:v>2000</c:v>
                </c:pt>
                <c:pt idx="454">
                  <c:v>3400</c:v>
                </c:pt>
                <c:pt idx="455">
                  <c:v>4706</c:v>
                </c:pt>
                <c:pt idx="456">
                  <c:v>9613</c:v>
                </c:pt>
                <c:pt idx="457">
                  <c:v>13586.500000000002</c:v>
                </c:pt>
                <c:pt idx="458">
                  <c:v>2802.5</c:v>
                </c:pt>
                <c:pt idx="459">
                  <c:v>329</c:v>
                </c:pt>
                <c:pt idx="460">
                  <c:v>729</c:v>
                </c:pt>
                <c:pt idx="461">
                  <c:v>2100</c:v>
                </c:pt>
                <c:pt idx="462">
                  <c:v>5448.5</c:v>
                </c:pt>
                <c:pt idx="463">
                  <c:v>630</c:v>
                </c:pt>
                <c:pt idx="464">
                  <c:v>220</c:v>
                </c:pt>
                <c:pt idx="465">
                  <c:v>552.96</c:v>
                </c:pt>
                <c:pt idx="466">
                  <c:v>5544</c:v>
                </c:pt>
                <c:pt idx="467">
                  <c:v>200</c:v>
                </c:pt>
                <c:pt idx="468">
                  <c:v>7420</c:v>
                </c:pt>
                <c:pt idx="469">
                  <c:v>1846.3500000000008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E1-48C2-BE9D-D32346EBC9F0}"/>
            </c:ext>
          </c:extLst>
        </c:ser>
        <c:ser>
          <c:idx val="11"/>
          <c:order val="11"/>
          <c:tx>
            <c:strRef>
              <c:f>Sheet1!$S$1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5-3CCF-49FF-A4F3-4D9986EB5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7-3CCF-49FF-A4F3-4D9986EB5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9-3CCF-49FF-A4F3-4D9986EB5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B-3CCF-49FF-A4F3-4D9986EB5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D-3CCF-49FF-A4F3-4D9986EB5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6F-3CCF-49FF-A4F3-4D9986EB5B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1-3CCF-49FF-A4F3-4D9986EB5B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3-3CCF-49FF-A4F3-4D9986EB5B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5-3CCF-49FF-A4F3-4D9986EB5B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7-3CCF-49FF-A4F3-4D9986EB5B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9-3CCF-49FF-A4F3-4D9986EB5B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B-3CCF-49FF-A4F3-4D9986EB5B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D-3CCF-49FF-A4F3-4D9986EB5B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7F-3CCF-49FF-A4F3-4D9986EB5B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1-3CCF-49FF-A4F3-4D9986EB5B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3-3CCF-49FF-A4F3-4D9986EB5B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5-3CCF-49FF-A4F3-4D9986EB5B5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7-3CCF-49FF-A4F3-4D9986EB5B5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9-3CCF-49FF-A4F3-4D9986EB5B5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B-3CCF-49FF-A4F3-4D9986EB5B5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D-3CCF-49FF-A4F3-4D9986EB5B5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8F-3CCF-49FF-A4F3-4D9986EB5B5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1-3CCF-49FF-A4F3-4D9986EB5B5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3-3CCF-49FF-A4F3-4D9986EB5B5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5-3CCF-49FF-A4F3-4D9986EB5B5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7-3CCF-49FF-A4F3-4D9986EB5B5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9-3CCF-49FF-A4F3-4D9986EB5B5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B-3CCF-49FF-A4F3-4D9986EB5B5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D-3CCF-49FF-A4F3-4D9986EB5B5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9F-3CCF-49FF-A4F3-4D9986EB5B5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1-3CCF-49FF-A4F3-4D9986EB5B5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3-3CCF-49FF-A4F3-4D9986EB5B5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5-3CCF-49FF-A4F3-4D9986EB5B5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7-3CCF-49FF-A4F3-4D9986EB5B5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9-3CCF-49FF-A4F3-4D9986EB5B5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B-3CCF-49FF-A4F3-4D9986EB5B5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D-3CCF-49FF-A4F3-4D9986EB5B5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AF-3CCF-49FF-A4F3-4D9986EB5B5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1-3CCF-49FF-A4F3-4D9986EB5B5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3-3CCF-49FF-A4F3-4D9986EB5B5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5-3CCF-49FF-A4F3-4D9986EB5B5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7-3CCF-49FF-A4F3-4D9986EB5B5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9-3CCF-49FF-A4F3-4D9986EB5B5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B-3CCF-49FF-A4F3-4D9986EB5B5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D-3CCF-49FF-A4F3-4D9986EB5B5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BF-3CCF-49FF-A4F3-4D9986EB5B5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1-3CCF-49FF-A4F3-4D9986EB5B5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3-3CCF-49FF-A4F3-4D9986EB5B5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5-3CCF-49FF-A4F3-4D9986EB5B5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7-3CCF-49FF-A4F3-4D9986EB5B5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9-3CCF-49FF-A4F3-4D9986EB5B5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B-3CCF-49FF-A4F3-4D9986EB5B5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D-3CCF-49FF-A4F3-4D9986EB5B5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CF-3CCF-49FF-A4F3-4D9986EB5B5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1-3CCF-49FF-A4F3-4D9986EB5B5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3-3CCF-49FF-A4F3-4D9986EB5B5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5-3CCF-49FF-A4F3-4D9986EB5B5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7-3CCF-49FF-A4F3-4D9986EB5B5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9-3CCF-49FF-A4F3-4D9986EB5B5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B-3CCF-49FF-A4F3-4D9986EB5B5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D-3CCF-49FF-A4F3-4D9986EB5B5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DF-3CCF-49FF-A4F3-4D9986EB5B5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1-3CCF-49FF-A4F3-4D9986EB5B5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3-3CCF-49FF-A4F3-4D9986EB5B5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5-3CCF-49FF-A4F3-4D9986EB5B5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7-3CCF-49FF-A4F3-4D9986EB5B5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9-3CCF-49FF-A4F3-4D9986EB5B5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B-3CCF-49FF-A4F3-4D9986EB5B5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D-3CCF-49FF-A4F3-4D9986EB5B5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EF-3CCF-49FF-A4F3-4D9986EB5B5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1-3CCF-49FF-A4F3-4D9986EB5B5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3-3CCF-49FF-A4F3-4D9986EB5B5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5-3CCF-49FF-A4F3-4D9986EB5B5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7-3CCF-49FF-A4F3-4D9986EB5B5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9-3CCF-49FF-A4F3-4D9986EB5B5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B-3CCF-49FF-A4F3-4D9986EB5B5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D-3CCF-49FF-A4F3-4D9986EB5B5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8FF-3CCF-49FF-A4F3-4D9986EB5B5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1-3CCF-49FF-A4F3-4D9986EB5B5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3-3CCF-49FF-A4F3-4D9986EB5B5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5-3CCF-49FF-A4F3-4D9986EB5B5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7-3CCF-49FF-A4F3-4D9986EB5B5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9-3CCF-49FF-A4F3-4D9986EB5B5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B-3CCF-49FF-A4F3-4D9986EB5B5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D-3CCF-49FF-A4F3-4D9986EB5B5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0F-3CCF-49FF-A4F3-4D9986EB5B5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1-3CCF-49FF-A4F3-4D9986EB5B5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3-3CCF-49FF-A4F3-4D9986EB5B5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5-3CCF-49FF-A4F3-4D9986EB5B5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7-3CCF-49FF-A4F3-4D9986EB5B5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9-3CCF-49FF-A4F3-4D9986EB5B5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B-3CCF-49FF-A4F3-4D9986EB5B5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D-3CCF-49FF-A4F3-4D9986EB5B5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1F-3CCF-49FF-A4F3-4D9986EB5B5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1-3CCF-49FF-A4F3-4D9986EB5B5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3-3CCF-49FF-A4F3-4D9986EB5B5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5-3CCF-49FF-A4F3-4D9986EB5B5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7-3CCF-49FF-A4F3-4D9986EB5B5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9-3CCF-49FF-A4F3-4D9986EB5B5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B-3CCF-49FF-A4F3-4D9986EB5B5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D-3CCF-49FF-A4F3-4D9986EB5B5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2F-3CCF-49FF-A4F3-4D9986EB5B5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1-3CCF-49FF-A4F3-4D9986EB5B5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3-3CCF-49FF-A4F3-4D9986EB5B5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5-3CCF-49FF-A4F3-4D9986EB5B5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7-3CCF-49FF-A4F3-4D9986EB5B5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9-3CCF-49FF-A4F3-4D9986EB5B5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B-3CCF-49FF-A4F3-4D9986EB5B5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D-3CCF-49FF-A4F3-4D9986EB5B5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3F-3CCF-49FF-A4F3-4D9986EB5B5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1-3CCF-49FF-A4F3-4D9986EB5B5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3-3CCF-49FF-A4F3-4D9986EB5B5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5-3CCF-49FF-A4F3-4D9986EB5B5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7-3CCF-49FF-A4F3-4D9986EB5B5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9-3CCF-49FF-A4F3-4D9986EB5B5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B-3CCF-49FF-A4F3-4D9986EB5B5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D-3CCF-49FF-A4F3-4D9986EB5B5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4F-3CCF-49FF-A4F3-4D9986EB5B5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1-3CCF-49FF-A4F3-4D9986EB5B5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3-3CCF-49FF-A4F3-4D9986EB5B5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5-3CCF-49FF-A4F3-4D9986EB5B5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7-3CCF-49FF-A4F3-4D9986EB5B5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9-3CCF-49FF-A4F3-4D9986EB5B5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B-3CCF-49FF-A4F3-4D9986EB5B5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D-3CCF-49FF-A4F3-4D9986EB5B5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5F-3CCF-49FF-A4F3-4D9986EB5B5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1-3CCF-49FF-A4F3-4D9986EB5B5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3-3CCF-49FF-A4F3-4D9986EB5B5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5-3CCF-49FF-A4F3-4D9986EB5B5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7-3CCF-49FF-A4F3-4D9986EB5B5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9-3CCF-49FF-A4F3-4D9986EB5B5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B-3CCF-49FF-A4F3-4D9986EB5B5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D-3CCF-49FF-A4F3-4D9986EB5B5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6F-3CCF-49FF-A4F3-4D9986EB5B5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1-3CCF-49FF-A4F3-4D9986EB5B5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3-3CCF-49FF-A4F3-4D9986EB5B5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5-3CCF-49FF-A4F3-4D9986EB5B5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7-3CCF-49FF-A4F3-4D9986EB5B5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9-3CCF-49FF-A4F3-4D9986EB5B5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B-3CCF-49FF-A4F3-4D9986EB5B5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D-3CCF-49FF-A4F3-4D9986EB5B5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7F-3CCF-49FF-A4F3-4D9986EB5B5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1-3CCF-49FF-A4F3-4D9986EB5B5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3-3CCF-49FF-A4F3-4D9986EB5B5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5-3CCF-49FF-A4F3-4D9986EB5B5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7-3CCF-49FF-A4F3-4D9986EB5B5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9-3CCF-49FF-A4F3-4D9986EB5B5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B-3CCF-49FF-A4F3-4D9986EB5B5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D-3CCF-49FF-A4F3-4D9986EB5B5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8F-3CCF-49FF-A4F3-4D9986EB5B5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1-3CCF-49FF-A4F3-4D9986EB5B5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3-3CCF-49FF-A4F3-4D9986EB5B5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5-3CCF-49FF-A4F3-4D9986EB5B5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7-3CCF-49FF-A4F3-4D9986EB5B5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9-3CCF-49FF-A4F3-4D9986EB5B5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B-3CCF-49FF-A4F3-4D9986EB5B5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D-3CCF-49FF-A4F3-4D9986EB5B5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9F-3CCF-49FF-A4F3-4D9986EB5B5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1-3CCF-49FF-A4F3-4D9986EB5B5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3-3CCF-49FF-A4F3-4D9986EB5B5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5-3CCF-49FF-A4F3-4D9986EB5B5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7-3CCF-49FF-A4F3-4D9986EB5B5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9-3CCF-49FF-A4F3-4D9986EB5B5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B-3CCF-49FF-A4F3-4D9986EB5B5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D-3CCF-49FF-A4F3-4D9986EB5B5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AF-3CCF-49FF-A4F3-4D9986EB5B5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1-3CCF-49FF-A4F3-4D9986EB5B5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3-3CCF-49FF-A4F3-4D9986EB5B5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5-3CCF-49FF-A4F3-4D9986EB5B5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7-3CCF-49FF-A4F3-4D9986EB5B5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9-3CCF-49FF-A4F3-4D9986EB5B5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B-3CCF-49FF-A4F3-4D9986EB5B5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D-3CCF-49FF-A4F3-4D9986EB5B5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BF-3CCF-49FF-A4F3-4D9986EB5B5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1-3CCF-49FF-A4F3-4D9986EB5B5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3-3CCF-49FF-A4F3-4D9986EB5B5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5-3CCF-49FF-A4F3-4D9986EB5B5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7-3CCF-49FF-A4F3-4D9986EB5B5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9-3CCF-49FF-A4F3-4D9986EB5B5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B-3CCF-49FF-A4F3-4D9986EB5B5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D-3CCF-49FF-A4F3-4D9986EB5B5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CF-3CCF-49FF-A4F3-4D9986EB5B5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1-3CCF-49FF-A4F3-4D9986EB5B5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3-3CCF-49FF-A4F3-4D9986EB5B5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5-3CCF-49FF-A4F3-4D9986EB5B5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7-3CCF-49FF-A4F3-4D9986EB5B5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9-3CCF-49FF-A4F3-4D9986EB5B5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B-3CCF-49FF-A4F3-4D9986EB5B5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D-3CCF-49FF-A4F3-4D9986EB5B5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DF-3CCF-49FF-A4F3-4D9986EB5B5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1-3CCF-49FF-A4F3-4D9986EB5B5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3-3CCF-49FF-A4F3-4D9986EB5B5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5-3CCF-49FF-A4F3-4D9986EB5B5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7-3CCF-49FF-A4F3-4D9986EB5B5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9-3CCF-49FF-A4F3-4D9986EB5B5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B-3CCF-49FF-A4F3-4D9986EB5B5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D-3CCF-49FF-A4F3-4D9986EB5B5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EF-3CCF-49FF-A4F3-4D9986EB5B5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1-3CCF-49FF-A4F3-4D9986EB5B5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3-3CCF-49FF-A4F3-4D9986EB5B5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5-3CCF-49FF-A4F3-4D9986EB5B5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7-3CCF-49FF-A4F3-4D9986EB5B5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9-3CCF-49FF-A4F3-4D9986EB5B5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B-3CCF-49FF-A4F3-4D9986EB5B5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D-3CCF-49FF-A4F3-4D9986EB5B5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9FF-3CCF-49FF-A4F3-4D9986EB5B5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1-3CCF-49FF-A4F3-4D9986EB5B5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3-3CCF-49FF-A4F3-4D9986EB5B5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5-3CCF-49FF-A4F3-4D9986EB5B5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7-3CCF-49FF-A4F3-4D9986EB5B5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9-3CCF-49FF-A4F3-4D9986EB5B5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B-3CCF-49FF-A4F3-4D9986EB5B5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D-3CCF-49FF-A4F3-4D9986EB5B5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0F-3CCF-49FF-A4F3-4D9986EB5B5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1-3CCF-49FF-A4F3-4D9986EB5B5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3-3CCF-49FF-A4F3-4D9986EB5B5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5-3CCF-49FF-A4F3-4D9986EB5B5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7-3CCF-49FF-A4F3-4D9986EB5B5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9-3CCF-49FF-A4F3-4D9986EB5B5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B-3CCF-49FF-A4F3-4D9986EB5B5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D-3CCF-49FF-A4F3-4D9986EB5B5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1F-3CCF-49FF-A4F3-4D9986EB5B5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1-3CCF-49FF-A4F3-4D9986EB5B5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3-3CCF-49FF-A4F3-4D9986EB5B5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5-3CCF-49FF-A4F3-4D9986EB5B5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7-3CCF-49FF-A4F3-4D9986EB5B5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9-3CCF-49FF-A4F3-4D9986EB5B5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B-3CCF-49FF-A4F3-4D9986EB5B5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D-3CCF-49FF-A4F3-4D9986EB5B5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2F-3CCF-49FF-A4F3-4D9986EB5B5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1-3CCF-49FF-A4F3-4D9986EB5B5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3-3CCF-49FF-A4F3-4D9986EB5B5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5-3CCF-49FF-A4F3-4D9986EB5B5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7-3CCF-49FF-A4F3-4D9986EB5B5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9-3CCF-49FF-A4F3-4D9986EB5B5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B-3CCF-49FF-A4F3-4D9986EB5B5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D-3CCF-49FF-A4F3-4D9986EB5B5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3F-3CCF-49FF-A4F3-4D9986EB5B5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1-3CCF-49FF-A4F3-4D9986EB5B5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3-3CCF-49FF-A4F3-4D9986EB5B5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5-3CCF-49FF-A4F3-4D9986EB5B5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7-3CCF-49FF-A4F3-4D9986EB5B5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9-3CCF-49FF-A4F3-4D9986EB5B5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B-3CCF-49FF-A4F3-4D9986EB5B5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D-3CCF-49FF-A4F3-4D9986EB5B5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4F-3CCF-49FF-A4F3-4D9986EB5B5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1-3CCF-49FF-A4F3-4D9986EB5B5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3-3CCF-49FF-A4F3-4D9986EB5B5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5-3CCF-49FF-A4F3-4D9986EB5B5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7-3CCF-49FF-A4F3-4D9986EB5B5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9-3CCF-49FF-A4F3-4D9986EB5B5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B-3CCF-49FF-A4F3-4D9986EB5B5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D-3CCF-49FF-A4F3-4D9986EB5B5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5F-3CCF-49FF-A4F3-4D9986EB5B5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1-3CCF-49FF-A4F3-4D9986EB5B5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3-3CCF-49FF-A4F3-4D9986EB5B5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5-3CCF-49FF-A4F3-4D9986EB5B5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7-3CCF-49FF-A4F3-4D9986EB5B5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9-3CCF-49FF-A4F3-4D9986EB5B5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B-3CCF-49FF-A4F3-4D9986EB5B5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D-3CCF-49FF-A4F3-4D9986EB5B5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6F-3CCF-49FF-A4F3-4D9986EB5B5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1-3CCF-49FF-A4F3-4D9986EB5B5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3-3CCF-49FF-A4F3-4D9986EB5B5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5-3CCF-49FF-A4F3-4D9986EB5B5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7-3CCF-49FF-A4F3-4D9986EB5B5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9-3CCF-49FF-A4F3-4D9986EB5B5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B-3CCF-49FF-A4F3-4D9986EB5B5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D-3CCF-49FF-A4F3-4D9986EB5B5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7F-3CCF-49FF-A4F3-4D9986EB5B5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1-3CCF-49FF-A4F3-4D9986EB5B5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3-3CCF-49FF-A4F3-4D9986EB5B5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5-3CCF-49FF-A4F3-4D9986EB5B5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7-3CCF-49FF-A4F3-4D9986EB5B5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9-3CCF-49FF-A4F3-4D9986EB5B5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B-3CCF-49FF-A4F3-4D9986EB5B5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D-3CCF-49FF-A4F3-4D9986EB5B5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8F-3CCF-49FF-A4F3-4D9986EB5B5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1-3CCF-49FF-A4F3-4D9986EB5B5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3-3CCF-49FF-A4F3-4D9986EB5B5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5-3CCF-49FF-A4F3-4D9986EB5B5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7-3CCF-49FF-A4F3-4D9986EB5B5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9-3CCF-49FF-A4F3-4D9986EB5B5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B-3CCF-49FF-A4F3-4D9986EB5B5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D-3CCF-49FF-A4F3-4D9986EB5B5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9F-3CCF-49FF-A4F3-4D9986EB5B5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1-3CCF-49FF-A4F3-4D9986EB5B5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3-3CCF-49FF-A4F3-4D9986EB5B5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5-3CCF-49FF-A4F3-4D9986EB5B5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7-3CCF-49FF-A4F3-4D9986EB5B5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9-3CCF-49FF-A4F3-4D9986EB5B5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B-3CCF-49FF-A4F3-4D9986EB5B5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D-3CCF-49FF-A4F3-4D9986EB5B5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AF-3CCF-49FF-A4F3-4D9986EB5B5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1-3CCF-49FF-A4F3-4D9986EB5B5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3-3CCF-49FF-A4F3-4D9986EB5B5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5-3CCF-49FF-A4F3-4D9986EB5B5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7-3CCF-49FF-A4F3-4D9986EB5B5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9-3CCF-49FF-A4F3-4D9986EB5B5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B-3CCF-49FF-A4F3-4D9986EB5B5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D-3CCF-49FF-A4F3-4D9986EB5B5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BF-3CCF-49FF-A4F3-4D9986EB5B5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1-3CCF-49FF-A4F3-4D9986EB5B5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3-3CCF-49FF-A4F3-4D9986EB5B5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5-3CCF-49FF-A4F3-4D9986EB5B5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7-3CCF-49FF-A4F3-4D9986EB5B5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9-3CCF-49FF-A4F3-4D9986EB5B5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B-3CCF-49FF-A4F3-4D9986EB5B5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D-3CCF-49FF-A4F3-4D9986EB5B5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CF-3CCF-49FF-A4F3-4D9986EB5B5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1-3CCF-49FF-A4F3-4D9986EB5B5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3-3CCF-49FF-A4F3-4D9986EB5B5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5-3CCF-49FF-A4F3-4D9986EB5B5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7-3CCF-49FF-A4F3-4D9986EB5B5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9-3CCF-49FF-A4F3-4D9986EB5B5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B-3CCF-49FF-A4F3-4D9986EB5B5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D-3CCF-49FF-A4F3-4D9986EB5B5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DF-3CCF-49FF-A4F3-4D9986EB5B5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1-3CCF-49FF-A4F3-4D9986EB5B5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3-3CCF-49FF-A4F3-4D9986EB5B5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5-3CCF-49FF-A4F3-4D9986EB5B5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7-3CCF-49FF-A4F3-4D9986EB5B5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9-3CCF-49FF-A4F3-4D9986EB5B5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B-3CCF-49FF-A4F3-4D9986EB5B5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D-3CCF-49FF-A4F3-4D9986EB5B5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EF-3CCF-49FF-A4F3-4D9986EB5B5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1-3CCF-49FF-A4F3-4D9986EB5B5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3-3CCF-49FF-A4F3-4D9986EB5B5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5-3CCF-49FF-A4F3-4D9986EB5B5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7-3CCF-49FF-A4F3-4D9986EB5B5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9-3CCF-49FF-A4F3-4D9986EB5B5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B-3CCF-49FF-A4F3-4D9986EB5B5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D-3CCF-49FF-A4F3-4D9986EB5B5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AFF-3CCF-49FF-A4F3-4D9986EB5B5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1-3CCF-49FF-A4F3-4D9986EB5B5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3-3CCF-49FF-A4F3-4D9986EB5B5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5-3CCF-49FF-A4F3-4D9986EB5B5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7-3CCF-49FF-A4F3-4D9986EB5B5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9-3CCF-49FF-A4F3-4D9986EB5B5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B-3CCF-49FF-A4F3-4D9986EB5B5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D-3CCF-49FF-A4F3-4D9986EB5B5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0F-3CCF-49FF-A4F3-4D9986EB5B5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1-3CCF-49FF-A4F3-4D9986EB5B5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3-3CCF-49FF-A4F3-4D9986EB5B5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5-3CCF-49FF-A4F3-4D9986EB5B5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7-3CCF-49FF-A4F3-4D9986EB5B5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9-3CCF-49FF-A4F3-4D9986EB5B5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B-3CCF-49FF-A4F3-4D9986EB5B5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D-3CCF-49FF-A4F3-4D9986EB5B5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1F-3CCF-49FF-A4F3-4D9986EB5B5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1-3CCF-49FF-A4F3-4D9986EB5B5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3-3CCF-49FF-A4F3-4D9986EB5B5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5-3CCF-49FF-A4F3-4D9986EB5B5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7-3CCF-49FF-A4F3-4D9986EB5B5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9-3CCF-49FF-A4F3-4D9986EB5B5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B-3CCF-49FF-A4F3-4D9986EB5B5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D-3CCF-49FF-A4F3-4D9986EB5B5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2F-3CCF-49FF-A4F3-4D9986EB5B5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1-3CCF-49FF-A4F3-4D9986EB5B5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3-3CCF-49FF-A4F3-4D9986EB5B5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5-3CCF-49FF-A4F3-4D9986EB5B5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7-3CCF-49FF-A4F3-4D9986EB5B5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9-3CCF-49FF-A4F3-4D9986EB5B5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B-3CCF-49FF-A4F3-4D9986EB5B5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D-3CCF-49FF-A4F3-4D9986EB5B5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3F-3CCF-49FF-A4F3-4D9986EB5B5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1-3CCF-49FF-A4F3-4D9986EB5B5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3-3CCF-49FF-A4F3-4D9986EB5B5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5-3CCF-49FF-A4F3-4D9986EB5B5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7-3CCF-49FF-A4F3-4D9986EB5B5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9-3CCF-49FF-A4F3-4D9986EB5B5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B-3CCF-49FF-A4F3-4D9986EB5B5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D-3CCF-49FF-A4F3-4D9986EB5B5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4F-3CCF-49FF-A4F3-4D9986EB5B5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1-3CCF-49FF-A4F3-4D9986EB5B5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3-3CCF-49FF-A4F3-4D9986EB5B5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5-3CCF-49FF-A4F3-4D9986EB5B5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7-3CCF-49FF-A4F3-4D9986EB5B5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9-3CCF-49FF-A4F3-4D9986EB5B5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B-3CCF-49FF-A4F3-4D9986EB5B5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D-3CCF-49FF-A4F3-4D9986EB5B5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5F-3CCF-49FF-A4F3-4D9986EB5B5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1-3CCF-49FF-A4F3-4D9986EB5B5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3-3CCF-49FF-A4F3-4D9986EB5B5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5-3CCF-49FF-A4F3-4D9986EB5B5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7-3CCF-49FF-A4F3-4D9986EB5B5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9-3CCF-49FF-A4F3-4D9986EB5B5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B-3CCF-49FF-A4F3-4D9986EB5B5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D-3CCF-49FF-A4F3-4D9986EB5B5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6F-3CCF-49FF-A4F3-4D9986EB5B5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1-3CCF-49FF-A4F3-4D9986EB5B5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3-3CCF-49FF-A4F3-4D9986EB5B5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5-3CCF-49FF-A4F3-4D9986EB5B5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7-3CCF-49FF-A4F3-4D9986EB5B5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9-3CCF-49FF-A4F3-4D9986EB5B5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B-3CCF-49FF-A4F3-4D9986EB5B5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D-3CCF-49FF-A4F3-4D9986EB5B5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7F-3CCF-49FF-A4F3-4D9986EB5B5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1-3CCF-49FF-A4F3-4D9986EB5B5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3-3CCF-49FF-A4F3-4D9986EB5B5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5-3CCF-49FF-A4F3-4D9986EB5B5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7-3CCF-49FF-A4F3-4D9986EB5B5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9-3CCF-49FF-A4F3-4D9986EB5B5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B-3CCF-49FF-A4F3-4D9986EB5B5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D-3CCF-49FF-A4F3-4D9986EB5B5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8F-3CCF-49FF-A4F3-4D9986EB5B5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1-3CCF-49FF-A4F3-4D9986EB5B5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3-3CCF-49FF-A4F3-4D9986EB5B5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5-3CCF-49FF-A4F3-4D9986EB5B5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7-3CCF-49FF-A4F3-4D9986EB5B5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9-3CCF-49FF-A4F3-4D9986EB5B5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B-3CCF-49FF-A4F3-4D9986EB5B5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D-3CCF-49FF-A4F3-4D9986EB5B5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9F-3CCF-49FF-A4F3-4D9986EB5B5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1-3CCF-49FF-A4F3-4D9986EB5B5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3-3CCF-49FF-A4F3-4D9986EB5B5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5-3CCF-49FF-A4F3-4D9986EB5B5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7-3CCF-49FF-A4F3-4D9986EB5B5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9-3CCF-49FF-A4F3-4D9986EB5B5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B-3CCF-49FF-A4F3-4D9986EB5B5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D-3CCF-49FF-A4F3-4D9986EB5B5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AF-3CCF-49FF-A4F3-4D9986EB5B5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1-3CCF-49FF-A4F3-4D9986EB5B5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3-3CCF-49FF-A4F3-4D9986EB5B5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5-3CCF-49FF-A4F3-4D9986EB5B5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7-3CCF-49FF-A4F3-4D9986EB5B5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9-3CCF-49FF-A4F3-4D9986EB5B5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B-3CCF-49FF-A4F3-4D9986EB5B5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D-3CCF-49FF-A4F3-4D9986EB5B5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BF-3CCF-49FF-A4F3-4D9986EB5B5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1-3CCF-49FF-A4F3-4D9986EB5B5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3-3CCF-49FF-A4F3-4D9986EB5B5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5-3CCF-49FF-A4F3-4D9986EB5B5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7-3CCF-49FF-A4F3-4D9986EB5B5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9-3CCF-49FF-A4F3-4D9986EB5B5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B-3CCF-49FF-A4F3-4D9986EB5B5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D-3CCF-49FF-A4F3-4D9986EB5B5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CF-3CCF-49FF-A4F3-4D9986EB5B5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1-3CCF-49FF-A4F3-4D9986EB5B5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3-3CCF-49FF-A4F3-4D9986EB5B5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5-3CCF-49FF-A4F3-4D9986EB5B5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7-3CCF-49FF-A4F3-4D9986EB5B5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9-3CCF-49FF-A4F3-4D9986EB5B5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B-3CCF-49FF-A4F3-4D9986EB5B5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D-3CCF-49FF-A4F3-4D9986EB5B5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DF-3CCF-49FF-A4F3-4D9986EB5B5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1-3CCF-49FF-A4F3-4D9986EB5B5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3-3CCF-49FF-A4F3-4D9986EB5B5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5-3CCF-49FF-A4F3-4D9986EB5B5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7-3CCF-49FF-A4F3-4D9986EB5B5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9-3CCF-49FF-A4F3-4D9986EB5B5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B-3CCF-49FF-A4F3-4D9986EB5B5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D-3CCF-49FF-A4F3-4D9986EB5B5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EF-3CCF-49FF-A4F3-4D9986EB5B5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1-3CCF-49FF-A4F3-4D9986EB5B5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3-3CCF-49FF-A4F3-4D9986EB5B5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5-3CCF-49FF-A4F3-4D9986EB5B5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7-3CCF-49FF-A4F3-4D9986EB5B5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9-3CCF-49FF-A4F3-4D9986EB5B5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B-3CCF-49FF-A4F3-4D9986EB5B5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D-3CCF-49FF-A4F3-4D9986EB5B5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BFF-3CCF-49FF-A4F3-4D9986EB5B5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1-3CCF-49FF-A4F3-4D9986EB5B5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3-3CCF-49FF-A4F3-4D9986EB5B5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5-3CCF-49FF-A4F3-4D9986EB5B5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7-3CCF-49FF-A4F3-4D9986EB5B5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9-3CCF-49FF-A4F3-4D9986EB5B5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B-3CCF-49FF-A4F3-4D9986EB5B5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D-3CCF-49FF-A4F3-4D9986EB5B5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2C0F-3CCF-49FF-A4F3-4D9986EB5B5B}"/>
              </c:ext>
            </c:extLst>
          </c:dPt>
          <c:cat>
            <c:multiLvlStrRef>
              <c:f>Sheet1!$A$2:$G$471</c:f>
              <c:multiLvlStrCache>
                <c:ptCount val="470"/>
                <c:lvl>
                  <c:pt idx="0">
                    <c:v>No.</c:v>
                  </c:pt>
                  <c:pt idx="1">
                    <c:v>SACHET</c:v>
                  </c:pt>
                  <c:pt idx="2">
                    <c:v>No.</c:v>
                  </c:pt>
                  <c:pt idx="3">
                    <c:v>TABLET</c:v>
                  </c:pt>
                  <c:pt idx="4">
                    <c:v>CAPSULE</c:v>
                  </c:pt>
                  <c:pt idx="5">
                    <c:v>Vial</c:v>
                  </c:pt>
                  <c:pt idx="6">
                    <c:v>PFS</c:v>
                  </c:pt>
                  <c:pt idx="7">
                    <c:v>TABLET</c:v>
                  </c:pt>
                  <c:pt idx="8">
                    <c:v>TABLET</c:v>
                  </c:pt>
                  <c:pt idx="9">
                    <c:v>PFS</c:v>
                  </c:pt>
                  <c:pt idx="10">
                    <c:v>SACHET</c:v>
                  </c:pt>
                  <c:pt idx="11">
                    <c:v>TABLET</c:v>
                  </c:pt>
                  <c:pt idx="12">
                    <c:v>TABLET</c:v>
                  </c:pt>
                  <c:pt idx="13">
                    <c:v>TABLET</c:v>
                  </c:pt>
                  <c:pt idx="14">
                    <c:v>TABLET</c:v>
                  </c:pt>
                  <c:pt idx="15">
                    <c:v>TABLET</c:v>
                  </c:pt>
                  <c:pt idx="16">
                    <c:v>CAPSULE</c:v>
                  </c:pt>
                  <c:pt idx="17">
                    <c:v>TABLET</c:v>
                  </c:pt>
                  <c:pt idx="18">
                    <c:v>TABLET</c:v>
                  </c:pt>
                  <c:pt idx="19">
                    <c:v>CAPSULE</c:v>
                  </c:pt>
                  <c:pt idx="20">
                    <c:v>TABLET</c:v>
                  </c:pt>
                  <c:pt idx="21">
                    <c:v>TABLET</c:v>
                  </c:pt>
                  <c:pt idx="22">
                    <c:v>No.</c:v>
                  </c:pt>
                  <c:pt idx="23">
                    <c:v>No.</c:v>
                  </c:pt>
                  <c:pt idx="24">
                    <c:v>Vial</c:v>
                  </c:pt>
                  <c:pt idx="25">
                    <c:v>AMPOULE</c:v>
                  </c:pt>
                  <c:pt idx="26">
                    <c:v>AMPOULE</c:v>
                  </c:pt>
                  <c:pt idx="27">
                    <c:v>AMPOULE</c:v>
                  </c:pt>
                  <c:pt idx="28">
                    <c:v>Bottle</c:v>
                  </c:pt>
                  <c:pt idx="29">
                    <c:v>Vial</c:v>
                  </c:pt>
                  <c:pt idx="30">
                    <c:v>VIAL</c:v>
                  </c:pt>
                  <c:pt idx="31">
                    <c:v>VIAL</c:v>
                  </c:pt>
                  <c:pt idx="32">
                    <c:v>RESPULES</c:v>
                  </c:pt>
                  <c:pt idx="33">
                    <c:v>Vial</c:v>
                  </c:pt>
                  <c:pt idx="34">
                    <c:v>AMPOULE</c:v>
                  </c:pt>
                  <c:pt idx="35">
                    <c:v>AMPOULE</c:v>
                  </c:pt>
                  <c:pt idx="36">
                    <c:v>AMPOULE</c:v>
                  </c:pt>
                  <c:pt idx="37">
                    <c:v>VIAL</c:v>
                  </c:pt>
                  <c:pt idx="38">
                    <c:v>BOTTLE</c:v>
                  </c:pt>
                  <c:pt idx="39">
                    <c:v>TABLET</c:v>
                  </c:pt>
                  <c:pt idx="40">
                    <c:v>AMPOULE</c:v>
                  </c:pt>
                  <c:pt idx="41">
                    <c:v>AMPOULE</c:v>
                  </c:pt>
                  <c:pt idx="42">
                    <c:v>AMPOULE</c:v>
                  </c:pt>
                  <c:pt idx="43">
                    <c:v>TUBE</c:v>
                  </c:pt>
                  <c:pt idx="44">
                    <c:v>VIAL</c:v>
                  </c:pt>
                  <c:pt idx="45">
                    <c:v>VIAL</c:v>
                  </c:pt>
                  <c:pt idx="46">
                    <c:v>VIAL</c:v>
                  </c:pt>
                  <c:pt idx="47">
                    <c:v>BOTTLE</c:v>
                  </c:pt>
                  <c:pt idx="48">
                    <c:v>BOTTLE</c:v>
                  </c:pt>
                  <c:pt idx="49">
                    <c:v>AMPOULE</c:v>
                  </c:pt>
                  <c:pt idx="50">
                    <c:v>AMPOULE</c:v>
                  </c:pt>
                  <c:pt idx="51">
                    <c:v>Vial</c:v>
                  </c:pt>
                  <c:pt idx="52">
                    <c:v>AMPOULE</c:v>
                  </c:pt>
                  <c:pt idx="53">
                    <c:v>AMPOULE</c:v>
                  </c:pt>
                  <c:pt idx="54">
                    <c:v>BOTTLE</c:v>
                  </c:pt>
                  <c:pt idx="55">
                    <c:v>VIAL</c:v>
                  </c:pt>
                  <c:pt idx="56">
                    <c:v>AMPOULE</c:v>
                  </c:pt>
                  <c:pt idx="57">
                    <c:v>AMPOULE</c:v>
                  </c:pt>
                  <c:pt idx="58">
                    <c:v>Vial</c:v>
                  </c:pt>
                  <c:pt idx="59">
                    <c:v>Vial</c:v>
                  </c:pt>
                  <c:pt idx="60">
                    <c:v>AMPOULE</c:v>
                  </c:pt>
                  <c:pt idx="61">
                    <c:v>SUPPOSITORY</c:v>
                  </c:pt>
                  <c:pt idx="62">
                    <c:v>AMPOULE</c:v>
                  </c:pt>
                  <c:pt idx="63">
                    <c:v>RESPULES</c:v>
                  </c:pt>
                  <c:pt idx="64">
                    <c:v>Bottle</c:v>
                  </c:pt>
                  <c:pt idx="65">
                    <c:v>TABLET</c:v>
                  </c:pt>
                  <c:pt idx="66">
                    <c:v>TABLET</c:v>
                  </c:pt>
                  <c:pt idx="67">
                    <c:v>Vial</c:v>
                  </c:pt>
                  <c:pt idx="68">
                    <c:v>VIAL</c:v>
                  </c:pt>
                  <c:pt idx="69">
                    <c:v>VIAL</c:v>
                  </c:pt>
                  <c:pt idx="70">
                    <c:v>Vial</c:v>
                  </c:pt>
                  <c:pt idx="71">
                    <c:v>VIAL</c:v>
                  </c:pt>
                  <c:pt idx="72">
                    <c:v>VIAL</c:v>
                  </c:pt>
                  <c:pt idx="73">
                    <c:v>VIAL</c:v>
                  </c:pt>
                  <c:pt idx="74">
                    <c:v>VIAL</c:v>
                  </c:pt>
                  <c:pt idx="75">
                    <c:v>IU</c:v>
                  </c:pt>
                  <c:pt idx="76">
                    <c:v>IU</c:v>
                  </c:pt>
                  <c:pt idx="77">
                    <c:v>AMPOULE</c:v>
                  </c:pt>
                  <c:pt idx="78">
                    <c:v>AMPOULE</c:v>
                  </c:pt>
                  <c:pt idx="79">
                    <c:v>VIAL</c:v>
                  </c:pt>
                  <c:pt idx="80">
                    <c:v>TABLET</c:v>
                  </c:pt>
                  <c:pt idx="81">
                    <c:v>VIAL</c:v>
                  </c:pt>
                  <c:pt idx="82">
                    <c:v>PFS</c:v>
                  </c:pt>
                  <c:pt idx="83">
                    <c:v>TABLET</c:v>
                  </c:pt>
                  <c:pt idx="84">
                    <c:v>TABLET</c:v>
                  </c:pt>
                  <c:pt idx="85">
                    <c:v>IU</c:v>
                  </c:pt>
                  <c:pt idx="86">
                    <c:v>AMPOULE</c:v>
                  </c:pt>
                  <c:pt idx="87">
                    <c:v>Vial</c:v>
                  </c:pt>
                  <c:pt idx="88">
                    <c:v>VIAL</c:v>
                  </c:pt>
                  <c:pt idx="89">
                    <c:v>VIAL</c:v>
                  </c:pt>
                  <c:pt idx="90">
                    <c:v>IU</c:v>
                  </c:pt>
                  <c:pt idx="91">
                    <c:v>Vial</c:v>
                  </c:pt>
                  <c:pt idx="92">
                    <c:v>VIAL</c:v>
                  </c:pt>
                  <c:pt idx="93">
                    <c:v>VIAL</c:v>
                  </c:pt>
                  <c:pt idx="94">
                    <c:v>IU</c:v>
                  </c:pt>
                  <c:pt idx="95">
                    <c:v>Vial</c:v>
                  </c:pt>
                  <c:pt idx="96">
                    <c:v>VIAL</c:v>
                  </c:pt>
                  <c:pt idx="97">
                    <c:v>TABLET</c:v>
                  </c:pt>
                  <c:pt idx="98">
                    <c:v>IU</c:v>
                  </c:pt>
                  <c:pt idx="99">
                    <c:v>VIAL</c:v>
                  </c:pt>
                  <c:pt idx="100">
                    <c:v>VIAL</c:v>
                  </c:pt>
                  <c:pt idx="101">
                    <c:v>Vial</c:v>
                  </c:pt>
                  <c:pt idx="102">
                    <c:v>CAPSULE</c:v>
                  </c:pt>
                  <c:pt idx="103">
                    <c:v>TABLET</c:v>
                  </c:pt>
                  <c:pt idx="104">
                    <c:v>TABLET</c:v>
                  </c:pt>
                  <c:pt idx="105">
                    <c:v>TABLET</c:v>
                  </c:pt>
                  <c:pt idx="106">
                    <c:v>IU</c:v>
                  </c:pt>
                  <c:pt idx="107">
                    <c:v>TABLET</c:v>
                  </c:pt>
                  <c:pt idx="108">
                    <c:v>CAPSULE</c:v>
                  </c:pt>
                  <c:pt idx="109">
                    <c:v>TABLET</c:v>
                  </c:pt>
                  <c:pt idx="110">
                    <c:v>IU</c:v>
                  </c:pt>
                  <c:pt idx="111">
                    <c:v>CAPSULE</c:v>
                  </c:pt>
                  <c:pt idx="112">
                    <c:v>IU</c:v>
                  </c:pt>
                  <c:pt idx="113">
                    <c:v>TABLET</c:v>
                  </c:pt>
                  <c:pt idx="114">
                    <c:v>TABLET</c:v>
                  </c:pt>
                  <c:pt idx="115">
                    <c:v>TABLET</c:v>
                  </c:pt>
                  <c:pt idx="116">
                    <c:v>TABLET</c:v>
                  </c:pt>
                  <c:pt idx="117">
                    <c:v>VIAL</c:v>
                  </c:pt>
                  <c:pt idx="118">
                    <c:v>AMPOULE</c:v>
                  </c:pt>
                  <c:pt idx="119">
                    <c:v>TABLET</c:v>
                  </c:pt>
                  <c:pt idx="120">
                    <c:v>TABLET</c:v>
                  </c:pt>
                  <c:pt idx="121">
                    <c:v>Vial</c:v>
                  </c:pt>
                  <c:pt idx="122">
                    <c:v>VIAL</c:v>
                  </c:pt>
                  <c:pt idx="123">
                    <c:v>Vial</c:v>
                  </c:pt>
                  <c:pt idx="124">
                    <c:v>TABLET</c:v>
                  </c:pt>
                  <c:pt idx="125">
                    <c:v>TABLET</c:v>
                  </c:pt>
                  <c:pt idx="126">
                    <c:v>TABLET</c:v>
                  </c:pt>
                  <c:pt idx="127">
                    <c:v>No.</c:v>
                  </c:pt>
                  <c:pt idx="128">
                    <c:v>BOTTLE</c:v>
                  </c:pt>
                  <c:pt idx="129">
                    <c:v>AMPOULE</c:v>
                  </c:pt>
                  <c:pt idx="130">
                    <c:v>BOTTLE</c:v>
                  </c:pt>
                  <c:pt idx="131">
                    <c:v>CAPSULE</c:v>
                  </c:pt>
                  <c:pt idx="132">
                    <c:v>Bottle</c:v>
                  </c:pt>
                  <c:pt idx="133">
                    <c:v>BOTTLE</c:v>
                  </c:pt>
                  <c:pt idx="134">
                    <c:v>SACHET</c:v>
                  </c:pt>
                  <c:pt idx="135">
                    <c:v>CAPSULE</c:v>
                  </c:pt>
                  <c:pt idx="136">
                    <c:v>Bottle</c:v>
                  </c:pt>
                  <c:pt idx="137">
                    <c:v>Bottle</c:v>
                  </c:pt>
                  <c:pt idx="138">
                    <c:v>SACHET</c:v>
                  </c:pt>
                  <c:pt idx="139">
                    <c:v>TABLET</c:v>
                  </c:pt>
                  <c:pt idx="140">
                    <c:v>TABLET</c:v>
                  </c:pt>
                  <c:pt idx="141">
                    <c:v>TABLET</c:v>
                  </c:pt>
                  <c:pt idx="142">
                    <c:v>TABLET</c:v>
                  </c:pt>
                  <c:pt idx="143">
                    <c:v>PFS</c:v>
                  </c:pt>
                  <c:pt idx="144">
                    <c:v>VIAL</c:v>
                  </c:pt>
                  <c:pt idx="145">
                    <c:v>SACHET</c:v>
                  </c:pt>
                  <c:pt idx="146">
                    <c:v>TABLET</c:v>
                  </c:pt>
                  <c:pt idx="147">
                    <c:v>TABLET</c:v>
                  </c:pt>
                  <c:pt idx="148">
                    <c:v>CAPSULE</c:v>
                  </c:pt>
                  <c:pt idx="149">
                    <c:v>PFS</c:v>
                  </c:pt>
                  <c:pt idx="150">
                    <c:v>TABLET</c:v>
                  </c:pt>
                  <c:pt idx="151">
                    <c:v>TABLET</c:v>
                  </c:pt>
                  <c:pt idx="152">
                    <c:v>TABLET</c:v>
                  </c:pt>
                  <c:pt idx="153">
                    <c:v>TABLET</c:v>
                  </c:pt>
                  <c:pt idx="154">
                    <c:v>TABLET</c:v>
                  </c:pt>
                  <c:pt idx="155">
                    <c:v>TABLET</c:v>
                  </c:pt>
                  <c:pt idx="156">
                    <c:v>Vial</c:v>
                  </c:pt>
                  <c:pt idx="157">
                    <c:v>TABLET</c:v>
                  </c:pt>
                  <c:pt idx="158">
                    <c:v>TABLET</c:v>
                  </c:pt>
                  <c:pt idx="159">
                    <c:v>SACHET</c:v>
                  </c:pt>
                  <c:pt idx="160">
                    <c:v>No.</c:v>
                  </c:pt>
                  <c:pt idx="161">
                    <c:v>TABLET</c:v>
                  </c:pt>
                  <c:pt idx="162">
                    <c:v>TABLET</c:v>
                  </c:pt>
                  <c:pt idx="163">
                    <c:v>TABLET</c:v>
                  </c:pt>
                  <c:pt idx="164">
                    <c:v>CAPSULE</c:v>
                  </c:pt>
                  <c:pt idx="165">
                    <c:v>TABLET</c:v>
                  </c:pt>
                  <c:pt idx="166">
                    <c:v>TABLET</c:v>
                  </c:pt>
                  <c:pt idx="167">
                    <c:v>TABLET</c:v>
                  </c:pt>
                  <c:pt idx="168">
                    <c:v>TABLET</c:v>
                  </c:pt>
                  <c:pt idx="169">
                    <c:v>TABLET</c:v>
                  </c:pt>
                  <c:pt idx="170">
                    <c:v>TABLET</c:v>
                  </c:pt>
                  <c:pt idx="171">
                    <c:v>TABLET</c:v>
                  </c:pt>
                  <c:pt idx="172">
                    <c:v>CAPSULE</c:v>
                  </c:pt>
                  <c:pt idx="173">
                    <c:v>TABLET</c:v>
                  </c:pt>
                  <c:pt idx="174">
                    <c:v>TABLET</c:v>
                  </c:pt>
                  <c:pt idx="175">
                    <c:v>TABLET</c:v>
                  </c:pt>
                  <c:pt idx="176">
                    <c:v>TABLET</c:v>
                  </c:pt>
                  <c:pt idx="177">
                    <c:v>TABLET</c:v>
                  </c:pt>
                  <c:pt idx="178">
                    <c:v>TABLET</c:v>
                  </c:pt>
                  <c:pt idx="179">
                    <c:v>TABLET</c:v>
                  </c:pt>
                  <c:pt idx="180">
                    <c:v>CAPSULE</c:v>
                  </c:pt>
                  <c:pt idx="181">
                    <c:v>TABLET</c:v>
                  </c:pt>
                  <c:pt idx="182">
                    <c:v>CAPSULE</c:v>
                  </c:pt>
                  <c:pt idx="183">
                    <c:v>CAPSULE</c:v>
                  </c:pt>
                  <c:pt idx="184">
                    <c:v>TABLET</c:v>
                  </c:pt>
                  <c:pt idx="185">
                    <c:v>TABLET</c:v>
                  </c:pt>
                  <c:pt idx="186">
                    <c:v>TABLET</c:v>
                  </c:pt>
                  <c:pt idx="187">
                    <c:v>CAPSULE</c:v>
                  </c:pt>
                  <c:pt idx="188">
                    <c:v>CAPSULE</c:v>
                  </c:pt>
                  <c:pt idx="189">
                    <c:v>TABLET</c:v>
                  </c:pt>
                  <c:pt idx="190">
                    <c:v>TABLET</c:v>
                  </c:pt>
                  <c:pt idx="191">
                    <c:v>TABLET</c:v>
                  </c:pt>
                  <c:pt idx="192">
                    <c:v>CAPSULE</c:v>
                  </c:pt>
                  <c:pt idx="193">
                    <c:v>TABLET</c:v>
                  </c:pt>
                  <c:pt idx="194">
                    <c:v>TABLET</c:v>
                  </c:pt>
                  <c:pt idx="195">
                    <c:v>TABLET</c:v>
                  </c:pt>
                  <c:pt idx="196">
                    <c:v>SUPPOSITORY</c:v>
                  </c:pt>
                  <c:pt idx="197">
                    <c:v>TABLET</c:v>
                  </c:pt>
                  <c:pt idx="198">
                    <c:v>TABLET</c:v>
                  </c:pt>
                  <c:pt idx="199">
                    <c:v>TABLET</c:v>
                  </c:pt>
                  <c:pt idx="200">
                    <c:v>TABLET</c:v>
                  </c:pt>
                  <c:pt idx="201">
                    <c:v>No.</c:v>
                  </c:pt>
                  <c:pt idx="202">
                    <c:v>No.</c:v>
                  </c:pt>
                  <c:pt idx="203">
                    <c:v>BOTTLE</c:v>
                  </c:pt>
                  <c:pt idx="204">
                    <c:v>SACHET</c:v>
                  </c:pt>
                  <c:pt idx="205">
                    <c:v>AMPOULE</c:v>
                  </c:pt>
                  <c:pt idx="206">
                    <c:v>BOTTLE</c:v>
                  </c:pt>
                  <c:pt idx="207">
                    <c:v>CAPSULE</c:v>
                  </c:pt>
                  <c:pt idx="208">
                    <c:v>Bottle</c:v>
                  </c:pt>
                  <c:pt idx="209">
                    <c:v>BOTTLE</c:v>
                  </c:pt>
                  <c:pt idx="210">
                    <c:v>TABLET</c:v>
                  </c:pt>
                  <c:pt idx="211">
                    <c:v>BOTTLE</c:v>
                  </c:pt>
                  <c:pt idx="212">
                    <c:v>SACHET</c:v>
                  </c:pt>
                  <c:pt idx="213">
                    <c:v>TUBE</c:v>
                  </c:pt>
                  <c:pt idx="214">
                    <c:v>Vial</c:v>
                  </c:pt>
                  <c:pt idx="215">
                    <c:v>PFS</c:v>
                  </c:pt>
                  <c:pt idx="216">
                    <c:v>CAPSULE</c:v>
                  </c:pt>
                  <c:pt idx="217">
                    <c:v>TABLET</c:v>
                  </c:pt>
                  <c:pt idx="218">
                    <c:v>Bottle</c:v>
                  </c:pt>
                  <c:pt idx="219">
                    <c:v>CAPSULE</c:v>
                  </c:pt>
                  <c:pt idx="220">
                    <c:v>TABLET</c:v>
                  </c:pt>
                  <c:pt idx="221">
                    <c:v>Bottle</c:v>
                  </c:pt>
                  <c:pt idx="222">
                    <c:v>Bottle</c:v>
                  </c:pt>
                  <c:pt idx="223">
                    <c:v>SACHET</c:v>
                  </c:pt>
                  <c:pt idx="224">
                    <c:v>TABLET</c:v>
                  </c:pt>
                  <c:pt idx="225">
                    <c:v>TABLET</c:v>
                  </c:pt>
                  <c:pt idx="226">
                    <c:v>TABLET</c:v>
                  </c:pt>
                  <c:pt idx="227">
                    <c:v>TABLET</c:v>
                  </c:pt>
                  <c:pt idx="228">
                    <c:v>PFS</c:v>
                  </c:pt>
                  <c:pt idx="229">
                    <c:v>VIAL</c:v>
                  </c:pt>
                  <c:pt idx="230">
                    <c:v>VIAL</c:v>
                  </c:pt>
                  <c:pt idx="231">
                    <c:v>VIAL</c:v>
                  </c:pt>
                  <c:pt idx="232">
                    <c:v>SACHET</c:v>
                  </c:pt>
                  <c:pt idx="233">
                    <c:v>TABLET</c:v>
                  </c:pt>
                  <c:pt idx="234">
                    <c:v>TABLET</c:v>
                  </c:pt>
                  <c:pt idx="235">
                    <c:v>TABLET</c:v>
                  </c:pt>
                  <c:pt idx="236">
                    <c:v>TABLET</c:v>
                  </c:pt>
                  <c:pt idx="237">
                    <c:v>CAPSULE</c:v>
                  </c:pt>
                  <c:pt idx="238">
                    <c:v>PFS</c:v>
                  </c:pt>
                  <c:pt idx="239">
                    <c:v>TABLET</c:v>
                  </c:pt>
                  <c:pt idx="240">
                    <c:v>TABLET</c:v>
                  </c:pt>
                  <c:pt idx="241">
                    <c:v>AMPOULE</c:v>
                  </c:pt>
                  <c:pt idx="242">
                    <c:v>TABLET</c:v>
                  </c:pt>
                  <c:pt idx="243">
                    <c:v>TABLET</c:v>
                  </c:pt>
                  <c:pt idx="244">
                    <c:v>TABLET</c:v>
                  </c:pt>
                  <c:pt idx="245">
                    <c:v>AMPOULE</c:v>
                  </c:pt>
                  <c:pt idx="246">
                    <c:v>TABLET</c:v>
                  </c:pt>
                  <c:pt idx="247">
                    <c:v>TABLET</c:v>
                  </c:pt>
                  <c:pt idx="248">
                    <c:v>Vial</c:v>
                  </c:pt>
                  <c:pt idx="249">
                    <c:v>TABLET</c:v>
                  </c:pt>
                  <c:pt idx="250">
                    <c:v>TABLET</c:v>
                  </c:pt>
                  <c:pt idx="251">
                    <c:v>Vial</c:v>
                  </c:pt>
                  <c:pt idx="252">
                    <c:v>TABLET</c:v>
                  </c:pt>
                  <c:pt idx="253">
                    <c:v>TABLET</c:v>
                  </c:pt>
                  <c:pt idx="254">
                    <c:v>CAPSULE</c:v>
                  </c:pt>
                  <c:pt idx="255">
                    <c:v>TABLET</c:v>
                  </c:pt>
                  <c:pt idx="256">
                    <c:v>TABLET</c:v>
                  </c:pt>
                  <c:pt idx="257">
                    <c:v>TABLET</c:v>
                  </c:pt>
                  <c:pt idx="258">
                    <c:v>TABLET</c:v>
                  </c:pt>
                  <c:pt idx="259">
                    <c:v>TABLET</c:v>
                  </c:pt>
                  <c:pt idx="260">
                    <c:v>TABLET</c:v>
                  </c:pt>
                  <c:pt idx="261">
                    <c:v>TABLET</c:v>
                  </c:pt>
                  <c:pt idx="262">
                    <c:v>TABLET</c:v>
                  </c:pt>
                  <c:pt idx="263">
                    <c:v>TABLET</c:v>
                  </c:pt>
                  <c:pt idx="264">
                    <c:v>CAPSULE</c:v>
                  </c:pt>
                  <c:pt idx="265">
                    <c:v>TABLET</c:v>
                  </c:pt>
                  <c:pt idx="266">
                    <c:v>TABLET</c:v>
                  </c:pt>
                  <c:pt idx="267">
                    <c:v>TABLET</c:v>
                  </c:pt>
                  <c:pt idx="268">
                    <c:v>TABLET</c:v>
                  </c:pt>
                  <c:pt idx="269">
                    <c:v>TABLET</c:v>
                  </c:pt>
                  <c:pt idx="270">
                    <c:v>TABLET</c:v>
                  </c:pt>
                  <c:pt idx="271">
                    <c:v>CAPSULE</c:v>
                  </c:pt>
                  <c:pt idx="272">
                    <c:v>TABLET</c:v>
                  </c:pt>
                  <c:pt idx="273">
                    <c:v>TABLET</c:v>
                  </c:pt>
                  <c:pt idx="274">
                    <c:v>CAPSULE</c:v>
                  </c:pt>
                  <c:pt idx="275">
                    <c:v>CAPSULE</c:v>
                  </c:pt>
                  <c:pt idx="276">
                    <c:v>TABLET</c:v>
                  </c:pt>
                  <c:pt idx="277">
                    <c:v>TABLET</c:v>
                  </c:pt>
                  <c:pt idx="278">
                    <c:v>TABLET</c:v>
                  </c:pt>
                  <c:pt idx="279">
                    <c:v>CAPSULE</c:v>
                  </c:pt>
                  <c:pt idx="280">
                    <c:v>CAPSULE</c:v>
                  </c:pt>
                  <c:pt idx="281">
                    <c:v>TABLET</c:v>
                  </c:pt>
                  <c:pt idx="282">
                    <c:v>TABLET</c:v>
                  </c:pt>
                  <c:pt idx="283">
                    <c:v>TABLET</c:v>
                  </c:pt>
                  <c:pt idx="284">
                    <c:v>CAPSULE</c:v>
                  </c:pt>
                  <c:pt idx="285">
                    <c:v>TABLET</c:v>
                  </c:pt>
                  <c:pt idx="286">
                    <c:v>TABLET</c:v>
                  </c:pt>
                  <c:pt idx="287">
                    <c:v>TABLET</c:v>
                  </c:pt>
                  <c:pt idx="288">
                    <c:v>TABLET</c:v>
                  </c:pt>
                  <c:pt idx="289">
                    <c:v>CAPSULE</c:v>
                  </c:pt>
                  <c:pt idx="290">
                    <c:v>SUPPOSITORY</c:v>
                  </c:pt>
                  <c:pt idx="291">
                    <c:v>TABLET</c:v>
                  </c:pt>
                  <c:pt idx="292">
                    <c:v>TABLET</c:v>
                  </c:pt>
                  <c:pt idx="293">
                    <c:v>TABLET</c:v>
                  </c:pt>
                  <c:pt idx="294">
                    <c:v>TABLET</c:v>
                  </c:pt>
                  <c:pt idx="295">
                    <c:v>No.</c:v>
                  </c:pt>
                  <c:pt idx="296">
                    <c:v>No.</c:v>
                  </c:pt>
                  <c:pt idx="297">
                    <c:v>No.</c:v>
                  </c:pt>
                  <c:pt idx="298">
                    <c:v>No.</c:v>
                  </c:pt>
                  <c:pt idx="299">
                    <c:v>No.</c:v>
                  </c:pt>
                  <c:pt idx="300">
                    <c:v>No.</c:v>
                  </c:pt>
                  <c:pt idx="301">
                    <c:v>No.</c:v>
                  </c:pt>
                  <c:pt idx="302">
                    <c:v>No.</c:v>
                  </c:pt>
                  <c:pt idx="303">
                    <c:v>No.</c:v>
                  </c:pt>
                  <c:pt idx="304">
                    <c:v>No.</c:v>
                  </c:pt>
                  <c:pt idx="305">
                    <c:v>No.</c:v>
                  </c:pt>
                  <c:pt idx="306">
                    <c:v>No.</c:v>
                  </c:pt>
                  <c:pt idx="307">
                    <c:v>No.</c:v>
                  </c:pt>
                  <c:pt idx="308">
                    <c:v>No.</c:v>
                  </c:pt>
                  <c:pt idx="309">
                    <c:v>No.</c:v>
                  </c:pt>
                  <c:pt idx="310">
                    <c:v>No.</c:v>
                  </c:pt>
                  <c:pt idx="311">
                    <c:v>No.</c:v>
                  </c:pt>
                  <c:pt idx="312">
                    <c:v>No.</c:v>
                  </c:pt>
                  <c:pt idx="313">
                    <c:v>No.</c:v>
                  </c:pt>
                  <c:pt idx="314">
                    <c:v>No.</c:v>
                  </c:pt>
                  <c:pt idx="315">
                    <c:v>No.</c:v>
                  </c:pt>
                  <c:pt idx="316">
                    <c:v>No.</c:v>
                  </c:pt>
                  <c:pt idx="317">
                    <c:v>No.</c:v>
                  </c:pt>
                  <c:pt idx="318">
                    <c:v>No.</c:v>
                  </c:pt>
                  <c:pt idx="319">
                    <c:v>No.</c:v>
                  </c:pt>
                  <c:pt idx="320">
                    <c:v>No.</c:v>
                  </c:pt>
                  <c:pt idx="321">
                    <c:v>No.</c:v>
                  </c:pt>
                  <c:pt idx="322">
                    <c:v>No.</c:v>
                  </c:pt>
                  <c:pt idx="323">
                    <c:v>No.</c:v>
                  </c:pt>
                  <c:pt idx="324">
                    <c:v>No.</c:v>
                  </c:pt>
                  <c:pt idx="325">
                    <c:v>No.</c:v>
                  </c:pt>
                  <c:pt idx="326">
                    <c:v>No.</c:v>
                  </c:pt>
                  <c:pt idx="327">
                    <c:v>No.</c:v>
                  </c:pt>
                  <c:pt idx="328">
                    <c:v>No.</c:v>
                  </c:pt>
                  <c:pt idx="329">
                    <c:v>No.</c:v>
                  </c:pt>
                  <c:pt idx="330">
                    <c:v>No.</c:v>
                  </c:pt>
                  <c:pt idx="331">
                    <c:v>No.</c:v>
                  </c:pt>
                  <c:pt idx="332">
                    <c:v>No.</c:v>
                  </c:pt>
                  <c:pt idx="333">
                    <c:v>No.</c:v>
                  </c:pt>
                  <c:pt idx="334">
                    <c:v>No.</c:v>
                  </c:pt>
                  <c:pt idx="335">
                    <c:v>No.</c:v>
                  </c:pt>
                  <c:pt idx="336">
                    <c:v>No.</c:v>
                  </c:pt>
                  <c:pt idx="337">
                    <c:v>No.</c:v>
                  </c:pt>
                  <c:pt idx="338">
                    <c:v>No.</c:v>
                  </c:pt>
                  <c:pt idx="339">
                    <c:v>No.</c:v>
                  </c:pt>
                  <c:pt idx="340">
                    <c:v>No.</c:v>
                  </c:pt>
                  <c:pt idx="341">
                    <c:v>No.</c:v>
                  </c:pt>
                  <c:pt idx="342">
                    <c:v>No.</c:v>
                  </c:pt>
                  <c:pt idx="343">
                    <c:v>No.</c:v>
                  </c:pt>
                  <c:pt idx="344">
                    <c:v>No.</c:v>
                  </c:pt>
                  <c:pt idx="345">
                    <c:v>No.</c:v>
                  </c:pt>
                  <c:pt idx="346">
                    <c:v>No.</c:v>
                  </c:pt>
                  <c:pt idx="347">
                    <c:v>No.</c:v>
                  </c:pt>
                  <c:pt idx="348">
                    <c:v>No.</c:v>
                  </c:pt>
                  <c:pt idx="349">
                    <c:v>No.</c:v>
                  </c:pt>
                  <c:pt idx="350">
                    <c:v>No.</c:v>
                  </c:pt>
                  <c:pt idx="351">
                    <c:v>No.</c:v>
                  </c:pt>
                  <c:pt idx="352">
                    <c:v>No.</c:v>
                  </c:pt>
                  <c:pt idx="353">
                    <c:v>No.</c:v>
                  </c:pt>
                  <c:pt idx="354">
                    <c:v>No.</c:v>
                  </c:pt>
                  <c:pt idx="355">
                    <c:v>No.</c:v>
                  </c:pt>
                  <c:pt idx="356">
                    <c:v>No.</c:v>
                  </c:pt>
                  <c:pt idx="357">
                    <c:v>No.</c:v>
                  </c:pt>
                  <c:pt idx="358">
                    <c:v>No.</c:v>
                  </c:pt>
                  <c:pt idx="359">
                    <c:v>No.</c:v>
                  </c:pt>
                  <c:pt idx="360">
                    <c:v>No.</c:v>
                  </c:pt>
                  <c:pt idx="361">
                    <c:v>No.</c:v>
                  </c:pt>
                  <c:pt idx="362">
                    <c:v>No.</c:v>
                  </c:pt>
                  <c:pt idx="363">
                    <c:v>No.</c:v>
                  </c:pt>
                  <c:pt idx="364">
                    <c:v>No.</c:v>
                  </c:pt>
                  <c:pt idx="365">
                    <c:v>No.</c:v>
                  </c:pt>
                  <c:pt idx="366">
                    <c:v>No.</c:v>
                  </c:pt>
                  <c:pt idx="367">
                    <c:v>No.</c:v>
                  </c:pt>
                  <c:pt idx="368">
                    <c:v>No.</c:v>
                  </c:pt>
                  <c:pt idx="369">
                    <c:v>No.</c:v>
                  </c:pt>
                  <c:pt idx="370">
                    <c:v>No.</c:v>
                  </c:pt>
                  <c:pt idx="371">
                    <c:v>No.</c:v>
                  </c:pt>
                  <c:pt idx="372">
                    <c:v>No.</c:v>
                  </c:pt>
                  <c:pt idx="373">
                    <c:v>No.</c:v>
                  </c:pt>
                  <c:pt idx="374">
                    <c:v>No.</c:v>
                  </c:pt>
                  <c:pt idx="375">
                    <c:v>No.</c:v>
                  </c:pt>
                  <c:pt idx="376">
                    <c:v>No.</c:v>
                  </c:pt>
                  <c:pt idx="377">
                    <c:v>No.</c:v>
                  </c:pt>
                  <c:pt idx="378">
                    <c:v>No.</c:v>
                  </c:pt>
                  <c:pt idx="379">
                    <c:v>No.</c:v>
                  </c:pt>
                  <c:pt idx="380">
                    <c:v>No.</c:v>
                  </c:pt>
                  <c:pt idx="381">
                    <c:v>No.</c:v>
                  </c:pt>
                  <c:pt idx="382">
                    <c:v>No.</c:v>
                  </c:pt>
                  <c:pt idx="383">
                    <c:v>No.</c:v>
                  </c:pt>
                  <c:pt idx="384">
                    <c:v>No.</c:v>
                  </c:pt>
                  <c:pt idx="385">
                    <c:v>No.</c:v>
                  </c:pt>
                  <c:pt idx="386">
                    <c:v>No.</c:v>
                  </c:pt>
                  <c:pt idx="387">
                    <c:v>No.</c:v>
                  </c:pt>
                  <c:pt idx="388">
                    <c:v>No.</c:v>
                  </c:pt>
                  <c:pt idx="389">
                    <c:v>No.</c:v>
                  </c:pt>
                  <c:pt idx="390">
                    <c:v>No.</c:v>
                  </c:pt>
                  <c:pt idx="391">
                    <c:v>No.</c:v>
                  </c:pt>
                  <c:pt idx="392">
                    <c:v>No.</c:v>
                  </c:pt>
                  <c:pt idx="393">
                    <c:v>No.</c:v>
                  </c:pt>
                  <c:pt idx="394">
                    <c:v>No.</c:v>
                  </c:pt>
                  <c:pt idx="395">
                    <c:v>No.</c:v>
                  </c:pt>
                  <c:pt idx="396">
                    <c:v>No.</c:v>
                  </c:pt>
                  <c:pt idx="397">
                    <c:v>No.</c:v>
                  </c:pt>
                  <c:pt idx="398">
                    <c:v>No.</c:v>
                  </c:pt>
                  <c:pt idx="399">
                    <c:v>No.</c:v>
                  </c:pt>
                  <c:pt idx="400">
                    <c:v>No.</c:v>
                  </c:pt>
                  <c:pt idx="401">
                    <c:v>No.</c:v>
                  </c:pt>
                  <c:pt idx="402">
                    <c:v>No.</c:v>
                  </c:pt>
                  <c:pt idx="403">
                    <c:v>No.</c:v>
                  </c:pt>
                  <c:pt idx="404">
                    <c:v>No.</c:v>
                  </c:pt>
                  <c:pt idx="405">
                    <c:v>No.</c:v>
                  </c:pt>
                  <c:pt idx="406">
                    <c:v>No.</c:v>
                  </c:pt>
                  <c:pt idx="407">
                    <c:v>No.</c:v>
                  </c:pt>
                  <c:pt idx="408">
                    <c:v>No.</c:v>
                  </c:pt>
                  <c:pt idx="409">
                    <c:v>No.</c:v>
                  </c:pt>
                  <c:pt idx="410">
                    <c:v>No.</c:v>
                  </c:pt>
                  <c:pt idx="411">
                    <c:v>No.</c:v>
                  </c:pt>
                  <c:pt idx="412">
                    <c:v>No.</c:v>
                  </c:pt>
                  <c:pt idx="413">
                    <c:v>No.</c:v>
                  </c:pt>
                  <c:pt idx="414">
                    <c:v>No.</c:v>
                  </c:pt>
                  <c:pt idx="415">
                    <c:v>No.</c:v>
                  </c:pt>
                  <c:pt idx="416">
                    <c:v>No.</c:v>
                  </c:pt>
                  <c:pt idx="417">
                    <c:v>No.</c:v>
                  </c:pt>
                  <c:pt idx="418">
                    <c:v>No.</c:v>
                  </c:pt>
                  <c:pt idx="419">
                    <c:v>No.</c:v>
                  </c:pt>
                  <c:pt idx="420">
                    <c:v>No.</c:v>
                  </c:pt>
                  <c:pt idx="421">
                    <c:v>No.</c:v>
                  </c:pt>
                  <c:pt idx="422">
                    <c:v>No.</c:v>
                  </c:pt>
                  <c:pt idx="423">
                    <c:v>No.</c:v>
                  </c:pt>
                  <c:pt idx="424">
                    <c:v>No.</c:v>
                  </c:pt>
                  <c:pt idx="425">
                    <c:v>No.</c:v>
                  </c:pt>
                  <c:pt idx="426">
                    <c:v>No.</c:v>
                  </c:pt>
                  <c:pt idx="427">
                    <c:v>No.</c:v>
                  </c:pt>
                  <c:pt idx="428">
                    <c:v>No.</c:v>
                  </c:pt>
                  <c:pt idx="429">
                    <c:v>No.</c:v>
                  </c:pt>
                  <c:pt idx="430">
                    <c:v>No.</c:v>
                  </c:pt>
                  <c:pt idx="431">
                    <c:v>No.</c:v>
                  </c:pt>
                  <c:pt idx="432">
                    <c:v>No.</c:v>
                  </c:pt>
                  <c:pt idx="433">
                    <c:v>No.</c:v>
                  </c:pt>
                  <c:pt idx="434">
                    <c:v>No.</c:v>
                  </c:pt>
                  <c:pt idx="435">
                    <c:v>No.</c:v>
                  </c:pt>
                  <c:pt idx="436">
                    <c:v>No.</c:v>
                  </c:pt>
                  <c:pt idx="437">
                    <c:v>No.</c:v>
                  </c:pt>
                  <c:pt idx="438">
                    <c:v>No.</c:v>
                  </c:pt>
                  <c:pt idx="439">
                    <c:v>No.</c:v>
                  </c:pt>
                  <c:pt idx="440">
                    <c:v>No.</c:v>
                  </c:pt>
                  <c:pt idx="441">
                    <c:v>No.</c:v>
                  </c:pt>
                  <c:pt idx="442">
                    <c:v>No.</c:v>
                  </c:pt>
                  <c:pt idx="443">
                    <c:v>No.</c:v>
                  </c:pt>
                  <c:pt idx="444">
                    <c:v>No.</c:v>
                  </c:pt>
                  <c:pt idx="445">
                    <c:v>No.</c:v>
                  </c:pt>
                  <c:pt idx="446">
                    <c:v>No.</c:v>
                  </c:pt>
                  <c:pt idx="447">
                    <c:v>No.</c:v>
                  </c:pt>
                  <c:pt idx="448">
                    <c:v>No.</c:v>
                  </c:pt>
                  <c:pt idx="449">
                    <c:v>No.</c:v>
                  </c:pt>
                  <c:pt idx="450">
                    <c:v>No.</c:v>
                  </c:pt>
                  <c:pt idx="451">
                    <c:v>No.</c:v>
                  </c:pt>
                  <c:pt idx="452">
                    <c:v>No.</c:v>
                  </c:pt>
                  <c:pt idx="453">
                    <c:v>No.</c:v>
                  </c:pt>
                  <c:pt idx="454">
                    <c:v>No.</c:v>
                  </c:pt>
                  <c:pt idx="455">
                    <c:v>No.</c:v>
                  </c:pt>
                  <c:pt idx="456">
                    <c:v>No.</c:v>
                  </c:pt>
                  <c:pt idx="457">
                    <c:v>No.</c:v>
                  </c:pt>
                  <c:pt idx="458">
                    <c:v>No.</c:v>
                  </c:pt>
                  <c:pt idx="459">
                    <c:v>No.</c:v>
                  </c:pt>
                  <c:pt idx="460">
                    <c:v>No.</c:v>
                  </c:pt>
                  <c:pt idx="461">
                    <c:v>No.</c:v>
                  </c:pt>
                  <c:pt idx="462">
                    <c:v>No.</c:v>
                  </c:pt>
                  <c:pt idx="463">
                    <c:v>No.</c:v>
                  </c:pt>
                  <c:pt idx="464">
                    <c:v>No.</c:v>
                  </c:pt>
                  <c:pt idx="465">
                    <c:v>No.</c:v>
                  </c:pt>
                  <c:pt idx="466">
                    <c:v>No.</c:v>
                  </c:pt>
                  <c:pt idx="467">
                    <c:v>No.</c:v>
                  </c:pt>
                  <c:pt idx="468">
                    <c:v>No.</c:v>
                  </c:pt>
                  <c:pt idx="469">
                    <c:v>No.</c:v>
                  </c:pt>
                </c:lvl>
                <c:lvl>
                  <c:pt idx="0">
                    <c:v>OVAFLO Q10 10S</c:v>
                  </c:pt>
                  <c:pt idx="1">
                    <c:v>ARGIPREG SACHET 6.5 GM</c:v>
                  </c:pt>
                  <c:pt idx="2">
                    <c:v>OLIGOCARE FORTE PLUS TAB 15S</c:v>
                  </c:pt>
                  <c:pt idx="3">
                    <c:v>TAMODEX 10 MG TAB</c:v>
                  </c:pt>
                  <c:pt idx="4">
                    <c:v>COQ FORTE CAP</c:v>
                  </c:pt>
                  <c:pt idx="5">
                    <c:v>EUTROPIN 4 IU/VIAL INJ</c:v>
                  </c:pt>
                  <c:pt idx="6">
                    <c:v>EVAPARIN 40 MG/0.4 ML PFS INJ</c:v>
                  </c:pt>
                  <c:pt idx="7">
                    <c:v>EVION LC TAB</c:v>
                  </c:pt>
                  <c:pt idx="8">
                    <c:v>INTAGLOB 2ML</c:v>
                  </c:pt>
                  <c:pt idx="9">
                    <c:v>LONOPIN 40 MG/0.4 ML PFS INJ</c:v>
                  </c:pt>
                  <c:pt idx="10">
                    <c:v>MAXOZA-L SACHET 5 GM</c:v>
                  </c:pt>
                  <c:pt idx="11">
                    <c:v>METITAL TAB</c:v>
                  </c:pt>
                  <c:pt idx="12">
                    <c:v>OVABLESS MYO TAB</c:v>
                  </c:pt>
                  <c:pt idx="13">
                    <c:v>OVACARE TAB</c:v>
                  </c:pt>
                  <c:pt idx="14">
                    <c:v>PATERNIA XT TAB</c:v>
                  </c:pt>
                  <c:pt idx="15">
                    <c:v>WYSOLONE 10 MG TAB</c:v>
                  </c:pt>
                  <c:pt idx="16">
                    <c:v>ULTRA Q 300MG CAP</c:v>
                  </c:pt>
                  <c:pt idx="17">
                    <c:v>NOVELON TAB (21)</c:v>
                  </c:pt>
                  <c:pt idx="18">
                    <c:v>LIMCEE 500 MG TAB</c:v>
                  </c:pt>
                  <c:pt idx="19">
                    <c:v>INTAFOL D CAP</c:v>
                  </c:pt>
                  <c:pt idx="20">
                    <c:v>ECOSPRIN 150MG TAB</c:v>
                  </c:pt>
                  <c:pt idx="21">
                    <c:v>COQ LC TAB</c:v>
                  </c:pt>
                  <c:pt idx="22">
                    <c:v>ZOAFRAG TABLET</c:v>
                  </c:pt>
                  <c:pt idx="23">
                    <c:v>EGGTORR TAB</c:v>
                  </c:pt>
                  <c:pt idx="24">
                    <c:v>NEOROF 1% W/V 20 ML VIAL EMULSION FOR INJECTION,</c:v>
                  </c:pt>
                  <c:pt idx="25">
                    <c:v>6IPZOCIN 30MG/1 ML</c:v>
                  </c:pt>
                  <c:pt idx="26">
                    <c:v>ACILOC 20 MG/2 ML AMP INJ</c:v>
                  </c:pt>
                  <c:pt idx="27">
                    <c:v>ADRENALINE-1 MG/ML 1 ML</c:v>
                  </c:pt>
                  <c:pt idx="28">
                    <c:v>ALBUMIN HUMAN 20% W/V INJ 100 ML</c:v>
                  </c:pt>
                  <c:pt idx="29">
                    <c:v>AMIKACIN 250 MG/2 ML VIAL INJ</c:v>
                  </c:pt>
                  <c:pt idx="30">
                    <c:v>ANAWIN 0.5% 20 ML VIAL INJ</c:v>
                  </c:pt>
                  <c:pt idx="31">
                    <c:v>AUGMENTIN 1.2 GM/VIAL INJ</c:v>
                  </c:pt>
                  <c:pt idx="32">
                    <c:v>BUDECORT 0.5 MG/2 ML RESPULES</c:v>
                  </c:pt>
                  <c:pt idx="33">
                    <c:v>BUPITROY 0.5% HEAVY 20 MG/ VIAL INJ</c:v>
                  </c:pt>
                  <c:pt idx="34">
                    <c:v>BUSCOGAST 20 MG/1 ML AMP INJ</c:v>
                  </c:pt>
                  <c:pt idx="35">
                    <c:v>BUTODOL 1 MG/1 ML AMP INJ</c:v>
                  </c:pt>
                  <c:pt idx="36">
                    <c:v>CONTRAMAL 100 MG / 2 ML AMP INJ</c:v>
                  </c:pt>
                  <c:pt idx="37">
                    <c:v>CORT-S 100 MG/VIAL INJ</c:v>
                  </c:pt>
                  <c:pt idx="38">
                    <c:v>DNS 500 ML</c:v>
                  </c:pt>
                  <c:pt idx="39">
                    <c:v>DYNAPAR 100MG ADULT SUPPOSITORIES</c:v>
                  </c:pt>
                  <c:pt idx="40">
                    <c:v>DYNAPAR AQ 75 MG/1 ML AMP INJ</c:v>
                  </c:pt>
                  <c:pt idx="41">
                    <c:v>FORTWIN 30 MG/1 ML AMP INJ</c:v>
                  </c:pt>
                  <c:pt idx="42">
                    <c:v>LASIX 20 MG/2 ML AMP INJ</c:v>
                  </c:pt>
                  <c:pt idx="43">
                    <c:v>LOX 2% W/V JELLY 30 GM</c:v>
                  </c:pt>
                  <c:pt idx="44">
                    <c:v>MEZOLAM 10 MG/10 ML VIAL INJ</c:v>
                  </c:pt>
                  <c:pt idx="45">
                    <c:v>NEOROF 1% W/V 10 ML VIAL EMULSION FOR INJECTION,</c:v>
                  </c:pt>
                  <c:pt idx="46">
                    <c:v>NEOROF 1% W/V 20 ML VIAL EMULSION FOR INJECTION</c:v>
                  </c:pt>
                  <c:pt idx="47">
                    <c:v>NS 0.9% W/V 100 ML</c:v>
                  </c:pt>
                  <c:pt idx="48">
                    <c:v>NS 0.9% W/V 3000 ML</c:v>
                  </c:pt>
                  <c:pt idx="49">
                    <c:v>ONDEE 4 MG / 2 ML AMP INJ</c:v>
                  </c:pt>
                  <c:pt idx="50">
                    <c:v>ONDEM 4 MG/2 ML AMP INJ</c:v>
                  </c:pt>
                  <c:pt idx="51">
                    <c:v>PANTOP 40 MG/VIAL INJ</c:v>
                  </c:pt>
                  <c:pt idx="52">
                    <c:v>PHENERGAN 50 MG/2 ML AMP INJ</c:v>
                  </c:pt>
                  <c:pt idx="53">
                    <c:v>PYROLATE 0.2 MG/1 ML AMP INJ</c:v>
                  </c:pt>
                  <c:pt idx="54">
                    <c:v>RL IV 500ML</c:v>
                  </c:pt>
                  <c:pt idx="55">
                    <c:v>TAXIM 1 GM/VIAL INJ</c:v>
                  </c:pt>
                  <c:pt idx="56">
                    <c:v>TAZOWIN 30 MG / 1 ML AMP INJ</c:v>
                  </c:pt>
                  <c:pt idx="57">
                    <c:v>TRENEXA 500 MG/5 ML AMP INJ</c:v>
                  </c:pt>
                  <c:pt idx="58">
                    <c:v>TROYPOFOL 1% W/V 10 ML VIAL INJ</c:v>
                  </c:pt>
                  <c:pt idx="59">
                    <c:v>TROYPOFOL 1% W/V 20 ML VIAL INJ</c:v>
                  </c:pt>
                  <c:pt idx="60">
                    <c:v>WATER FOR INJECTION STERILE 10ML</c:v>
                  </c:pt>
                  <c:pt idx="61">
                    <c:v>JUSTIN 100 MG ADULT SUPPOSITORIES</c:v>
                  </c:pt>
                  <c:pt idx="62">
                    <c:v>BUTRUM 1MG /1ML AMP INJ</c:v>
                  </c:pt>
                  <c:pt idx="63">
                    <c:v>DUOLIN RESPULES 2.5 ML</c:v>
                  </c:pt>
                  <c:pt idx="64">
                    <c:v>EXPAVON-200 6% W/V 500 ML</c:v>
                  </c:pt>
                  <c:pt idx="65">
                    <c:v>ONDEM-MD 4 MG TAB</c:v>
                  </c:pt>
                  <c:pt idx="66">
                    <c:v>FORMALIN TAB</c:v>
                  </c:pt>
                  <c:pt idx="67">
                    <c:v>OVITRELLE 250 MCG/0.5 ML PFS INJ (HCG)</c:v>
                  </c:pt>
                  <c:pt idx="68">
                    <c:v>SIFASI HP 10000 INJ</c:v>
                  </c:pt>
                  <c:pt idx="69">
                    <c:v>SIFASI HP 2000 INJ</c:v>
                  </c:pt>
                  <c:pt idx="70">
                    <c:v>SIFASIHP5000IU/VIALLYOPHILIZEDPOWDER INJ(HCG)</c:v>
                  </c:pt>
                  <c:pt idx="71">
                    <c:v>HUMOG 150 IU/VIAL INJ (U-HMG)</c:v>
                  </c:pt>
                  <c:pt idx="72">
                    <c:v>HUMOG 75 IU/VIAL INJ (U-HMG)</c:v>
                  </c:pt>
                  <c:pt idx="73">
                    <c:v>MENOTAS HP 150 IU/VIAL INJ (U-HMG)</c:v>
                  </c:pt>
                  <c:pt idx="74">
                    <c:v>MENOTAS HP 75 IU/VIAL INJ (U-HMG)</c:v>
                  </c:pt>
                  <c:pt idx="75">
                    <c:v>FOLIGRAF 1200 IU/VIAL INJ (R-FSH)</c:v>
                  </c:pt>
                  <c:pt idx="76">
                    <c:v>FOLISURGE 1200 IU/VIAL INJ</c:v>
                  </c:pt>
                  <c:pt idx="77">
                    <c:v>AQSUSTEN 50MG INJECTION</c:v>
                  </c:pt>
                  <c:pt idx="78">
                    <c:v>AQUAGEST 22.35 MG / 1 ML VAIL INJ</c:v>
                  </c:pt>
                  <c:pt idx="79">
                    <c:v>ASPORELIX 0.25 MG/VIAL INJ</c:v>
                  </c:pt>
                  <c:pt idx="80">
                    <c:v>CB-LIN 0.5MG TAB 2 S</c:v>
                  </c:pt>
                  <c:pt idx="81">
                    <c:v>CETROLIX - LY 0.25 (ANTOGONIST)</c:v>
                  </c:pt>
                  <c:pt idx="82">
                    <c:v>DECAPEPTYL 0.1 MG/1 ML PFS INJ</c:v>
                  </c:pt>
                  <c:pt idx="83">
                    <c:v>DUPHASTON 10 MG (30''''S )</c:v>
                  </c:pt>
                  <c:pt idx="84">
                    <c:v>ENDOFERT-H 2 TAB</c:v>
                  </c:pt>
                  <c:pt idx="85">
                    <c:v>FOLIGRAF 1200 IU/VIAL INJ (R-FSH)</c:v>
                  </c:pt>
                  <c:pt idx="86">
                    <c:v>GESTONE 100 MG/2 ML AMP INJ</c:v>
                  </c:pt>
                  <c:pt idx="87">
                    <c:v>GONAL-F 75 IU/VIAL INJ (R-FSH)</c:v>
                  </c:pt>
                  <c:pt idx="88">
                    <c:v>HUMOG 150 IU/VIAL INJ (U-HMG)</c:v>
                  </c:pt>
                  <c:pt idx="89">
                    <c:v>HUMOG 75 IU/VIAL INJ (U-HMG)</c:v>
                  </c:pt>
                  <c:pt idx="90">
                    <c:v>MENOPUR 1200 IU/VIAL INJ (U-HMG)</c:v>
                  </c:pt>
                  <c:pt idx="91">
                    <c:v>MENOTAS 150 IU/VIAL INJ (U-HMG)</c:v>
                  </c:pt>
                  <c:pt idx="92">
                    <c:v>MENOTAS HP 150 IU/VIAL INJ (U-HMG)</c:v>
                  </c:pt>
                  <c:pt idx="93">
                    <c:v>MENOTAS HP 75 IU/VIAL INJ (U-HMG)</c:v>
                  </c:pt>
                  <c:pt idx="94">
                    <c:v>MENOTAS XP 1200IU VIAL (U-HMG)</c:v>
                  </c:pt>
                  <c:pt idx="95">
                    <c:v>OVITRELLE 250 MCG/0.5 ML PFS INJ (HCG)</c:v>
                  </c:pt>
                  <c:pt idx="96">
                    <c:v>SIFASI HP 5000 IU/VIAL LYOPHILIZED POWDER FOR INJE</c:v>
                  </c:pt>
                  <c:pt idx="97">
                    <c:v>CABERNORM 0.5MG TAB</c:v>
                  </c:pt>
                  <c:pt idx="98">
                    <c:v>MENOTAS XP 600 IU VIAL (U-HMG)</c:v>
                  </c:pt>
                  <c:pt idx="99">
                    <c:v>SIFASI HP 10000 INJ</c:v>
                  </c:pt>
                  <c:pt idx="100">
                    <c:v>SIFASI HP 2000 INJ</c:v>
                  </c:pt>
                  <c:pt idx="101">
                    <c:v>SIFASI HP 5000IU/VIALLYOPHILIZED POWDER INJ(HCG)</c:v>
                  </c:pt>
                  <c:pt idx="102">
                    <c:v>SUSTEN 200 MG CAP</c:v>
                  </c:pt>
                  <c:pt idx="103">
                    <c:v>SIPHENE M TAB</c:v>
                  </c:pt>
                  <c:pt idx="104">
                    <c:v>SIPHENE 50 MG TAB</c:v>
                  </c:pt>
                  <c:pt idx="105">
                    <c:v>SIPHENE 100 MG TAB</c:v>
                  </c:pt>
                  <c:pt idx="106">
                    <c:v>RECAGON 300 IU/0.36 ML INJ (R-FSH)</c:v>
                  </c:pt>
                  <c:pt idx="107">
                    <c:v>PROGYNOVA 2MG TAB</c:v>
                  </c:pt>
                  <c:pt idx="108">
                    <c:v>MIPROGEN 400 MG CAP</c:v>
                  </c:pt>
                  <c:pt idx="109">
                    <c:v>LETOVAL 2.5MG TAB</c:v>
                  </c:pt>
                  <c:pt idx="110">
                    <c:v>GONAL F - PEN 300 IU</c:v>
                  </c:pt>
                  <c:pt idx="111">
                    <c:v>GESTONE 100 MG CAP</c:v>
                  </c:pt>
                  <c:pt idx="112">
                    <c:v>FOLISURGE 1200 IU/VIAL INJ</c:v>
                  </c:pt>
                  <c:pt idx="113">
                    <c:v>ESTRABET 2MG TAB</c:v>
                  </c:pt>
                  <c:pt idx="114">
                    <c:v>EMGRA 2 MG TAB</c:v>
                  </c:pt>
                  <c:pt idx="115">
                    <c:v>DYDROBOON TAB</c:v>
                  </c:pt>
                  <c:pt idx="116">
                    <c:v>DUPHASTON 10 MG TAB</c:v>
                  </c:pt>
                  <c:pt idx="117">
                    <c:v>LUPRORIN 4MG / 4ML VIAL</c:v>
                  </c:pt>
                  <c:pt idx="118">
                    <c:v>ATOSIVIAN 6.75MG INJ</c:v>
                  </c:pt>
                  <c:pt idx="119">
                    <c:v>DYDROBOON TAB</c:v>
                  </c:pt>
                  <c:pt idx="120">
                    <c:v>CB-LIN 0.5MG TAB 2 S</c:v>
                  </c:pt>
                  <c:pt idx="121">
                    <c:v>EUTROPIN 4 IU/VIAL INJ</c:v>
                  </c:pt>
                  <c:pt idx="122">
                    <c:v>LUPRORIN 4MG / 4ML VIAL</c:v>
                  </c:pt>
                  <c:pt idx="123">
                    <c:v>LUVERIS 75 IU/VIAL INJ</c:v>
                  </c:pt>
                  <c:pt idx="124">
                    <c:v>DYDROBOON TAB</c:v>
                  </c:pt>
                  <c:pt idx="125">
                    <c:v>ESTRABET 2MG TAB</c:v>
                  </c:pt>
                  <c:pt idx="126">
                    <c:v>DUPHASTON 10 MG TAB</c:v>
                  </c:pt>
                  <c:pt idx="127">
                    <c:v>OVAFLO Q10 10S</c:v>
                  </c:pt>
                  <c:pt idx="128">
                    <c:v>ANDROTAS GEL 75 MG PUMP</c:v>
                  </c:pt>
                  <c:pt idx="129">
                    <c:v>BETT 0.5 ML AMP INJ</c:v>
                  </c:pt>
                  <c:pt idx="130">
                    <c:v>CITRALKA 1.53 GM/5 ML LIQUID 100 ML</c:v>
                  </c:pt>
                  <c:pt idx="131">
                    <c:v>COQ FORTE CAP</c:v>
                  </c:pt>
                  <c:pt idx="132">
                    <c:v>DEPURA 60K ORAL LIQUID</c:v>
                  </c:pt>
                  <c:pt idx="133">
                    <c:v>DUPHALAC 3.35 GM/5 ML SOLUTION 150 ML</c:v>
                  </c:pt>
                  <c:pt idx="134">
                    <c:v>ECONORM 250 MG SACHET</c:v>
                  </c:pt>
                  <c:pt idx="135">
                    <c:v>FLORITA CAP</c:v>
                  </c:pt>
                  <c:pt idx="136">
                    <c:v>GRD SMART POWDER 200 GM TIN</c:v>
                  </c:pt>
                  <c:pt idx="137">
                    <c:v>GRILINCTUS SYRUP 100 ML</c:v>
                  </c:pt>
                  <c:pt idx="138">
                    <c:v>GYARGIN 3 GM/8.5 GM SACHET</c:v>
                  </c:pt>
                  <c:pt idx="139">
                    <c:v>INTAGLOB 2ML</c:v>
                  </c:pt>
                  <c:pt idx="140">
                    <c:v>KRIMSON 35 TAB (21)</c:v>
                  </c:pt>
                  <c:pt idx="141">
                    <c:v>LEVOCET 5 MG TAB</c:v>
                  </c:pt>
                  <c:pt idx="142">
                    <c:v>LOBET 100 MG TAB</c:v>
                  </c:pt>
                  <c:pt idx="143">
                    <c:v>LONOPIN 40 MG/0.4 ML PFS INJ</c:v>
                  </c:pt>
                  <c:pt idx="144">
                    <c:v>LUPRODEX DEPOT 3.75 MG/VIAL INJ</c:v>
                  </c:pt>
                  <c:pt idx="145">
                    <c:v>MAXOZA-L SACHET 5 GM</c:v>
                  </c:pt>
                  <c:pt idx="146">
                    <c:v>METITAL TAB</c:v>
                  </c:pt>
                  <c:pt idx="147">
                    <c:v>OVABLESS MYO TAB</c:v>
                  </c:pt>
                  <c:pt idx="148">
                    <c:v>PANTOCID-D CAP</c:v>
                  </c:pt>
                  <c:pt idx="149">
                    <c:v>PARIHEP 40 MG/0.4 ML PFS INJ</c:v>
                  </c:pt>
                  <c:pt idx="150">
                    <c:v>PATERNIA XT TAB</c:v>
                  </c:pt>
                  <c:pt idx="151">
                    <c:v>PENEGRA 50 MG TAB</c:v>
                  </c:pt>
                  <c:pt idx="152">
                    <c:v>SIGNOFLAM TAB</c:v>
                  </c:pt>
                  <c:pt idx="153">
                    <c:v>THYRONORM 37.5 MCG TAB (120)</c:v>
                  </c:pt>
                  <c:pt idx="154">
                    <c:v>TRENAXA 500 MG TABLET</c:v>
                  </c:pt>
                  <c:pt idx="155">
                    <c:v>TRENAXA MF TAB</c:v>
                  </c:pt>
                  <c:pt idx="156">
                    <c:v>XGRAST INJ 300MCG</c:v>
                  </c:pt>
                  <c:pt idx="157">
                    <c:v>ZIPRAX DT 200 MG TAB</c:v>
                  </c:pt>
                  <c:pt idx="158">
                    <c:v>ZOFER MD 4MG TAB</c:v>
                  </c:pt>
                  <c:pt idx="159">
                    <c:v>ARGIPREG SACHET 6.5 GM</c:v>
                  </c:pt>
                  <c:pt idx="160">
                    <c:v>OLIGOCARE FORTE PLUS TAB 15S</c:v>
                  </c:pt>
                  <c:pt idx="161">
                    <c:v>OVARAL-L TAB</c:v>
                  </c:pt>
                  <c:pt idx="162">
                    <c:v>WYSOLONE 5MG TAB</c:v>
                  </c:pt>
                  <c:pt idx="163">
                    <c:v>WYSOLONE 10 MG TAB</c:v>
                  </c:pt>
                  <c:pt idx="164">
                    <c:v>ULTRA Q 300MG CAP</c:v>
                  </c:pt>
                  <c:pt idx="165">
                    <c:v>THYRONORM 50 MCG TAB (120)</c:v>
                  </c:pt>
                  <c:pt idx="166">
                    <c:v>THYRONORM 25 MCG TAB (120)</c:v>
                  </c:pt>
                  <c:pt idx="167">
                    <c:v>THYRONORM 12.5 MCG TAB (120)</c:v>
                  </c:pt>
                  <c:pt idx="168">
                    <c:v>TAMODEX 10 MG TAB</c:v>
                  </c:pt>
                  <c:pt idx="169">
                    <c:v>SHELCAL XT TAB</c:v>
                  </c:pt>
                  <c:pt idx="170">
                    <c:v>SHELCAL 500 MG TAB</c:v>
                  </c:pt>
                  <c:pt idx="171">
                    <c:v>PRIMOLUT-N 5 MG TAB</c:v>
                  </c:pt>
                  <c:pt idx="172">
                    <c:v>OVARES PLUS CAP</c:v>
                  </c:pt>
                  <c:pt idx="173">
                    <c:v>OVRAL-G TAB</c:v>
                  </c:pt>
                  <c:pt idx="174">
                    <c:v>OVABLESS TAB</c:v>
                  </c:pt>
                  <c:pt idx="175">
                    <c:v>OROFER XT TAB</c:v>
                  </c:pt>
                  <c:pt idx="176">
                    <c:v>NOVELON TAB (21)</c:v>
                  </c:pt>
                  <c:pt idx="177">
                    <c:v>NORMOZ TAB</c:v>
                  </c:pt>
                  <c:pt idx="178">
                    <c:v>MEPRATE 10 MG TAB</c:v>
                  </c:pt>
                  <c:pt idx="179">
                    <c:v>MEFTAL-SPAS TAB</c:v>
                  </c:pt>
                  <c:pt idx="180">
                    <c:v>MAXOZA NEO CAP</c:v>
                  </c:pt>
                  <c:pt idx="181">
                    <c:v>LIMCEE 500 MG TAB</c:v>
                  </c:pt>
                  <c:pt idx="182">
                    <c:v>KQ 300 CAP</c:v>
                  </c:pt>
                  <c:pt idx="183">
                    <c:v>INTAFOL D CAP</c:v>
                  </c:pt>
                  <c:pt idx="184">
                    <c:v>GLYCOMET 500 MG TAB</c:v>
                  </c:pt>
                  <c:pt idx="185">
                    <c:v>FOLVITE 5 MG TAB</c:v>
                  </c:pt>
                  <c:pt idx="186">
                    <c:v>FERTISURE-M TAB</c:v>
                  </c:pt>
                  <c:pt idx="187">
                    <c:v>FERTISURE-F CAP</c:v>
                  </c:pt>
                  <c:pt idx="188">
                    <c:v>EVION 400 MG CAP</c:v>
                  </c:pt>
                  <c:pt idx="189">
                    <c:v>ESTRABET 0.06% W/W GEL 80 GM</c:v>
                  </c:pt>
                  <c:pt idx="190">
                    <c:v>ECOSPRIN 75 MG TAB</c:v>
                  </c:pt>
                  <c:pt idx="191">
                    <c:v>ECOSPRIN 150MG TAB</c:v>
                  </c:pt>
                  <c:pt idx="192">
                    <c:v>DOXY-1 L-DR FORTE 100 MG CAP</c:v>
                  </c:pt>
                  <c:pt idx="193">
                    <c:v>DOXINATE TAB</c:v>
                  </c:pt>
                  <c:pt idx="194">
                    <c:v>DICLOMOL 50MG TAB</c:v>
                  </c:pt>
                  <c:pt idx="195">
                    <c:v>CYCLOPAM TAB</c:v>
                  </c:pt>
                  <c:pt idx="196">
                    <c:v>CLINGEN VAGINAL SUPPOSITORIES</c:v>
                  </c:pt>
                  <c:pt idx="197">
                    <c:v>CALPOL 500 MG TAB</c:v>
                  </c:pt>
                  <c:pt idx="198">
                    <c:v>AZEE 500 MG TAB</c:v>
                  </c:pt>
                  <c:pt idx="199">
                    <c:v>AUGMENTIN DUO 625 MG TAB</c:v>
                  </c:pt>
                  <c:pt idx="200">
                    <c:v>ALLEGRA 120 MG TAB</c:v>
                  </c:pt>
                  <c:pt idx="201">
                    <c:v>ECOTAS BV CAP</c:v>
                  </c:pt>
                  <c:pt idx="202">
                    <c:v>ENTAX 10 MG</c:v>
                  </c:pt>
                  <c:pt idx="203">
                    <c:v>ANDROTAS GEL 75 MG PUMP</c:v>
                  </c:pt>
                  <c:pt idx="204">
                    <c:v>ARGIPREG SACHET 10 GM</c:v>
                  </c:pt>
                  <c:pt idx="205">
                    <c:v>BETT 0.5 ML AMP INJ</c:v>
                  </c:pt>
                  <c:pt idx="206">
                    <c:v>CITRALKA 1.53 GM/5 ML LIQUID 100 ML</c:v>
                  </c:pt>
                  <c:pt idx="207">
                    <c:v>COQ FORTE CAP</c:v>
                  </c:pt>
                  <c:pt idx="208">
                    <c:v>DEPURA 60K ORAL LIQUID</c:v>
                  </c:pt>
                  <c:pt idx="209">
                    <c:v>DIGENE MINT 200ML GEL</c:v>
                  </c:pt>
                  <c:pt idx="210">
                    <c:v>DULCOFLEX 5 MG TAB</c:v>
                  </c:pt>
                  <c:pt idx="211">
                    <c:v>DUPHALAC 3.35 GM/5 ML SOLUTION 150 ML</c:v>
                  </c:pt>
                  <c:pt idx="212">
                    <c:v>ECONORM 250 MG SACHET</c:v>
                  </c:pt>
                  <c:pt idx="213">
                    <c:v>ESTOGEL 0.06% W/W GEL 80 GM</c:v>
                  </c:pt>
                  <c:pt idx="214">
                    <c:v>EUTROPIN 4 IU/VIAL INJ</c:v>
                  </c:pt>
                  <c:pt idx="215">
                    <c:v>EVAPARIN 40 MG/0.4 ML PFS INJ</c:v>
                  </c:pt>
                  <c:pt idx="216">
                    <c:v>EVION 600MG CAP</c:v>
                  </c:pt>
                  <c:pt idx="217">
                    <c:v>EVION LC TAB</c:v>
                  </c:pt>
                  <c:pt idx="218">
                    <c:v>EXPAVON-200 6% W/V 500 ML</c:v>
                  </c:pt>
                  <c:pt idx="219">
                    <c:v>FLORITA CAP</c:v>
                  </c:pt>
                  <c:pt idx="220">
                    <c:v>GLYCIPHAGE 250 MG TAB</c:v>
                  </c:pt>
                  <c:pt idx="221">
                    <c:v>GRD SMART POWDER 200 GM TIN</c:v>
                  </c:pt>
                  <c:pt idx="222">
                    <c:v>GRILINCTUS SYRUP 100 ML</c:v>
                  </c:pt>
                  <c:pt idx="223">
                    <c:v>GYARGIN 3 GM/8.5 GM SACHET</c:v>
                  </c:pt>
                  <c:pt idx="224">
                    <c:v>INTAGLOB 2ML</c:v>
                  </c:pt>
                  <c:pt idx="225">
                    <c:v>KRIMSON 35 TAB (21)</c:v>
                  </c:pt>
                  <c:pt idx="226">
                    <c:v>LEVOCET 5 MG TAB</c:v>
                  </c:pt>
                  <c:pt idx="227">
                    <c:v>LOBET 100 MG TAB</c:v>
                  </c:pt>
                  <c:pt idx="228">
                    <c:v>LONOPIN 40 MG/0.4 ML PFS INJ</c:v>
                  </c:pt>
                  <c:pt idx="229">
                    <c:v>LUPRIDE 4 MG/4 ML VIAL INJ</c:v>
                  </c:pt>
                  <c:pt idx="230">
                    <c:v>LUPRODEX DEPOT 3.75 MG/VIAL INJ</c:v>
                  </c:pt>
                  <c:pt idx="231">
                    <c:v>LUPRORIN 4MG / 4ML VIAL</c:v>
                  </c:pt>
                  <c:pt idx="232">
                    <c:v>MAXOZA-L SACHET 5 GM</c:v>
                  </c:pt>
                  <c:pt idx="233">
                    <c:v>METITAL TAB</c:v>
                  </c:pt>
                  <c:pt idx="234">
                    <c:v>NEUROBION FORTE TAB</c:v>
                  </c:pt>
                  <c:pt idx="235">
                    <c:v>OVABLESS MYO TAB</c:v>
                  </c:pt>
                  <c:pt idx="236">
                    <c:v>OVACARE TAB</c:v>
                  </c:pt>
                  <c:pt idx="237">
                    <c:v>PANTOCID-D CAP</c:v>
                  </c:pt>
                  <c:pt idx="238">
                    <c:v>PARIHEP 40 MG/0.4 ML PFS INJ</c:v>
                  </c:pt>
                  <c:pt idx="239">
                    <c:v>PATERNIA XT TAB</c:v>
                  </c:pt>
                  <c:pt idx="240">
                    <c:v>PENEGRA 50 MG TAB</c:v>
                  </c:pt>
                  <c:pt idx="241">
                    <c:v>PROLUTON DEPOT 500 MG/2 ML AMP INJ</c:v>
                  </c:pt>
                  <c:pt idx="242">
                    <c:v>SIGNOFLAM TAB</c:v>
                  </c:pt>
                  <c:pt idx="243">
                    <c:v>SURBEX XT TAB</c:v>
                  </c:pt>
                  <c:pt idx="244">
                    <c:v>THYRONORM 37.5 MCG TAB (120)</c:v>
                  </c:pt>
                  <c:pt idx="245">
                    <c:v>TOSIBAN 6.75 MG / 0.9 ML VIAL INJ</c:v>
                  </c:pt>
                  <c:pt idx="246">
                    <c:v>TRENAXA 500 MG TABLET</c:v>
                  </c:pt>
                  <c:pt idx="247">
                    <c:v>TRENAXA MF TAB</c:v>
                  </c:pt>
                  <c:pt idx="248">
                    <c:v>XGRAST INJ 300MCG</c:v>
                  </c:pt>
                  <c:pt idx="249">
                    <c:v>ZIPRAX DT 200 MG TAB</c:v>
                  </c:pt>
                  <c:pt idx="250">
                    <c:v>ZOFER MD 4MG TAB</c:v>
                  </c:pt>
                  <c:pt idx="251">
                    <c:v>ZOMACTON 12 I.U</c:v>
                  </c:pt>
                  <c:pt idx="252">
                    <c:v>WYSOLONE 5MG TAB</c:v>
                  </c:pt>
                  <c:pt idx="253">
                    <c:v>WYSOLONE 10 MG TAB</c:v>
                  </c:pt>
                  <c:pt idx="254">
                    <c:v>ULTRA Q 300MG CAP</c:v>
                  </c:pt>
                  <c:pt idx="255">
                    <c:v>TRAPIC MF TAB</c:v>
                  </c:pt>
                  <c:pt idx="256">
                    <c:v>THYRONORM 75 MCG TAB (120)</c:v>
                  </c:pt>
                  <c:pt idx="257">
                    <c:v>THYRONORM 50 MCG TAB (120)</c:v>
                  </c:pt>
                  <c:pt idx="258">
                    <c:v>THYRONORM 25 MCG TAB (120)</c:v>
                  </c:pt>
                  <c:pt idx="259">
                    <c:v>THYRONORM 12.5 MCG TAB (120)</c:v>
                  </c:pt>
                  <c:pt idx="260">
                    <c:v>THYRONORM 100 MCG TAB (120)</c:v>
                  </c:pt>
                  <c:pt idx="261">
                    <c:v>SHELCAL XT TAB</c:v>
                  </c:pt>
                  <c:pt idx="262">
                    <c:v>SHELCAL 500 MG TAB</c:v>
                  </c:pt>
                  <c:pt idx="263">
                    <c:v>PRIMOLUT-N 5 MG TAB</c:v>
                  </c:pt>
                  <c:pt idx="264">
                    <c:v>OVARES PLUS CAP</c:v>
                  </c:pt>
                  <c:pt idx="265">
                    <c:v>OVABLESS TAB</c:v>
                  </c:pt>
                  <c:pt idx="266">
                    <c:v>OROFER XT TAB</c:v>
                  </c:pt>
                  <c:pt idx="267">
                    <c:v>NOVELON TAB (21)</c:v>
                  </c:pt>
                  <c:pt idx="268">
                    <c:v>NORMOZ TAB</c:v>
                  </c:pt>
                  <c:pt idx="269">
                    <c:v>MEPRATE 10 MG TAB</c:v>
                  </c:pt>
                  <c:pt idx="270">
                    <c:v>MEFTAL-SPAS TAB</c:v>
                  </c:pt>
                  <c:pt idx="271">
                    <c:v>MAXOZA NEO CAP</c:v>
                  </c:pt>
                  <c:pt idx="272">
                    <c:v>LIMCEE 500 MG TAB</c:v>
                  </c:pt>
                  <c:pt idx="273">
                    <c:v>LEVOFLOX 500 MG TAB</c:v>
                  </c:pt>
                  <c:pt idx="274">
                    <c:v>KQ 300 CAP</c:v>
                  </c:pt>
                  <c:pt idx="275">
                    <c:v>INTAFOL D CAP</c:v>
                  </c:pt>
                  <c:pt idx="276">
                    <c:v>GLYCOMET 500 MG TAB</c:v>
                  </c:pt>
                  <c:pt idx="277">
                    <c:v>FOLVITE 5 MG TAB</c:v>
                  </c:pt>
                  <c:pt idx="278">
                    <c:v>FERTISURE-M TAB</c:v>
                  </c:pt>
                  <c:pt idx="279">
                    <c:v>FERTISURE-F CAP</c:v>
                  </c:pt>
                  <c:pt idx="280">
                    <c:v>EVION 400 MG CAP</c:v>
                  </c:pt>
                  <c:pt idx="281">
                    <c:v>ESTRABET 0.06% W/W GEL 80 GM</c:v>
                  </c:pt>
                  <c:pt idx="282">
                    <c:v>ECOSPRIN 75 MG TAB</c:v>
                  </c:pt>
                  <c:pt idx="283">
                    <c:v>ECOSPRIN 150MG TAB</c:v>
                  </c:pt>
                  <c:pt idx="284">
                    <c:v>DOXY-1 L-DR FORTE 100 MG CAP</c:v>
                  </c:pt>
                  <c:pt idx="285">
                    <c:v>DOXINATE TAB</c:v>
                  </c:pt>
                  <c:pt idx="286">
                    <c:v>DICLOMOL 50MG TAB</c:v>
                  </c:pt>
                  <c:pt idx="287">
                    <c:v>CYCLOPAM TAB</c:v>
                  </c:pt>
                  <c:pt idx="288">
                    <c:v>COQ LC TAB</c:v>
                  </c:pt>
                  <c:pt idx="289">
                    <c:v>COQ 300 MG CAP</c:v>
                  </c:pt>
                  <c:pt idx="290">
                    <c:v>CLINGEN VAGINAL SUPPOSITORIES</c:v>
                  </c:pt>
                  <c:pt idx="291">
                    <c:v>CALPOL 500 MG TAB</c:v>
                  </c:pt>
                  <c:pt idx="292">
                    <c:v>AZEE 500 MG TAB</c:v>
                  </c:pt>
                  <c:pt idx="293">
                    <c:v>AUGMENTIN DUO 625 MG TAB</c:v>
                  </c:pt>
                  <c:pt idx="294">
                    <c:v>ALLEGRA 120 MG TAB</c:v>
                  </c:pt>
                  <c:pt idx="295">
                    <c:v> ZOAFRAG TABLET</c:v>
                  </c:pt>
                  <c:pt idx="296">
                    <c:v>ZOAFRAG TABLET</c:v>
                  </c:pt>
                  <c:pt idx="297">
                    <c:v>EGGTORR TAB</c:v>
                  </c:pt>
                  <c:pt idx="298">
                    <c:v>1.8ML CRYO TUBE</c:v>
                  </c:pt>
                  <c:pt idx="299">
                    <c:v>15 ML CONICAL TUBE,ORIGIO</c:v>
                  </c:pt>
                  <c:pt idx="300">
                    <c:v>ALUMINIUM CANE</c:v>
                  </c:pt>
                  <c:pt idx="301">
                    <c:v>BLASTOMERE BIOPSY MICROPIPETTES D5</c:v>
                  </c:pt>
                  <c:pt idx="302">
                    <c:v>CANFRAG-SPERM DNS FRAGMENTATION KIT -10 REACTIONS</c:v>
                  </c:pt>
                  <c:pt idx="303">
                    <c:v>CANMORPH-PRE STAIN MORPHOLOGY SLIDES-50 SLIDES</c:v>
                  </c:pt>
                  <c:pt idx="304">
                    <c:v>CELL CULTURE DISH 35 X 10 MM-ORIGIO</c:v>
                  </c:pt>
                  <c:pt idx="305">
                    <c:v>CELL CULTURE DISH 90 X 17 MM-ORIGIO</c:v>
                  </c:pt>
                  <c:pt idx="306">
                    <c:v>COOK DISPOSABLE GAS HUMIDIFICATION SET</c:v>
                  </c:pt>
                  <c:pt idx="307">
                    <c:v>COOK HOLDING PIPETTE</c:v>
                  </c:pt>
                  <c:pt idx="308">
                    <c:v>COOK IVF EMBRYO TRANSFER CATHETER WITH ECOTIP</c:v>
                  </c:pt>
                  <c:pt idx="309">
                    <c:v>COOK MICRO INJECTION PIPETTES</c:v>
                  </c:pt>
                  <c:pt idx="310">
                    <c:v>COOK SINGLE LUMEN OVA-STIFF OVUM PICK UP NEEDLE</c:v>
                  </c:pt>
                  <c:pt idx="311">
                    <c:v>COOKS SYDNEY IVF MALLEABLE OBTURATOR</c:v>
                  </c:pt>
                  <c:pt idx="312">
                    <c:v>COVER GLASS SLIDES</c:v>
                  </c:pt>
                  <c:pt idx="313">
                    <c:v>COVER SLIPS</c:v>
                  </c:pt>
                  <c:pt idx="314">
                    <c:v>COVER SLIPS 22 X 40</c:v>
                  </c:pt>
                  <c:pt idx="315">
                    <c:v>CRYOTOPS KITAZATO BLUE</c:v>
                  </c:pt>
                  <c:pt idx="316">
                    <c:v>CRYOTOPS KITAZATO GREEN</c:v>
                  </c:pt>
                  <c:pt idx="317">
                    <c:v>CRYOTOPS KITAZATO RED</c:v>
                  </c:pt>
                  <c:pt idx="318">
                    <c:v>CRYOTOPS KITAZATO WHITE</c:v>
                  </c:pt>
                  <c:pt idx="319">
                    <c:v>CRYOTOPS KITAZATO YELLOW</c:v>
                  </c:pt>
                  <c:pt idx="320">
                    <c:v>CRYOVIALS FOR SEMEN SAMPLES</c:v>
                  </c:pt>
                  <c:pt idx="321">
                    <c:v>DAISY GOBLET GREEN 65 MM IRVINE</c:v>
                  </c:pt>
                  <c:pt idx="322">
                    <c:v>DAISY GOBLET PURPLE 65 MM IRVINE</c:v>
                  </c:pt>
                  <c:pt idx="323">
                    <c:v>DAISY GOBLET RED 65 MM IRVINE</c:v>
                  </c:pt>
                  <c:pt idx="324">
                    <c:v>HAND CARE EVA GLOVES MEDIUM</c:v>
                  </c:pt>
                  <c:pt idx="325">
                    <c:v>HANDCARE EVA GLOVES</c:v>
                  </c:pt>
                  <c:pt idx="326">
                    <c:v>IUI CATHETER SIDE OPEN LONG 17 CM</c:v>
                  </c:pt>
                  <c:pt idx="327">
                    <c:v>IUI CATHETERS (SOFT AND HARD)</c:v>
                  </c:pt>
                  <c:pt idx="328">
                    <c:v>IVF CENTREWELL DISH 60 X 15 MM-ORIGIO</c:v>
                  </c:pt>
                  <c:pt idx="329">
                    <c:v>IVF CULTURE DISH 60 X 15 MM-ORIGIO</c:v>
                  </c:pt>
                  <c:pt idx="330">
                    <c:v>KIMTECH SCIENCE KIMWIPES TISSUE BIG</c:v>
                  </c:pt>
                  <c:pt idx="331">
                    <c:v>KIMTECH SCIENCE KIMWIPES TISSUE SMALL</c:v>
                  </c:pt>
                  <c:pt idx="332">
                    <c:v>MACS ART ANNEXIN V KIT-MILTENYL BIOTECH</c:v>
                  </c:pt>
                  <c:pt idx="333">
                    <c:v>MICRO SLIDES</c:v>
                  </c:pt>
                  <c:pt idx="334">
                    <c:v>MICROTIPS  (2-200UL)-GILSON</c:v>
                  </c:pt>
                  <c:pt idx="335">
                    <c:v>MICROTIPS NON STERILE 100-1000 UL-TARSON</c:v>
                  </c:pt>
                  <c:pt idx="336">
                    <c:v>OOSAFE 1 LTR</c:v>
                  </c:pt>
                  <c:pt idx="337">
                    <c:v>OVUM ASPIRATION NEEDLE DOUBLE LUMEN</c:v>
                  </c:pt>
                  <c:pt idx="338">
                    <c:v>P-PACT TIPS 1000 UL</c:v>
                  </c:pt>
                  <c:pt idx="339">
                    <c:v>PLUGGED PASTEUR PIPETTES - REPRO</c:v>
                  </c:pt>
                  <c:pt idx="340">
                    <c:v>POLYSTYRENE 14ML ROUND BOTTOM TUBES-ORIGIO</c:v>
                  </c:pt>
                  <c:pt idx="341">
                    <c:v>POLYSTYRENE 14ML ROUND BOTTOM TUBES-ORIGIO25</c:v>
                  </c:pt>
                  <c:pt idx="342">
                    <c:v>POLYSTYRENE 5ML ROUND BOTTOM TUBES-ORIGIO</c:v>
                  </c:pt>
                  <c:pt idx="343">
                    <c:v>POLYSTYRENE 5ML ROUND BOTTOM TUBES-ORIGIO25</c:v>
                  </c:pt>
                  <c:pt idx="344">
                    <c:v>SAMPLE CONTAINERS 100ML</c:v>
                  </c:pt>
                  <c:pt idx="345">
                    <c:v>SPERM-VD</c:v>
                  </c:pt>
                  <c:pt idx="346">
                    <c:v>STICKY MATS</c:v>
                  </c:pt>
                  <c:pt idx="347">
                    <c:v>STYLET EMBRYO REPLACEMENT CATHETER-WALLACE PES623C</c:v>
                  </c:pt>
                  <c:pt idx="348">
                    <c:v>SURE PRO WITH OBTURATOR PEB623CZ-WALLACE</c:v>
                  </c:pt>
                  <c:pt idx="349">
                    <c:v>SURE PRO WITH OBTURATOR PEB623CZ-WALLACEC1663</c:v>
                  </c:pt>
                  <c:pt idx="350">
                    <c:v>TOWERPACK OF TIPS 200 UL</c:v>
                  </c:pt>
                  <c:pt idx="351">
                    <c:v>TRANSFER PIPETTE 3 ML FALCON</c:v>
                  </c:pt>
                  <c:pt idx="352">
                    <c:v>V-DENUPET 135 ?M</c:v>
                  </c:pt>
                  <c:pt idx="353">
                    <c:v>V-DENUPET 140 ?M</c:v>
                  </c:pt>
                  <c:pt idx="354">
                    <c:v>V-DENUPET 150 MM</c:v>
                  </c:pt>
                  <c:pt idx="355">
                    <c:v>V-DENUPET 175 MM</c:v>
                  </c:pt>
                  <c:pt idx="356">
                    <c:v>V-DENUPET 275 ?M</c:v>
                  </c:pt>
                  <c:pt idx="357">
                    <c:v>V-HYDASE 1ML</c:v>
                  </c:pt>
                  <c:pt idx="358">
                    <c:v>V-OIL 100 ML</c:v>
                  </c:pt>
                  <c:pt idx="359">
                    <c:v>ZYMOT MULTI 850UL-SPERM SEPARATION DEVICE</c:v>
                  </c:pt>
                  <c:pt idx="360">
                    <c:v>FLUSHING MEDIUM 60 ML</c:v>
                  </c:pt>
                  <c:pt idx="361">
                    <c:v>OIL FOR EMBRYO CULTURE 100 ML - ORIGIO</c:v>
                  </c:pt>
                  <c:pt idx="362">
                    <c:v>OIL FOR EMBRYO CULTURE 500 ML-IRVINE</c:v>
                  </c:pt>
                  <c:pt idx="363">
                    <c:v>PVP 7% -ORIGIO</c:v>
                  </c:pt>
                  <c:pt idx="364">
                    <c:v>SEQUENTIAL BLASTOCYST MEDIUM 10 ML-ORIGIO</c:v>
                  </c:pt>
                  <c:pt idx="365">
                    <c:v>SEQUENTIAL CLEAVAGE MEDIUM 10 ML-ORIGIO</c:v>
                  </c:pt>
                  <c:pt idx="366">
                    <c:v>SEQUENTIAL FERTILIZATION MEDIUM 10 ML-ORIGIO</c:v>
                  </c:pt>
                  <c:pt idx="367">
                    <c:v>SEQUENTIAL FERTILIZATION MEDIUM 60 ML-ORIGIO</c:v>
                  </c:pt>
                  <c:pt idx="368">
                    <c:v>SPERM FREEZING MEDIUM 10ML-ORIGIO</c:v>
                  </c:pt>
                  <c:pt idx="369">
                    <c:v>V-GRAD 40% 100 ML</c:v>
                  </c:pt>
                  <c:pt idx="370">
                    <c:v>V-GRAD 80% 100 ML</c:v>
                  </c:pt>
                  <c:pt idx="371">
                    <c:v>V-PURE WATER FOR CELL CULTURE</c:v>
                  </c:pt>
                  <c:pt idx="372">
                    <c:v>V-SPERM WASH 100ML</c:v>
                  </c:pt>
                  <c:pt idx="373">
                    <c:v>VITRIFICATION FREEZING MEDIA</c:v>
                  </c:pt>
                  <c:pt idx="374">
                    <c:v>VITRIFICATION THAWING MEDIA</c:v>
                  </c:pt>
                  <c:pt idx="375">
                    <c:v>SPERM MOBIL 1 ML GM501</c:v>
                  </c:pt>
                  <c:pt idx="376">
                    <c:v>DISTILLED WATER</c:v>
                  </c:pt>
                  <c:pt idx="377">
                    <c:v>DISTILLED WATER 5 LTR</c:v>
                  </c:pt>
                  <c:pt idx="378">
                    <c:v>GLOVES DISP 6.5 STERILE POWDER FREE ANSELL</c:v>
                  </c:pt>
                  <c:pt idx="379">
                    <c:v>GLOVES EXAMINATION POWDER FREE MEDIUM-NITRILE</c:v>
                  </c:pt>
                  <c:pt idx="380">
                    <c:v>SURGEON GOWN</c:v>
                  </c:pt>
                  <c:pt idx="381">
                    <c:v>SYRINGE 1 ML TUBERCULIN 26 G X 1/2"</c:v>
                  </c:pt>
                  <c:pt idx="382">
                    <c:v>SYRINGE 1 ML TUBERCULIN 26 G X 1/2, B.D</c:v>
                  </c:pt>
                  <c:pt idx="383">
                    <c:v>SYRINGE 5 ML WITHOUT NEEDLE  BD</c:v>
                  </c:pt>
                  <c:pt idx="384">
                    <c:v>SYRINGE 5 ML WITHOUT NEEDLE, BD</c:v>
                  </c:pt>
                  <c:pt idx="385">
                    <c:v>V- 4 WELL DISH</c:v>
                  </c:pt>
                  <c:pt idx="386">
                    <c:v>V- 4 WELL DISH1</c:v>
                  </c:pt>
                  <c:pt idx="387">
                    <c:v>SYN VITRO HYADASE 1ML</c:v>
                  </c:pt>
                  <c:pt idx="388">
                    <c:v>SYN VITRO HYADASE 1ML</c:v>
                  </c:pt>
                  <c:pt idx="389">
                    <c:v>V-CRYOVIALS -2ML</c:v>
                  </c:pt>
                  <c:pt idx="390">
                    <c:v>CRYOWARRE MARKER PEN SET 4</c:v>
                  </c:pt>
                  <c:pt idx="391">
                    <c:v>DAISY GOBLET BLUE 65 MM IRVINE</c:v>
                  </c:pt>
                  <c:pt idx="392">
                    <c:v>NEEDLE DISPOSABLE 24G X 1 B D</c:v>
                  </c:pt>
                  <c:pt idx="393">
                    <c:v>SYRINGE 1 ML TUBERCULIN 26 G X 1/2"</c:v>
                  </c:pt>
                  <c:pt idx="394">
                    <c:v>SYRINGE 2 ML WITH NEEDLE  BD</c:v>
                  </c:pt>
                  <c:pt idx="395">
                    <c:v>SYRINGE 2 ML WITH NEEDLE, BD</c:v>
                  </c:pt>
                  <c:pt idx="396">
                    <c:v>CONDOMS</c:v>
                  </c:pt>
                  <c:pt idx="397">
                    <c:v>FACE MASK-HEALTHCARE</c:v>
                  </c:pt>
                  <c:pt idx="398">
                    <c:v>GLOVES EXAMINATION POWDER FREE MEDIUM-NITRILE</c:v>
                  </c:pt>
                  <c:pt idx="399">
                    <c:v>NEEDLE DISPOSABLE 24G X 1 B D</c:v>
                  </c:pt>
                  <c:pt idx="400">
                    <c:v>NURSE CAP</c:v>
                  </c:pt>
                  <c:pt idx="401">
                    <c:v>SANITILLIUM 5 LTR</c:v>
                  </c:pt>
                  <c:pt idx="402">
                    <c:v>SONY ROLL 110HG</c:v>
                  </c:pt>
                  <c:pt idx="403">
                    <c:v>SURGEON CAP DISPOSABLE</c:v>
                  </c:pt>
                  <c:pt idx="404">
                    <c:v>ULTRA SOUND JELLY 250ML</c:v>
                  </c:pt>
                  <c:pt idx="405">
                    <c:v>MICRO SLIDES</c:v>
                  </c:pt>
                  <c:pt idx="406">
                    <c:v>3M AVAGARD 4% SCRUB SKIN SOLUTION 500 ML</c:v>
                  </c:pt>
                  <c:pt idx="407">
                    <c:v>3M AVAGARD HANDRUB SOLUTION 500 ML</c:v>
                  </c:pt>
                  <c:pt idx="408">
                    <c:v>ABSORBENT COTTON 400GRAMS</c:v>
                  </c:pt>
                  <c:pt idx="409">
                    <c:v>ADHESIVE TAPE-FLAMITAPE 1 INCH</c:v>
                  </c:pt>
                  <c:pt idx="410">
                    <c:v>AUTOCLAVE TAPE ROLL</c:v>
                  </c:pt>
                  <c:pt idx="411">
                    <c:v>BACILLOCID SPECIAL 500 ML  RAMAN &amp; WEIL</c:v>
                  </c:pt>
                  <c:pt idx="412">
                    <c:v>BAIN CIRCUIT ADULT</c:v>
                  </c:pt>
                  <c:pt idx="413">
                    <c:v>BETADINE 10% W/V SOLUTION 100 ML</c:v>
                  </c:pt>
                  <c:pt idx="414">
                    <c:v>BETADINE 5% W/V SOLUTION 500 ML</c:v>
                  </c:pt>
                  <c:pt idx="415">
                    <c:v>BOUFFANT CAP</c:v>
                  </c:pt>
                  <c:pt idx="416">
                    <c:v>CANNULA 22 G VASOFIX</c:v>
                  </c:pt>
                  <c:pt idx="417">
                    <c:v>CIDEX 5 LTR</c:v>
                  </c:pt>
                  <c:pt idx="418">
                    <c:v>CONDOMS</c:v>
                  </c:pt>
                  <c:pt idx="419">
                    <c:v>DEIONISED WATER</c:v>
                  </c:pt>
                  <c:pt idx="420">
                    <c:v>DISTILLED WATER</c:v>
                  </c:pt>
                  <c:pt idx="421">
                    <c:v>FACE MASK-HEALTHCARE</c:v>
                  </c:pt>
                  <c:pt idx="422">
                    <c:v>GLOVES DISP 6 STERILE, NULIFE</c:v>
                  </c:pt>
                  <c:pt idx="423">
                    <c:v>GLOVES DISP 6.5 STERILE POWDER FREE ANSELL</c:v>
                  </c:pt>
                  <c:pt idx="424">
                    <c:v>GLOVES DISP 6.5 STERILE, NULIFE</c:v>
                  </c:pt>
                  <c:pt idx="425">
                    <c:v>GLOVES DISP 7.5 STERILE LATEX GAMMEX-ANSELL</c:v>
                  </c:pt>
                  <c:pt idx="426">
                    <c:v>GLOVES DISP 7.5 STERILE POWDER FREE ANSELL</c:v>
                  </c:pt>
                  <c:pt idx="427">
                    <c:v>GLOVES DISP 7.5 STERILE, NULIFE</c:v>
                  </c:pt>
                  <c:pt idx="428">
                    <c:v>GLOVES EXAMINATION POWDER FREE MEDIUM-NITRILE</c:v>
                  </c:pt>
                  <c:pt idx="429">
                    <c:v>I V SET</c:v>
                  </c:pt>
                  <c:pt idx="430">
                    <c:v>INFANT FEEDING TUBE NO.6 FG FEEDY</c:v>
                  </c:pt>
                  <c:pt idx="431">
                    <c:v>INTRACATH NO.20</c:v>
                  </c:pt>
                  <c:pt idx="432">
                    <c:v>INTRACATH NO.22</c:v>
                  </c:pt>
                  <c:pt idx="433">
                    <c:v>INTRACATH NO.24</c:v>
                  </c:pt>
                  <c:pt idx="434">
                    <c:v>KARMAN CANNULA NO.5 MM</c:v>
                  </c:pt>
                  <c:pt idx="435">
                    <c:v>KARMAN CANNULA NO.6 MM</c:v>
                  </c:pt>
                  <c:pt idx="436">
                    <c:v>LATEX EXAMINATION GLOVES POWDER FREE MEDIUM</c:v>
                  </c:pt>
                  <c:pt idx="437">
                    <c:v>LATEX POWDER FREE EXAMINATION GLOVES M SIZE</c:v>
                  </c:pt>
                  <c:pt idx="438">
                    <c:v>MICROPORE TAPE 1.25 CM X 9.1MT (1/2"),3M</c:v>
                  </c:pt>
                  <c:pt idx="439">
                    <c:v>MICROPORE TAPE 2.5 CM X 9.1 MT (1"), 3M</c:v>
                  </c:pt>
                  <c:pt idx="440">
                    <c:v>MICROPORE TAPE 7.6 CM X 9.1 MT (3"), 3M</c:v>
                  </c:pt>
                  <c:pt idx="441">
                    <c:v>MICROSHIELD PVP HANDWASH SOLUTION 500 ML</c:v>
                  </c:pt>
                  <c:pt idx="442">
                    <c:v>NEEDLE DISPOSABLE 24G X 1 B D</c:v>
                  </c:pt>
                  <c:pt idx="443">
                    <c:v>NS 0.9% W/V 500 ML</c:v>
                  </c:pt>
                  <c:pt idx="444">
                    <c:v>NURSE CAP</c:v>
                  </c:pt>
                  <c:pt idx="445">
                    <c:v>OXYGEN MASK ADULT FLEXIMASK</c:v>
                  </c:pt>
                  <c:pt idx="446">
                    <c:v>POVID 10% W/V SOLUTION 100 ML-NEON</c:v>
                  </c:pt>
                  <c:pt idx="447">
                    <c:v>PROBE COVER-NON STERILE</c:v>
                  </c:pt>
                  <c:pt idx="448">
                    <c:v>SCALP VEIN SET 18G</c:v>
                  </c:pt>
                  <c:pt idx="449">
                    <c:v>SCALP VEIN SET 20G</c:v>
                  </c:pt>
                  <c:pt idx="450">
                    <c:v>SCALP VEIN SET 24G</c:v>
                  </c:pt>
                  <c:pt idx="451">
                    <c:v>SUCTION CATHETER NO.14</c:v>
                  </c:pt>
                  <c:pt idx="452">
                    <c:v>SURGEON CAP-HEALTHCARE</c:v>
                  </c:pt>
                  <c:pt idx="453">
                    <c:v>SYRINGE 1 ML TUBERCULIN 26 G X 1/2, B.D</c:v>
                  </c:pt>
                  <c:pt idx="454">
                    <c:v>SYRINGE 10 ML WITH NEEDLE  BD</c:v>
                  </c:pt>
                  <c:pt idx="455">
                    <c:v>SYRINGE 10 ML WITH NEEDLE, BD</c:v>
                  </c:pt>
                  <c:pt idx="456">
                    <c:v>SYRINGE 2 ML WITH NEEDLE  BD</c:v>
                  </c:pt>
                  <c:pt idx="457">
                    <c:v>SYRINGE 2 ML WITH NEEDLE, BD</c:v>
                  </c:pt>
                  <c:pt idx="458">
                    <c:v>SYRINGE 2 ML WITHOUT NEEDLE, BD</c:v>
                  </c:pt>
                  <c:pt idx="459">
                    <c:v>SYRINGE 20 ML WITH NEEDLE LEURLOCK-BD</c:v>
                  </c:pt>
                  <c:pt idx="460">
                    <c:v>SYRINGE 5 ML LUER LOCK WITH NEEDLE</c:v>
                  </c:pt>
                  <c:pt idx="461">
                    <c:v>SYRINGE 5 ML WITH NEEDLE  BD</c:v>
                  </c:pt>
                  <c:pt idx="462">
                    <c:v>SYRINGE 5 ML WITH NEEDLE, BD</c:v>
                  </c:pt>
                  <c:pt idx="463">
                    <c:v>SYRINGE 5 ML WITHOUT NEEDLE  BD</c:v>
                  </c:pt>
                  <c:pt idx="464">
                    <c:v>SYRINGE 5 ML WITHOUT NEEDLE, BD</c:v>
                  </c:pt>
                  <c:pt idx="465">
                    <c:v>U-KARE CU 375, DKT INDIA</c:v>
                  </c:pt>
                  <c:pt idx="466">
                    <c:v>URETHRAL CATHETE R-90</c:v>
                  </c:pt>
                  <c:pt idx="467">
                    <c:v>BETADINE 5% W/W OINTMENT 125 GM</c:v>
                  </c:pt>
                  <c:pt idx="468">
                    <c:v>SYRINGE 2 ML WITH NEEDLE  BD</c:v>
                  </c:pt>
                  <c:pt idx="469">
                    <c:v>SYRINGE 2 ML WITH NEEDLE DISPOVAN</c:v>
                  </c:pt>
                </c:lvl>
                <c:lvl>
                  <c:pt idx="0">
                    <c:v>DRG2552</c:v>
                  </c:pt>
                  <c:pt idx="1">
                    <c:v>DRG02045</c:v>
                  </c:pt>
                  <c:pt idx="2">
                    <c:v>DRG2344</c:v>
                  </c:pt>
                  <c:pt idx="3">
                    <c:v>DRG2408</c:v>
                  </c:pt>
                  <c:pt idx="4">
                    <c:v>DRG00373</c:v>
                  </c:pt>
                  <c:pt idx="5">
                    <c:v>DRG00634</c:v>
                  </c:pt>
                  <c:pt idx="6">
                    <c:v>DRG00643</c:v>
                  </c:pt>
                  <c:pt idx="7">
                    <c:v>DRG00657</c:v>
                  </c:pt>
                  <c:pt idx="8">
                    <c:v>DRG00928</c:v>
                  </c:pt>
                  <c:pt idx="9">
                    <c:v>DRG01021</c:v>
                  </c:pt>
                  <c:pt idx="10">
                    <c:v>DRG01102</c:v>
                  </c:pt>
                  <c:pt idx="11">
                    <c:v>DRG01154</c:v>
                  </c:pt>
                  <c:pt idx="12">
                    <c:v>DRG01388</c:v>
                  </c:pt>
                  <c:pt idx="13">
                    <c:v>DRG01392</c:v>
                  </c:pt>
                  <c:pt idx="14">
                    <c:v>DRG01468</c:v>
                  </c:pt>
                  <c:pt idx="15">
                    <c:v>DRG2388</c:v>
                  </c:pt>
                  <c:pt idx="16">
                    <c:v>DRG2395</c:v>
                  </c:pt>
                  <c:pt idx="17">
                    <c:v>DRG2440</c:v>
                  </c:pt>
                  <c:pt idx="18">
                    <c:v>DRG2456</c:v>
                  </c:pt>
                  <c:pt idx="19">
                    <c:v>DRG2464</c:v>
                  </c:pt>
                  <c:pt idx="20">
                    <c:v>DRG2489</c:v>
                  </c:pt>
                  <c:pt idx="21">
                    <c:v>DRG2506</c:v>
                  </c:pt>
                  <c:pt idx="22">
                    <c:v>DRG2568</c:v>
                  </c:pt>
                  <c:pt idx="23">
                    <c:v>DRG2570</c:v>
                  </c:pt>
                  <c:pt idx="24">
                    <c:v>DRG02220</c:v>
                  </c:pt>
                  <c:pt idx="25">
                    <c:v>DRG00001</c:v>
                  </c:pt>
                  <c:pt idx="26">
                    <c:v>DRG00011</c:v>
                  </c:pt>
                  <c:pt idx="27">
                    <c:v>DRG00016</c:v>
                  </c:pt>
                  <c:pt idx="28">
                    <c:v>DRG00035</c:v>
                  </c:pt>
                  <c:pt idx="29">
                    <c:v>DRG00062</c:v>
                  </c:pt>
                  <c:pt idx="30">
                    <c:v>DRG00078</c:v>
                  </c:pt>
                  <c:pt idx="31">
                    <c:v>DRG00133</c:v>
                  </c:pt>
                  <c:pt idx="32">
                    <c:v>DRG00204</c:v>
                  </c:pt>
                  <c:pt idx="33">
                    <c:v>DRG00210</c:v>
                  </c:pt>
                  <c:pt idx="34">
                    <c:v>DRG00215</c:v>
                  </c:pt>
                  <c:pt idx="35">
                    <c:v>DRG00222</c:v>
                  </c:pt>
                  <c:pt idx="36">
                    <c:v>DRG00367</c:v>
                  </c:pt>
                  <c:pt idx="37">
                    <c:v>DRG00385</c:v>
                  </c:pt>
                  <c:pt idx="38">
                    <c:v>DRG00481</c:v>
                  </c:pt>
                  <c:pt idx="39">
                    <c:v>DRG00545</c:v>
                  </c:pt>
                  <c:pt idx="40">
                    <c:v>DRG00546</c:v>
                  </c:pt>
                  <c:pt idx="41">
                    <c:v>DRG00777</c:v>
                  </c:pt>
                  <c:pt idx="42">
                    <c:v>DRG00984</c:v>
                  </c:pt>
                  <c:pt idx="43">
                    <c:v>DRG01030</c:v>
                  </c:pt>
                  <c:pt idx="44">
                    <c:v>DRG01167</c:v>
                  </c:pt>
                  <c:pt idx="45">
                    <c:v>DRG01264</c:v>
                  </c:pt>
                  <c:pt idx="46">
                    <c:v>DRG01265</c:v>
                  </c:pt>
                  <c:pt idx="47">
                    <c:v>DRG01322</c:v>
                  </c:pt>
                  <c:pt idx="48">
                    <c:v>DRG01324</c:v>
                  </c:pt>
                  <c:pt idx="49">
                    <c:v>DRG01360</c:v>
                  </c:pt>
                  <c:pt idx="50">
                    <c:v>DRG01361</c:v>
                  </c:pt>
                  <c:pt idx="51">
                    <c:v>DRG01454</c:v>
                  </c:pt>
                  <c:pt idx="52">
                    <c:v>DRG01492</c:v>
                  </c:pt>
                  <c:pt idx="53">
                    <c:v>DRG01556</c:v>
                  </c:pt>
                  <c:pt idx="54">
                    <c:v>DRG01617</c:v>
                  </c:pt>
                  <c:pt idx="55">
                    <c:v>DRG01757</c:v>
                  </c:pt>
                  <c:pt idx="56">
                    <c:v>DRG01762</c:v>
                  </c:pt>
                  <c:pt idx="57">
                    <c:v>DRG01841</c:v>
                  </c:pt>
                  <c:pt idx="58">
                    <c:v>DRG01860</c:v>
                  </c:pt>
                  <c:pt idx="59">
                    <c:v>DRG01861</c:v>
                  </c:pt>
                  <c:pt idx="60">
                    <c:v>DRG01973</c:v>
                  </c:pt>
                  <c:pt idx="61">
                    <c:v>DRG2462</c:v>
                  </c:pt>
                  <c:pt idx="62">
                    <c:v>DRG00224</c:v>
                  </c:pt>
                  <c:pt idx="63">
                    <c:v>DRG00529</c:v>
                  </c:pt>
                  <c:pt idx="64">
                    <c:v>DRG00662</c:v>
                  </c:pt>
                  <c:pt idx="65">
                    <c:v>DRG2437</c:v>
                  </c:pt>
                  <c:pt idx="66">
                    <c:v>DRG2470</c:v>
                  </c:pt>
                  <c:pt idx="67">
                    <c:v>DRG01418</c:v>
                  </c:pt>
                  <c:pt idx="68">
                    <c:v>DRG02149</c:v>
                  </c:pt>
                  <c:pt idx="69">
                    <c:v>DRG02150</c:v>
                  </c:pt>
                  <c:pt idx="70">
                    <c:v>DRG02152</c:v>
                  </c:pt>
                  <c:pt idx="71">
                    <c:v>DRG00899</c:v>
                  </c:pt>
                  <c:pt idx="72">
                    <c:v>DRG00901</c:v>
                  </c:pt>
                  <c:pt idx="73">
                    <c:v>DRG01134</c:v>
                  </c:pt>
                  <c:pt idx="74">
                    <c:v>DRG01135</c:v>
                  </c:pt>
                  <c:pt idx="75">
                    <c:v>DRG00736</c:v>
                  </c:pt>
                  <c:pt idx="76">
                    <c:v>DRG2473</c:v>
                  </c:pt>
                  <c:pt idx="77">
                    <c:v>DRG00100</c:v>
                  </c:pt>
                  <c:pt idx="78">
                    <c:v>DRG00101</c:v>
                  </c:pt>
                  <c:pt idx="79">
                    <c:v>DRG00122</c:v>
                  </c:pt>
                  <c:pt idx="80">
                    <c:v>DRG00279</c:v>
                  </c:pt>
                  <c:pt idx="81">
                    <c:v>DRG00305</c:v>
                  </c:pt>
                  <c:pt idx="82">
                    <c:v>DRG00420</c:v>
                  </c:pt>
                  <c:pt idx="83">
                    <c:v>DRG00535</c:v>
                  </c:pt>
                  <c:pt idx="84">
                    <c:v>DRG00589</c:v>
                  </c:pt>
                  <c:pt idx="85">
                    <c:v>DRG00736</c:v>
                  </c:pt>
                  <c:pt idx="86">
                    <c:v>DRG00809</c:v>
                  </c:pt>
                  <c:pt idx="87">
                    <c:v>DRG00840</c:v>
                  </c:pt>
                  <c:pt idx="88">
                    <c:v>DRG00899</c:v>
                  </c:pt>
                  <c:pt idx="89">
                    <c:v>DRG00901</c:v>
                  </c:pt>
                  <c:pt idx="90">
                    <c:v>DRG01129</c:v>
                  </c:pt>
                  <c:pt idx="91">
                    <c:v>DRG01132</c:v>
                  </c:pt>
                  <c:pt idx="92">
                    <c:v>DRG01134</c:v>
                  </c:pt>
                  <c:pt idx="93">
                    <c:v>DRG01135</c:v>
                  </c:pt>
                  <c:pt idx="94">
                    <c:v>DRG01136</c:v>
                  </c:pt>
                  <c:pt idx="95">
                    <c:v>DRG01418</c:v>
                  </c:pt>
                  <c:pt idx="96">
                    <c:v>DRG01667</c:v>
                  </c:pt>
                  <c:pt idx="97">
                    <c:v>DRG02056</c:v>
                  </c:pt>
                  <c:pt idx="98">
                    <c:v>DRG02107</c:v>
                  </c:pt>
                  <c:pt idx="99">
                    <c:v>DRG02149</c:v>
                  </c:pt>
                  <c:pt idx="100">
                    <c:v>DRG02150</c:v>
                  </c:pt>
                  <c:pt idx="101">
                    <c:v>DRG02151</c:v>
                  </c:pt>
                  <c:pt idx="102">
                    <c:v>DRG2411</c:v>
                  </c:pt>
                  <c:pt idx="103">
                    <c:v>DRG2412</c:v>
                  </c:pt>
                  <c:pt idx="104">
                    <c:v>DRG2413</c:v>
                  </c:pt>
                  <c:pt idx="105">
                    <c:v>DRG2414</c:v>
                  </c:pt>
                  <c:pt idx="106">
                    <c:v>DRG2418</c:v>
                  </c:pt>
                  <c:pt idx="107">
                    <c:v>DRG2422</c:v>
                  </c:pt>
                  <c:pt idx="108">
                    <c:v>DRG2447</c:v>
                  </c:pt>
                  <c:pt idx="109">
                    <c:v>DRG2459</c:v>
                  </c:pt>
                  <c:pt idx="110">
                    <c:v>DRG2466</c:v>
                  </c:pt>
                  <c:pt idx="111">
                    <c:v>DRG2469</c:v>
                  </c:pt>
                  <c:pt idx="112">
                    <c:v>DRG2473</c:v>
                  </c:pt>
                  <c:pt idx="113">
                    <c:v>DRG2483</c:v>
                  </c:pt>
                  <c:pt idx="114">
                    <c:v>DRG2485</c:v>
                  </c:pt>
                  <c:pt idx="115">
                    <c:v>DRG2490</c:v>
                  </c:pt>
                  <c:pt idx="116">
                    <c:v>DRG2491</c:v>
                  </c:pt>
                  <c:pt idx="117">
                    <c:v>DRG01059</c:v>
                  </c:pt>
                  <c:pt idx="118">
                    <c:v>DRG02046</c:v>
                  </c:pt>
                  <c:pt idx="119">
                    <c:v>DRG2490</c:v>
                  </c:pt>
                  <c:pt idx="120">
                    <c:v>DRG00279</c:v>
                  </c:pt>
                  <c:pt idx="121">
                    <c:v>DRG00634</c:v>
                  </c:pt>
                  <c:pt idx="122">
                    <c:v>DRG01059</c:v>
                  </c:pt>
                  <c:pt idx="123">
                    <c:v>DRG01062</c:v>
                  </c:pt>
                  <c:pt idx="124">
                    <c:v>DRG2490</c:v>
                  </c:pt>
                  <c:pt idx="125">
                    <c:v>DRG2483</c:v>
                  </c:pt>
                  <c:pt idx="126">
                    <c:v>DRG2491</c:v>
                  </c:pt>
                  <c:pt idx="127">
                    <c:v>DRG2552</c:v>
                  </c:pt>
                  <c:pt idx="128">
                    <c:v>DRG00083</c:v>
                  </c:pt>
                  <c:pt idx="129">
                    <c:v>DRG00187</c:v>
                  </c:pt>
                  <c:pt idx="130">
                    <c:v>DRG00329</c:v>
                  </c:pt>
                  <c:pt idx="131">
                    <c:v>DRG00373</c:v>
                  </c:pt>
                  <c:pt idx="132">
                    <c:v>DRG00433</c:v>
                  </c:pt>
                  <c:pt idx="133">
                    <c:v>DRG00533</c:v>
                  </c:pt>
                  <c:pt idx="134">
                    <c:v>DRG00554</c:v>
                  </c:pt>
                  <c:pt idx="135">
                    <c:v>DRG00716</c:v>
                  </c:pt>
                  <c:pt idx="136">
                    <c:v>DRG00852</c:v>
                  </c:pt>
                  <c:pt idx="137">
                    <c:v>DRG00853</c:v>
                  </c:pt>
                  <c:pt idx="138">
                    <c:v>DRG00856</c:v>
                  </c:pt>
                  <c:pt idx="139">
                    <c:v>DRG00928</c:v>
                  </c:pt>
                  <c:pt idx="140">
                    <c:v>DRG00969</c:v>
                  </c:pt>
                  <c:pt idx="141">
                    <c:v>DRG00998</c:v>
                  </c:pt>
                  <c:pt idx="142">
                    <c:v>DRG01017</c:v>
                  </c:pt>
                  <c:pt idx="143">
                    <c:v>DRG01021</c:v>
                  </c:pt>
                  <c:pt idx="144">
                    <c:v>DRG01055</c:v>
                  </c:pt>
                  <c:pt idx="145">
                    <c:v>DRG01102</c:v>
                  </c:pt>
                  <c:pt idx="146">
                    <c:v>DRG01154</c:v>
                  </c:pt>
                  <c:pt idx="147">
                    <c:v>DRG01388</c:v>
                  </c:pt>
                  <c:pt idx="148">
                    <c:v>DRG01449</c:v>
                  </c:pt>
                  <c:pt idx="149">
                    <c:v>DRG01467</c:v>
                  </c:pt>
                  <c:pt idx="150">
                    <c:v>DRG01468</c:v>
                  </c:pt>
                  <c:pt idx="151">
                    <c:v>DRG01475</c:v>
                  </c:pt>
                  <c:pt idx="152">
                    <c:v>DRG01668</c:v>
                  </c:pt>
                  <c:pt idx="153">
                    <c:v>DRG01793</c:v>
                  </c:pt>
                  <c:pt idx="154">
                    <c:v>DRG01837</c:v>
                  </c:pt>
                  <c:pt idx="155">
                    <c:v>DRG01839</c:v>
                  </c:pt>
                  <c:pt idx="156">
                    <c:v>DRG01989</c:v>
                  </c:pt>
                  <c:pt idx="157">
                    <c:v>DRG02019</c:v>
                  </c:pt>
                  <c:pt idx="158">
                    <c:v>DRG02028</c:v>
                  </c:pt>
                  <c:pt idx="159">
                    <c:v>DRG02045</c:v>
                  </c:pt>
                  <c:pt idx="160">
                    <c:v>DRG2344</c:v>
                  </c:pt>
                  <c:pt idx="161">
                    <c:v>DRG2380</c:v>
                  </c:pt>
                  <c:pt idx="162">
                    <c:v>DRG2387</c:v>
                  </c:pt>
                  <c:pt idx="163">
                    <c:v>DRG2388</c:v>
                  </c:pt>
                  <c:pt idx="164">
                    <c:v>DRG2395</c:v>
                  </c:pt>
                  <c:pt idx="165">
                    <c:v>DRG2403</c:v>
                  </c:pt>
                  <c:pt idx="166">
                    <c:v>DRG2404</c:v>
                  </c:pt>
                  <c:pt idx="167">
                    <c:v>DRG2405</c:v>
                  </c:pt>
                  <c:pt idx="168">
                    <c:v>DRG2408</c:v>
                  </c:pt>
                  <c:pt idx="169">
                    <c:v>DRG2416</c:v>
                  </c:pt>
                  <c:pt idx="170">
                    <c:v>DRG2417</c:v>
                  </c:pt>
                  <c:pt idx="171">
                    <c:v>DRG2423</c:v>
                  </c:pt>
                  <c:pt idx="172">
                    <c:v>DRG2433</c:v>
                  </c:pt>
                  <c:pt idx="173">
                    <c:v>DRG2434</c:v>
                  </c:pt>
                  <c:pt idx="174">
                    <c:v>DRG2435</c:v>
                  </c:pt>
                  <c:pt idx="175">
                    <c:v>DRG2436</c:v>
                  </c:pt>
                  <c:pt idx="176">
                    <c:v>DRG2440</c:v>
                  </c:pt>
                  <c:pt idx="177">
                    <c:v>DRG2441</c:v>
                  </c:pt>
                  <c:pt idx="178">
                    <c:v>DRG2448</c:v>
                  </c:pt>
                  <c:pt idx="179">
                    <c:v>DRG2449</c:v>
                  </c:pt>
                  <c:pt idx="180">
                    <c:v>DRG2452</c:v>
                  </c:pt>
                  <c:pt idx="181">
                    <c:v>DRG2456</c:v>
                  </c:pt>
                  <c:pt idx="182">
                    <c:v>DRG2460</c:v>
                  </c:pt>
                  <c:pt idx="183">
                    <c:v>DRG2464</c:v>
                  </c:pt>
                  <c:pt idx="184">
                    <c:v>DRG2468</c:v>
                  </c:pt>
                  <c:pt idx="185">
                    <c:v>DRG2471</c:v>
                  </c:pt>
                  <c:pt idx="186">
                    <c:v>DRG2476</c:v>
                  </c:pt>
                  <c:pt idx="187">
                    <c:v>DRG2477</c:v>
                  </c:pt>
                  <c:pt idx="188">
                    <c:v>DRG2481</c:v>
                  </c:pt>
                  <c:pt idx="189">
                    <c:v>DRG2484</c:v>
                  </c:pt>
                  <c:pt idx="190">
                    <c:v>DRG2488</c:v>
                  </c:pt>
                  <c:pt idx="191">
                    <c:v>DRG2489</c:v>
                  </c:pt>
                  <c:pt idx="192">
                    <c:v>DRG2495</c:v>
                  </c:pt>
                  <c:pt idx="193">
                    <c:v>DRG2496</c:v>
                  </c:pt>
                  <c:pt idx="194">
                    <c:v>DRG2499</c:v>
                  </c:pt>
                  <c:pt idx="195">
                    <c:v>DRG2505</c:v>
                  </c:pt>
                  <c:pt idx="196">
                    <c:v>DRG2509</c:v>
                  </c:pt>
                  <c:pt idx="197">
                    <c:v>DRG2513</c:v>
                  </c:pt>
                  <c:pt idx="198">
                    <c:v>DRG2523</c:v>
                  </c:pt>
                  <c:pt idx="199">
                    <c:v>DRG2524</c:v>
                  </c:pt>
                  <c:pt idx="200">
                    <c:v>DRG2528</c:v>
                  </c:pt>
                  <c:pt idx="201">
                    <c:v>DRG2538</c:v>
                  </c:pt>
                  <c:pt idx="202">
                    <c:v>DRG2541</c:v>
                  </c:pt>
                  <c:pt idx="203">
                    <c:v>DRG00083</c:v>
                  </c:pt>
                  <c:pt idx="204">
                    <c:v>DRG00110</c:v>
                  </c:pt>
                  <c:pt idx="205">
                    <c:v>DRG00187</c:v>
                  </c:pt>
                  <c:pt idx="206">
                    <c:v>DRG00329</c:v>
                  </c:pt>
                  <c:pt idx="207">
                    <c:v>DRG00373</c:v>
                  </c:pt>
                  <c:pt idx="208">
                    <c:v>DRG00433</c:v>
                  </c:pt>
                  <c:pt idx="209">
                    <c:v>DRG00473</c:v>
                  </c:pt>
                  <c:pt idx="210">
                    <c:v>DRG00527</c:v>
                  </c:pt>
                  <c:pt idx="211">
                    <c:v>DRG00533</c:v>
                  </c:pt>
                  <c:pt idx="212">
                    <c:v>DRG00554</c:v>
                  </c:pt>
                  <c:pt idx="213">
                    <c:v>DRG00619</c:v>
                  </c:pt>
                  <c:pt idx="214">
                    <c:v>DRG00634</c:v>
                  </c:pt>
                  <c:pt idx="215">
                    <c:v>DRG00643</c:v>
                  </c:pt>
                  <c:pt idx="216">
                    <c:v>DRG00655</c:v>
                  </c:pt>
                  <c:pt idx="217">
                    <c:v>DRG00657</c:v>
                  </c:pt>
                  <c:pt idx="218">
                    <c:v>DRG00662</c:v>
                  </c:pt>
                  <c:pt idx="219">
                    <c:v>DRG00716</c:v>
                  </c:pt>
                  <c:pt idx="220">
                    <c:v>DRG00824</c:v>
                  </c:pt>
                  <c:pt idx="221">
                    <c:v>DRG00852</c:v>
                  </c:pt>
                  <c:pt idx="222">
                    <c:v>DRG00853</c:v>
                  </c:pt>
                  <c:pt idx="223">
                    <c:v>DRG00856</c:v>
                  </c:pt>
                  <c:pt idx="224">
                    <c:v>DRG00928</c:v>
                  </c:pt>
                  <c:pt idx="225">
                    <c:v>DRG00969</c:v>
                  </c:pt>
                  <c:pt idx="226">
                    <c:v>DRG00998</c:v>
                  </c:pt>
                  <c:pt idx="227">
                    <c:v>DRG01017</c:v>
                  </c:pt>
                  <c:pt idx="228">
                    <c:v>DRG01021</c:v>
                  </c:pt>
                  <c:pt idx="229">
                    <c:v>DRG01050</c:v>
                  </c:pt>
                  <c:pt idx="230">
                    <c:v>DRG01055</c:v>
                  </c:pt>
                  <c:pt idx="231">
                    <c:v>DRG01059</c:v>
                  </c:pt>
                  <c:pt idx="232">
                    <c:v>DRG01102</c:v>
                  </c:pt>
                  <c:pt idx="233">
                    <c:v>DRG01154</c:v>
                  </c:pt>
                  <c:pt idx="234">
                    <c:v>DRG01277</c:v>
                  </c:pt>
                  <c:pt idx="235">
                    <c:v>DRG01388</c:v>
                  </c:pt>
                  <c:pt idx="236">
                    <c:v>DRG01392</c:v>
                  </c:pt>
                  <c:pt idx="237">
                    <c:v>DRG01449</c:v>
                  </c:pt>
                  <c:pt idx="238">
                    <c:v>DRG01467</c:v>
                  </c:pt>
                  <c:pt idx="239">
                    <c:v>DRG01468</c:v>
                  </c:pt>
                  <c:pt idx="240">
                    <c:v>DRG01475</c:v>
                  </c:pt>
                  <c:pt idx="241">
                    <c:v>DRG01539</c:v>
                  </c:pt>
                  <c:pt idx="242">
                    <c:v>DRG01668</c:v>
                  </c:pt>
                  <c:pt idx="243">
                    <c:v>DRG01734</c:v>
                  </c:pt>
                  <c:pt idx="244">
                    <c:v>DRG01793</c:v>
                  </c:pt>
                  <c:pt idx="245">
                    <c:v>DRG01812</c:v>
                  </c:pt>
                  <c:pt idx="246">
                    <c:v>DRG01837</c:v>
                  </c:pt>
                  <c:pt idx="247">
                    <c:v>DRG01839</c:v>
                  </c:pt>
                  <c:pt idx="248">
                    <c:v>DRG01989</c:v>
                  </c:pt>
                  <c:pt idx="249">
                    <c:v>DRG02019</c:v>
                  </c:pt>
                  <c:pt idx="250">
                    <c:v>DRG02028</c:v>
                  </c:pt>
                  <c:pt idx="251">
                    <c:v>DRG02031</c:v>
                  </c:pt>
                  <c:pt idx="252">
                    <c:v>DRG2387</c:v>
                  </c:pt>
                  <c:pt idx="253">
                    <c:v>DRG2388</c:v>
                  </c:pt>
                  <c:pt idx="254">
                    <c:v>DRG2395</c:v>
                  </c:pt>
                  <c:pt idx="255">
                    <c:v>DRG2398</c:v>
                  </c:pt>
                  <c:pt idx="256">
                    <c:v>DRG2402</c:v>
                  </c:pt>
                  <c:pt idx="257">
                    <c:v>DRG2403</c:v>
                  </c:pt>
                  <c:pt idx="258">
                    <c:v>DRG2404</c:v>
                  </c:pt>
                  <c:pt idx="259">
                    <c:v>DRG2405</c:v>
                  </c:pt>
                  <c:pt idx="260">
                    <c:v>DRG2406</c:v>
                  </c:pt>
                  <c:pt idx="261">
                    <c:v>DRG2416</c:v>
                  </c:pt>
                  <c:pt idx="262">
                    <c:v>DRG2417</c:v>
                  </c:pt>
                  <c:pt idx="263">
                    <c:v>DRG2423</c:v>
                  </c:pt>
                  <c:pt idx="264">
                    <c:v>DRG2433</c:v>
                  </c:pt>
                  <c:pt idx="265">
                    <c:v>DRG2435</c:v>
                  </c:pt>
                  <c:pt idx="266">
                    <c:v>DRG2436</c:v>
                  </c:pt>
                  <c:pt idx="267">
                    <c:v>DRG2440</c:v>
                  </c:pt>
                  <c:pt idx="268">
                    <c:v>DRG2441</c:v>
                  </c:pt>
                  <c:pt idx="269">
                    <c:v>DRG2448</c:v>
                  </c:pt>
                  <c:pt idx="270">
                    <c:v>DRG2449</c:v>
                  </c:pt>
                  <c:pt idx="271">
                    <c:v>DRG2452</c:v>
                  </c:pt>
                  <c:pt idx="272">
                    <c:v>DRG2456</c:v>
                  </c:pt>
                  <c:pt idx="273">
                    <c:v>DRG2457</c:v>
                  </c:pt>
                  <c:pt idx="274">
                    <c:v>DRG2460</c:v>
                  </c:pt>
                  <c:pt idx="275">
                    <c:v>DRG2464</c:v>
                  </c:pt>
                  <c:pt idx="276">
                    <c:v>DRG2468</c:v>
                  </c:pt>
                  <c:pt idx="277">
                    <c:v>DRG2471</c:v>
                  </c:pt>
                  <c:pt idx="278">
                    <c:v>DRG2476</c:v>
                  </c:pt>
                  <c:pt idx="279">
                    <c:v>DRG2477</c:v>
                  </c:pt>
                  <c:pt idx="280">
                    <c:v>DRG2481</c:v>
                  </c:pt>
                  <c:pt idx="281">
                    <c:v>DRG2484</c:v>
                  </c:pt>
                  <c:pt idx="282">
                    <c:v>DRG2488</c:v>
                  </c:pt>
                  <c:pt idx="283">
                    <c:v>DRG2489</c:v>
                  </c:pt>
                  <c:pt idx="284">
                    <c:v>DRG2495</c:v>
                  </c:pt>
                  <c:pt idx="285">
                    <c:v>DRG2496</c:v>
                  </c:pt>
                  <c:pt idx="286">
                    <c:v>DRG2499</c:v>
                  </c:pt>
                  <c:pt idx="287">
                    <c:v>DRG2505</c:v>
                  </c:pt>
                  <c:pt idx="288">
                    <c:v>DRG2506</c:v>
                  </c:pt>
                  <c:pt idx="289">
                    <c:v>DRG2507</c:v>
                  </c:pt>
                  <c:pt idx="290">
                    <c:v>DRG2509</c:v>
                  </c:pt>
                  <c:pt idx="291">
                    <c:v>DRG2513</c:v>
                  </c:pt>
                  <c:pt idx="292">
                    <c:v>DRG2523</c:v>
                  </c:pt>
                  <c:pt idx="293">
                    <c:v>DRG2524</c:v>
                  </c:pt>
                  <c:pt idx="294">
                    <c:v>DRG2528</c:v>
                  </c:pt>
                  <c:pt idx="295">
                    <c:v>DRG2568</c:v>
                  </c:pt>
                  <c:pt idx="296">
                    <c:v>DRG2568</c:v>
                  </c:pt>
                  <c:pt idx="297">
                    <c:v>DRG2570</c:v>
                  </c:pt>
                  <c:pt idx="298">
                    <c:v>MET00004</c:v>
                  </c:pt>
                  <c:pt idx="299">
                    <c:v>MET00015</c:v>
                  </c:pt>
                  <c:pt idx="300">
                    <c:v>MET00104</c:v>
                  </c:pt>
                  <c:pt idx="301">
                    <c:v>MET00232</c:v>
                  </c:pt>
                  <c:pt idx="302">
                    <c:v>MET00274</c:v>
                  </c:pt>
                  <c:pt idx="303">
                    <c:v>MET00277</c:v>
                  </c:pt>
                  <c:pt idx="304">
                    <c:v>MET00316</c:v>
                  </c:pt>
                  <c:pt idx="305">
                    <c:v>MET00317</c:v>
                  </c:pt>
                  <c:pt idx="306">
                    <c:v>MET00385</c:v>
                  </c:pt>
                  <c:pt idx="307">
                    <c:v>MET00399</c:v>
                  </c:pt>
                  <c:pt idx="308">
                    <c:v>MET00403</c:v>
                  </c:pt>
                  <c:pt idx="309">
                    <c:v>MET00409</c:v>
                  </c:pt>
                  <c:pt idx="310">
                    <c:v>MET00415</c:v>
                  </c:pt>
                  <c:pt idx="311">
                    <c:v>MET00420</c:v>
                  </c:pt>
                  <c:pt idx="312">
                    <c:v>MET00427</c:v>
                  </c:pt>
                  <c:pt idx="313">
                    <c:v>MET00428</c:v>
                  </c:pt>
                  <c:pt idx="314">
                    <c:v>MET00430</c:v>
                  </c:pt>
                  <c:pt idx="315">
                    <c:v>MET00458</c:v>
                  </c:pt>
                  <c:pt idx="316">
                    <c:v>MET00459</c:v>
                  </c:pt>
                  <c:pt idx="317">
                    <c:v>MET00461</c:v>
                  </c:pt>
                  <c:pt idx="318">
                    <c:v>MET00462</c:v>
                  </c:pt>
                  <c:pt idx="319">
                    <c:v>MET00463</c:v>
                  </c:pt>
                  <c:pt idx="320">
                    <c:v>MET00465</c:v>
                  </c:pt>
                  <c:pt idx="321">
                    <c:v>MET00512</c:v>
                  </c:pt>
                  <c:pt idx="322">
                    <c:v>MET00527</c:v>
                  </c:pt>
                  <c:pt idx="323">
                    <c:v>MET00529</c:v>
                  </c:pt>
                  <c:pt idx="324">
                    <c:v>MET00966</c:v>
                  </c:pt>
                  <c:pt idx="325">
                    <c:v>MET00978</c:v>
                  </c:pt>
                  <c:pt idx="326">
                    <c:v>MET01148</c:v>
                  </c:pt>
                  <c:pt idx="327">
                    <c:v>MET01152</c:v>
                  </c:pt>
                  <c:pt idx="328">
                    <c:v>MET01162</c:v>
                  </c:pt>
                  <c:pt idx="329">
                    <c:v>MET01163</c:v>
                  </c:pt>
                  <c:pt idx="330">
                    <c:v>MET01205</c:v>
                  </c:pt>
                  <c:pt idx="331">
                    <c:v>MET01206</c:v>
                  </c:pt>
                  <c:pt idx="332">
                    <c:v>MET01295</c:v>
                  </c:pt>
                  <c:pt idx="333">
                    <c:v>MET01378</c:v>
                  </c:pt>
                  <c:pt idx="334">
                    <c:v>MET01408</c:v>
                  </c:pt>
                  <c:pt idx="335">
                    <c:v>MET01411</c:v>
                  </c:pt>
                  <c:pt idx="336">
                    <c:v>MET01554</c:v>
                  </c:pt>
                  <c:pt idx="337">
                    <c:v>MET01570</c:v>
                  </c:pt>
                  <c:pt idx="338">
                    <c:v>MET01590</c:v>
                  </c:pt>
                  <c:pt idx="339">
                    <c:v>MET01670</c:v>
                  </c:pt>
                  <c:pt idx="340">
                    <c:v>MET01680</c:v>
                  </c:pt>
                  <c:pt idx="341">
                    <c:v>MET01680</c:v>
                  </c:pt>
                  <c:pt idx="342">
                    <c:v>MET01681</c:v>
                  </c:pt>
                  <c:pt idx="343">
                    <c:v>MET01681</c:v>
                  </c:pt>
                  <c:pt idx="344">
                    <c:v>MET01871</c:v>
                  </c:pt>
                  <c:pt idx="345">
                    <c:v>MET02039</c:v>
                  </c:pt>
                  <c:pt idx="346">
                    <c:v>MET02113</c:v>
                  </c:pt>
                  <c:pt idx="347">
                    <c:v>MET02130</c:v>
                  </c:pt>
                  <c:pt idx="348">
                    <c:v>MET02155</c:v>
                  </c:pt>
                  <c:pt idx="349">
                    <c:v>MET02156</c:v>
                  </c:pt>
                  <c:pt idx="350">
                    <c:v>MET02346</c:v>
                  </c:pt>
                  <c:pt idx="351">
                    <c:v>MET02352</c:v>
                  </c:pt>
                  <c:pt idx="352">
                    <c:v>MET02459</c:v>
                  </c:pt>
                  <c:pt idx="353">
                    <c:v>MET02460</c:v>
                  </c:pt>
                  <c:pt idx="354">
                    <c:v>MET02463</c:v>
                  </c:pt>
                  <c:pt idx="355">
                    <c:v>MET02466</c:v>
                  </c:pt>
                  <c:pt idx="356">
                    <c:v>MET02469</c:v>
                  </c:pt>
                  <c:pt idx="357">
                    <c:v>MET02480</c:v>
                  </c:pt>
                  <c:pt idx="358">
                    <c:v>MET02487</c:v>
                  </c:pt>
                  <c:pt idx="359">
                    <c:v>MET02641</c:v>
                  </c:pt>
                  <c:pt idx="360">
                    <c:v>MET00756</c:v>
                  </c:pt>
                  <c:pt idx="361">
                    <c:v>MET01550</c:v>
                  </c:pt>
                  <c:pt idx="362">
                    <c:v>MET01551</c:v>
                  </c:pt>
                  <c:pt idx="363">
                    <c:v>MET01755</c:v>
                  </c:pt>
                  <c:pt idx="364">
                    <c:v>MET01917</c:v>
                  </c:pt>
                  <c:pt idx="365">
                    <c:v>MET01919</c:v>
                  </c:pt>
                  <c:pt idx="366">
                    <c:v>MET01921</c:v>
                  </c:pt>
                  <c:pt idx="367">
                    <c:v>MET01922</c:v>
                  </c:pt>
                  <c:pt idx="368">
                    <c:v>MET02021</c:v>
                  </c:pt>
                  <c:pt idx="369">
                    <c:v>MET02475</c:v>
                  </c:pt>
                  <c:pt idx="370">
                    <c:v>MET02476</c:v>
                  </c:pt>
                  <c:pt idx="371">
                    <c:v>MET02490</c:v>
                  </c:pt>
                  <c:pt idx="372">
                    <c:v>MET02496</c:v>
                  </c:pt>
                  <c:pt idx="373">
                    <c:v>MET02582</c:v>
                  </c:pt>
                  <c:pt idx="374">
                    <c:v>MET02588</c:v>
                  </c:pt>
                  <c:pt idx="375">
                    <c:v>MET2999</c:v>
                  </c:pt>
                  <c:pt idx="376">
                    <c:v>MET00577</c:v>
                  </c:pt>
                  <c:pt idx="377">
                    <c:v>MET00580</c:v>
                  </c:pt>
                  <c:pt idx="378">
                    <c:v>MET00850</c:v>
                  </c:pt>
                  <c:pt idx="379">
                    <c:v>MET00928</c:v>
                  </c:pt>
                  <c:pt idx="380">
                    <c:v>MET02160</c:v>
                  </c:pt>
                  <c:pt idx="381">
                    <c:v>MET02218</c:v>
                  </c:pt>
                  <c:pt idx="382">
                    <c:v>MET02219</c:v>
                  </c:pt>
                  <c:pt idx="383">
                    <c:v>MET02259</c:v>
                  </c:pt>
                  <c:pt idx="384">
                    <c:v>MET02262</c:v>
                  </c:pt>
                  <c:pt idx="385">
                    <c:v>MET02888</c:v>
                  </c:pt>
                  <c:pt idx="386">
                    <c:v>MET02888</c:v>
                  </c:pt>
                  <c:pt idx="387">
                    <c:v>MET02892</c:v>
                  </c:pt>
                  <c:pt idx="388">
                    <c:v>MET2893</c:v>
                  </c:pt>
                  <c:pt idx="389">
                    <c:v>MET2973</c:v>
                  </c:pt>
                  <c:pt idx="390">
                    <c:v>MET00468</c:v>
                  </c:pt>
                  <c:pt idx="391">
                    <c:v>MET00510</c:v>
                  </c:pt>
                  <c:pt idx="392">
                    <c:v>MET01497</c:v>
                  </c:pt>
                  <c:pt idx="393">
                    <c:v>MET02218</c:v>
                  </c:pt>
                  <c:pt idx="394">
                    <c:v>MET02237</c:v>
                  </c:pt>
                  <c:pt idx="395">
                    <c:v>MET02239</c:v>
                  </c:pt>
                  <c:pt idx="396">
                    <c:v>MET00380</c:v>
                  </c:pt>
                  <c:pt idx="397">
                    <c:v>MET00709</c:v>
                  </c:pt>
                  <c:pt idx="398">
                    <c:v>MET00928</c:v>
                  </c:pt>
                  <c:pt idx="399">
                    <c:v>MET01497</c:v>
                  </c:pt>
                  <c:pt idx="400">
                    <c:v>MET01543</c:v>
                  </c:pt>
                  <c:pt idx="401">
                    <c:v>MET01877</c:v>
                  </c:pt>
                  <c:pt idx="402">
                    <c:v>MET02011</c:v>
                  </c:pt>
                  <c:pt idx="403">
                    <c:v>MET02158</c:v>
                  </c:pt>
                  <c:pt idx="404">
                    <c:v>MET02417</c:v>
                  </c:pt>
                  <c:pt idx="405">
                    <c:v>MET01378</c:v>
                  </c:pt>
                  <c:pt idx="406">
                    <c:v>MET00022</c:v>
                  </c:pt>
                  <c:pt idx="407">
                    <c:v>MET00023</c:v>
                  </c:pt>
                  <c:pt idx="408">
                    <c:v>MET00045</c:v>
                  </c:pt>
                  <c:pt idx="409">
                    <c:v>MET00063</c:v>
                  </c:pt>
                  <c:pt idx="410">
                    <c:v>MET00147</c:v>
                  </c:pt>
                  <c:pt idx="411">
                    <c:v>MET00164</c:v>
                  </c:pt>
                  <c:pt idx="412">
                    <c:v>MET00170</c:v>
                  </c:pt>
                  <c:pt idx="413">
                    <c:v>MET00187</c:v>
                  </c:pt>
                  <c:pt idx="414">
                    <c:v>MET00191</c:v>
                  </c:pt>
                  <c:pt idx="415">
                    <c:v>MET00255</c:v>
                  </c:pt>
                  <c:pt idx="416">
                    <c:v>MET00291</c:v>
                  </c:pt>
                  <c:pt idx="417">
                    <c:v>MET00347</c:v>
                  </c:pt>
                  <c:pt idx="418">
                    <c:v>MET00380</c:v>
                  </c:pt>
                  <c:pt idx="419">
                    <c:v>MET00537</c:v>
                  </c:pt>
                  <c:pt idx="420">
                    <c:v>MET00577</c:v>
                  </c:pt>
                  <c:pt idx="421">
                    <c:v>MET00709</c:v>
                  </c:pt>
                  <c:pt idx="422">
                    <c:v>MET00836</c:v>
                  </c:pt>
                  <c:pt idx="423">
                    <c:v>MET00850</c:v>
                  </c:pt>
                  <c:pt idx="424">
                    <c:v>MET00853</c:v>
                  </c:pt>
                  <c:pt idx="425">
                    <c:v>MET00880</c:v>
                  </c:pt>
                  <c:pt idx="426">
                    <c:v>MET00882</c:v>
                  </c:pt>
                  <c:pt idx="427">
                    <c:v>MET00885</c:v>
                  </c:pt>
                  <c:pt idx="428">
                    <c:v>MET00928</c:v>
                  </c:pt>
                  <c:pt idx="429">
                    <c:v>MET01066</c:v>
                  </c:pt>
                  <c:pt idx="430">
                    <c:v>MET01085</c:v>
                  </c:pt>
                  <c:pt idx="431">
                    <c:v>MET01116</c:v>
                  </c:pt>
                  <c:pt idx="432">
                    <c:v>MET01117</c:v>
                  </c:pt>
                  <c:pt idx="433">
                    <c:v>MET01118</c:v>
                  </c:pt>
                  <c:pt idx="434">
                    <c:v>MET01180</c:v>
                  </c:pt>
                  <c:pt idx="435">
                    <c:v>MET01181</c:v>
                  </c:pt>
                  <c:pt idx="436">
                    <c:v>MET01256</c:v>
                  </c:pt>
                  <c:pt idx="437">
                    <c:v>MET01258</c:v>
                  </c:pt>
                  <c:pt idx="438">
                    <c:v>MET01397</c:v>
                  </c:pt>
                  <c:pt idx="439">
                    <c:v>MET01398</c:v>
                  </c:pt>
                  <c:pt idx="440">
                    <c:v>MET01400</c:v>
                  </c:pt>
                  <c:pt idx="441">
                    <c:v>MET01404</c:v>
                  </c:pt>
                  <c:pt idx="442">
                    <c:v>MET01497</c:v>
                  </c:pt>
                  <c:pt idx="443">
                    <c:v>MET01538</c:v>
                  </c:pt>
                  <c:pt idx="444">
                    <c:v>MET01543</c:v>
                  </c:pt>
                  <c:pt idx="445">
                    <c:v>MET01585</c:v>
                  </c:pt>
                  <c:pt idx="446">
                    <c:v>MET01691</c:v>
                  </c:pt>
                  <c:pt idx="447">
                    <c:v>MET01716</c:v>
                  </c:pt>
                  <c:pt idx="448">
                    <c:v>MET01881</c:v>
                  </c:pt>
                  <c:pt idx="449">
                    <c:v>MET01882</c:v>
                  </c:pt>
                  <c:pt idx="450">
                    <c:v>MET01886</c:v>
                  </c:pt>
                  <c:pt idx="451">
                    <c:v>MET02144</c:v>
                  </c:pt>
                  <c:pt idx="452">
                    <c:v>MET02159</c:v>
                  </c:pt>
                  <c:pt idx="453">
                    <c:v>MET02219</c:v>
                  </c:pt>
                  <c:pt idx="454">
                    <c:v>MET02226</c:v>
                  </c:pt>
                  <c:pt idx="455">
                    <c:v>MET02228</c:v>
                  </c:pt>
                  <c:pt idx="456">
                    <c:v>MET02237</c:v>
                  </c:pt>
                  <c:pt idx="457">
                    <c:v>MET02239</c:v>
                  </c:pt>
                  <c:pt idx="458">
                    <c:v>MET02241</c:v>
                  </c:pt>
                  <c:pt idx="459">
                    <c:v>MET02247</c:v>
                  </c:pt>
                  <c:pt idx="460">
                    <c:v>MET02255</c:v>
                  </c:pt>
                  <c:pt idx="461">
                    <c:v>MET02256</c:v>
                  </c:pt>
                  <c:pt idx="462">
                    <c:v>MET02258</c:v>
                  </c:pt>
                  <c:pt idx="463">
                    <c:v>MET02259</c:v>
                  </c:pt>
                  <c:pt idx="464">
                    <c:v>MET02262</c:v>
                  </c:pt>
                  <c:pt idx="465">
                    <c:v>MET02415</c:v>
                  </c:pt>
                  <c:pt idx="466">
                    <c:v>MET02431</c:v>
                  </c:pt>
                  <c:pt idx="467">
                    <c:v>MET00192</c:v>
                  </c:pt>
                  <c:pt idx="468">
                    <c:v>MET02237</c:v>
                  </c:pt>
                  <c:pt idx="469">
                    <c:v>MET02238</c:v>
                  </c:pt>
                </c:lvl>
                <c:lvl>
                  <c:pt idx="0">
                    <c:v>IVF-Drugs</c:v>
                  </c:pt>
                  <c:pt idx="1">
                    <c:v>Non-IVF Drugs</c:v>
                  </c:pt>
                  <c:pt idx="2">
                    <c:v>Non-IVF Drugs</c:v>
                  </c:pt>
                  <c:pt idx="3">
                    <c:v>Non-IVF Drugs</c:v>
                  </c:pt>
                  <c:pt idx="4">
                    <c:v>Non-IVF Drugs Retail</c:v>
                  </c:pt>
                  <c:pt idx="5">
                    <c:v>Non-IVF Drugs Retail</c:v>
                  </c:pt>
                  <c:pt idx="6">
                    <c:v>Non-IVF Drugs Retail</c:v>
                  </c:pt>
                  <c:pt idx="7">
                    <c:v>Non-IVF Drugs Retail</c:v>
                  </c:pt>
                  <c:pt idx="8">
                    <c:v>Non-IVF Drugs Retail</c:v>
                  </c:pt>
                  <c:pt idx="9">
                    <c:v>Non-IVF Drugs Retail</c:v>
                  </c:pt>
                  <c:pt idx="10">
                    <c:v>Non-IVF Drugs Retail</c:v>
                  </c:pt>
                  <c:pt idx="11">
                    <c:v>Non-IVF Drugs Retail</c:v>
                  </c:pt>
                  <c:pt idx="12">
                    <c:v>Non-IVF Drugs Retail</c:v>
                  </c:pt>
                  <c:pt idx="13">
                    <c:v>Non-IVF Drugs Retail</c:v>
                  </c:pt>
                  <c:pt idx="14">
                    <c:v>Non-IVF Drugs Retail</c:v>
                  </c:pt>
                  <c:pt idx="15">
                    <c:v>Non-IVF Drugs Retail</c:v>
                  </c:pt>
                  <c:pt idx="16">
                    <c:v>Non-IVF Drugs Retail</c:v>
                  </c:pt>
                  <c:pt idx="17">
                    <c:v>Non-IVF Drugs Retail</c:v>
                  </c:pt>
                  <c:pt idx="18">
                    <c:v>Non-IVF Drugs Retail</c:v>
                  </c:pt>
                  <c:pt idx="19">
                    <c:v>Non-IVF Drugs Retail</c:v>
                  </c:pt>
                  <c:pt idx="20">
                    <c:v>Non-IVF Drugs Retail</c:v>
                  </c:pt>
                  <c:pt idx="21">
                    <c:v>Non-IVF Drugs Retail</c:v>
                  </c:pt>
                  <c:pt idx="22">
                    <c:v>Non-IVF Drugs Retail</c:v>
                  </c:pt>
                  <c:pt idx="23">
                    <c:v>Non-IVF Drugs Retail</c:v>
                  </c:pt>
                  <c:pt idx="24">
                    <c:v>IVF-Drugs</c:v>
                  </c:pt>
                  <c:pt idx="25">
                    <c:v>Non-IVF Drugs</c:v>
                  </c:pt>
                  <c:pt idx="26">
                    <c:v>Non-IVF Drugs</c:v>
                  </c:pt>
                  <c:pt idx="27">
                    <c:v>Non-IVF Drugs</c:v>
                  </c:pt>
                  <c:pt idx="28">
                    <c:v>Non-IVF Drugs</c:v>
                  </c:pt>
                  <c:pt idx="29">
                    <c:v>Non-IVF Drugs</c:v>
                  </c:pt>
                  <c:pt idx="30">
                    <c:v>Non-IVF Drugs</c:v>
                  </c:pt>
                  <c:pt idx="31">
                    <c:v>Non-IVF Drugs</c:v>
                  </c:pt>
                  <c:pt idx="32">
                    <c:v>Non-IVF Drugs</c:v>
                  </c:pt>
                  <c:pt idx="33">
                    <c:v>Non-IVF Drugs</c:v>
                  </c:pt>
                  <c:pt idx="34">
                    <c:v>Non-IVF Drugs</c:v>
                  </c:pt>
                  <c:pt idx="35">
                    <c:v>Non-IVF Drugs</c:v>
                  </c:pt>
                  <c:pt idx="36">
                    <c:v>Non-IVF Drugs</c:v>
                  </c:pt>
                  <c:pt idx="37">
                    <c:v>Non-IVF Drugs</c:v>
                  </c:pt>
                  <c:pt idx="38">
                    <c:v>Non-IVF Drugs</c:v>
                  </c:pt>
                  <c:pt idx="39">
                    <c:v>Non-IVF Drugs</c:v>
                  </c:pt>
                  <c:pt idx="40">
                    <c:v>Non-IVF Drugs</c:v>
                  </c:pt>
                  <c:pt idx="41">
                    <c:v>Non-IVF Drugs</c:v>
                  </c:pt>
                  <c:pt idx="42">
                    <c:v>Non-IVF Drugs</c:v>
                  </c:pt>
                  <c:pt idx="43">
                    <c:v>Non-IVF Drugs</c:v>
                  </c:pt>
                  <c:pt idx="44">
                    <c:v>Non-IVF Drugs</c:v>
                  </c:pt>
                  <c:pt idx="45">
                    <c:v>Non-IVF Drugs</c:v>
                  </c:pt>
                  <c:pt idx="46">
                    <c:v>Non-IVF Drugs</c:v>
                  </c:pt>
                  <c:pt idx="47">
                    <c:v>Non-IVF Drugs</c:v>
                  </c:pt>
                  <c:pt idx="48">
                    <c:v>Non-IVF Drugs</c:v>
                  </c:pt>
                  <c:pt idx="49">
                    <c:v>Non-IVF Drugs</c:v>
                  </c:pt>
                  <c:pt idx="50">
                    <c:v>Non-IVF Drugs</c:v>
                  </c:pt>
                  <c:pt idx="51">
                    <c:v>Non-IVF Drugs</c:v>
                  </c:pt>
                  <c:pt idx="52">
                    <c:v>Non-IVF Drugs</c:v>
                  </c:pt>
                  <c:pt idx="53">
                    <c:v>Non-IVF Drugs</c:v>
                  </c:pt>
                  <c:pt idx="54">
                    <c:v>Non-IVF Drugs</c:v>
                  </c:pt>
                  <c:pt idx="55">
                    <c:v>Non-IVF Drugs</c:v>
                  </c:pt>
                  <c:pt idx="56">
                    <c:v>Non-IVF Drugs</c:v>
                  </c:pt>
                  <c:pt idx="57">
                    <c:v>Non-IVF Drugs</c:v>
                  </c:pt>
                  <c:pt idx="58">
                    <c:v>Non-IVF Drugs</c:v>
                  </c:pt>
                  <c:pt idx="59">
                    <c:v>Non-IVF Drugs</c:v>
                  </c:pt>
                  <c:pt idx="60">
                    <c:v>Non-IVF Drugs</c:v>
                  </c:pt>
                  <c:pt idx="61">
                    <c:v>Non-IVF Drugs</c:v>
                  </c:pt>
                  <c:pt idx="62">
                    <c:v>Non-IVF Drugs Retail</c:v>
                  </c:pt>
                  <c:pt idx="63">
                    <c:v>Non-IVF Drugs Retail</c:v>
                  </c:pt>
                  <c:pt idx="64">
                    <c:v>Non-IVF Drugs Retail</c:v>
                  </c:pt>
                  <c:pt idx="65">
                    <c:v>Non-IVF Drugs Retail</c:v>
                  </c:pt>
                  <c:pt idx="66">
                    <c:v>Non-IVF Drugs Retail</c:v>
                  </c:pt>
                  <c:pt idx="67">
                    <c:v>IVF Drugs - HCG-IM</c:v>
                  </c:pt>
                  <c:pt idx="68">
                    <c:v>IVF Drugs - HCG-IN</c:v>
                  </c:pt>
                  <c:pt idx="69">
                    <c:v>IVF Drugs - HCG-IN</c:v>
                  </c:pt>
                  <c:pt idx="70">
                    <c:v>IVF Drugs - HCG-IN</c:v>
                  </c:pt>
                  <c:pt idx="71">
                    <c:v>IVF Drugs - HMG-IN</c:v>
                  </c:pt>
                  <c:pt idx="72">
                    <c:v>IVF Drugs - HMG-IN</c:v>
                  </c:pt>
                  <c:pt idx="73">
                    <c:v>IVF Drugs - HMG-IN</c:v>
                  </c:pt>
                  <c:pt idx="74">
                    <c:v>IVF Drugs - HMG-IN</c:v>
                  </c:pt>
                  <c:pt idx="75">
                    <c:v>IVF Drugs - R-FSH-IN</c:v>
                  </c:pt>
                  <c:pt idx="76">
                    <c:v>IVF Drugs - R-FSH-IN</c:v>
                  </c:pt>
                  <c:pt idx="77">
                    <c:v>IVF-Drugs</c:v>
                  </c:pt>
                  <c:pt idx="78">
                    <c:v>IVF-Drugs</c:v>
                  </c:pt>
                  <c:pt idx="79">
                    <c:v>IVF-Drugs</c:v>
                  </c:pt>
                  <c:pt idx="80">
                    <c:v>IVF-Drugs</c:v>
                  </c:pt>
                  <c:pt idx="81">
                    <c:v>IVF-Drugs</c:v>
                  </c:pt>
                  <c:pt idx="82">
                    <c:v>IVF-Drugs</c:v>
                  </c:pt>
                  <c:pt idx="83">
                    <c:v>IVF-Drugs</c:v>
                  </c:pt>
                  <c:pt idx="84">
                    <c:v>IVF-Drugs</c:v>
                  </c:pt>
                  <c:pt idx="85">
                    <c:v>IVF-Drugs</c:v>
                  </c:pt>
                  <c:pt idx="86">
                    <c:v>IVF-Drugs</c:v>
                  </c:pt>
                  <c:pt idx="87">
                    <c:v>IVF-Drugs</c:v>
                  </c:pt>
                  <c:pt idx="88">
                    <c:v>IVF-Drugs</c:v>
                  </c:pt>
                  <c:pt idx="89">
                    <c:v>IVF-Drugs</c:v>
                  </c:pt>
                  <c:pt idx="90">
                    <c:v>IVF-Drugs</c:v>
                  </c:pt>
                  <c:pt idx="91">
                    <c:v>IVF-Drugs</c:v>
                  </c:pt>
                  <c:pt idx="92">
                    <c:v>IVF-Drugs</c:v>
                  </c:pt>
                  <c:pt idx="93">
                    <c:v>IVF-Drugs</c:v>
                  </c:pt>
                  <c:pt idx="94">
                    <c:v>IVF-Drugs</c:v>
                  </c:pt>
                  <c:pt idx="95">
                    <c:v>IVF-Drugs</c:v>
                  </c:pt>
                  <c:pt idx="96">
                    <c:v>IVF-Drugs</c:v>
                  </c:pt>
                  <c:pt idx="97">
                    <c:v>IVF-Drugs</c:v>
                  </c:pt>
                  <c:pt idx="98">
                    <c:v>IVF-Drugs</c:v>
                  </c:pt>
                  <c:pt idx="99">
                    <c:v>IVF-Drugs</c:v>
                  </c:pt>
                  <c:pt idx="100">
                    <c:v>IVF-Drugs</c:v>
                  </c:pt>
                  <c:pt idx="101">
                    <c:v>IVF-Drugs</c:v>
                  </c:pt>
                  <c:pt idx="102">
                    <c:v>IVF-Drugs</c:v>
                  </c:pt>
                  <c:pt idx="103">
                    <c:v>IVF-Drugs</c:v>
                  </c:pt>
                  <c:pt idx="104">
                    <c:v>IVF-Drugs</c:v>
                  </c:pt>
                  <c:pt idx="105">
                    <c:v>IVF-Drugs</c:v>
                  </c:pt>
                  <c:pt idx="106">
                    <c:v>IVF-Drugs</c:v>
                  </c:pt>
                  <c:pt idx="107">
                    <c:v>IVF-Drugs</c:v>
                  </c:pt>
                  <c:pt idx="108">
                    <c:v>IVF-Drugs</c:v>
                  </c:pt>
                  <c:pt idx="109">
                    <c:v>IVF-Drugs</c:v>
                  </c:pt>
                  <c:pt idx="110">
                    <c:v>IVF-Drugs</c:v>
                  </c:pt>
                  <c:pt idx="111">
                    <c:v>IVF-Drugs</c:v>
                  </c:pt>
                  <c:pt idx="112">
                    <c:v>IVF-Drugs</c:v>
                  </c:pt>
                  <c:pt idx="113">
                    <c:v>IVF-Drugs</c:v>
                  </c:pt>
                  <c:pt idx="114">
                    <c:v>IVF-Drugs</c:v>
                  </c:pt>
                  <c:pt idx="115">
                    <c:v>IVF-Drugs</c:v>
                  </c:pt>
                  <c:pt idx="116">
                    <c:v>IVF-Drugs</c:v>
                  </c:pt>
                  <c:pt idx="117">
                    <c:v>Non-IVF Drugs</c:v>
                  </c:pt>
                  <c:pt idx="118">
                    <c:v>Non-IVF Drugs</c:v>
                  </c:pt>
                  <c:pt idx="119">
                    <c:v>Non-IVF Drugs</c:v>
                  </c:pt>
                  <c:pt idx="120">
                    <c:v>Non-IVF Drugs Retail</c:v>
                  </c:pt>
                  <c:pt idx="121">
                    <c:v>Non-IVF Drugs Retail</c:v>
                  </c:pt>
                  <c:pt idx="122">
                    <c:v>Non-IVF Drugs Retail</c:v>
                  </c:pt>
                  <c:pt idx="123">
                    <c:v>Non-IVF Drugs Retail</c:v>
                  </c:pt>
                  <c:pt idx="124">
                    <c:v>Non-IVF Drugs Retail</c:v>
                  </c:pt>
                  <c:pt idx="125">
                    <c:v>IVF-Drugs</c:v>
                  </c:pt>
                  <c:pt idx="126">
                    <c:v>IVF-Drugs</c:v>
                  </c:pt>
                  <c:pt idx="127">
                    <c:v>IVF-Drugs</c:v>
                  </c:pt>
                  <c:pt idx="128">
                    <c:v>Non-IVF Drugs</c:v>
                  </c:pt>
                  <c:pt idx="129">
                    <c:v>Non-IVF Drugs</c:v>
                  </c:pt>
                  <c:pt idx="130">
                    <c:v>Non-IVF Drugs</c:v>
                  </c:pt>
                  <c:pt idx="131">
                    <c:v>Non-IVF Drugs</c:v>
                  </c:pt>
                  <c:pt idx="132">
                    <c:v>Non-IVF Drugs</c:v>
                  </c:pt>
                  <c:pt idx="133">
                    <c:v>Non-IVF Drugs</c:v>
                  </c:pt>
                  <c:pt idx="134">
                    <c:v>Non-IVF Drugs</c:v>
                  </c:pt>
                  <c:pt idx="135">
                    <c:v>Non-IVF Drugs</c:v>
                  </c:pt>
                  <c:pt idx="136">
                    <c:v>Non-IVF Drugs</c:v>
                  </c:pt>
                  <c:pt idx="137">
                    <c:v>Non-IVF Drugs</c:v>
                  </c:pt>
                  <c:pt idx="138">
                    <c:v>Non-IVF Drugs</c:v>
                  </c:pt>
                  <c:pt idx="139">
                    <c:v>Non-IVF Drugs</c:v>
                  </c:pt>
                  <c:pt idx="140">
                    <c:v>Non-IVF Drugs</c:v>
                  </c:pt>
                  <c:pt idx="141">
                    <c:v>Non-IVF Drugs</c:v>
                  </c:pt>
                  <c:pt idx="142">
                    <c:v>Non-IVF Drugs</c:v>
                  </c:pt>
                  <c:pt idx="143">
                    <c:v>Non-IVF Drugs</c:v>
                  </c:pt>
                  <c:pt idx="144">
                    <c:v>Non-IVF Drugs</c:v>
                  </c:pt>
                  <c:pt idx="145">
                    <c:v>Non-IVF Drugs</c:v>
                  </c:pt>
                  <c:pt idx="146">
                    <c:v>Non-IVF Drugs</c:v>
                  </c:pt>
                  <c:pt idx="147">
                    <c:v>Non-IVF Drugs</c:v>
                  </c:pt>
                  <c:pt idx="148">
                    <c:v>Non-IVF Drugs</c:v>
                  </c:pt>
                  <c:pt idx="149">
                    <c:v>Non-IVF Drugs</c:v>
                  </c:pt>
                  <c:pt idx="150">
                    <c:v>Non-IVF Drugs</c:v>
                  </c:pt>
                  <c:pt idx="151">
                    <c:v>Non-IVF Drugs</c:v>
                  </c:pt>
                  <c:pt idx="152">
                    <c:v>Non-IVF Drugs</c:v>
                  </c:pt>
                  <c:pt idx="153">
                    <c:v>Non-IVF Drugs</c:v>
                  </c:pt>
                  <c:pt idx="154">
                    <c:v>Non-IVF Drugs</c:v>
                  </c:pt>
                  <c:pt idx="155">
                    <c:v>Non-IVF Drugs</c:v>
                  </c:pt>
                  <c:pt idx="156">
                    <c:v>Non-IVF Drugs</c:v>
                  </c:pt>
                  <c:pt idx="157">
                    <c:v>Non-IVF Drugs</c:v>
                  </c:pt>
                  <c:pt idx="158">
                    <c:v>Non-IVF Drugs</c:v>
                  </c:pt>
                  <c:pt idx="159">
                    <c:v>Non-IVF Drugs</c:v>
                  </c:pt>
                  <c:pt idx="160">
                    <c:v>Non-IVF Drugs</c:v>
                  </c:pt>
                  <c:pt idx="161">
                    <c:v>Non-IVF Drugs</c:v>
                  </c:pt>
                  <c:pt idx="162">
                    <c:v>Non-IVF Drugs</c:v>
                  </c:pt>
                  <c:pt idx="163">
                    <c:v>Non-IVF Drugs</c:v>
                  </c:pt>
                  <c:pt idx="164">
                    <c:v>Non-IVF Drugs</c:v>
                  </c:pt>
                  <c:pt idx="165">
                    <c:v>Non-IVF Drugs</c:v>
                  </c:pt>
                  <c:pt idx="166">
                    <c:v>Non-IVF Drugs</c:v>
                  </c:pt>
                  <c:pt idx="167">
                    <c:v>Non-IVF Drugs</c:v>
                  </c:pt>
                  <c:pt idx="168">
                    <c:v>Non-IVF Drugs</c:v>
                  </c:pt>
                  <c:pt idx="169">
                    <c:v>Non-IVF Drugs</c:v>
                  </c:pt>
                  <c:pt idx="170">
                    <c:v>Non-IVF Drugs</c:v>
                  </c:pt>
                  <c:pt idx="171">
                    <c:v>Non-IVF Drugs</c:v>
                  </c:pt>
                  <c:pt idx="172">
                    <c:v>Non-IVF Drugs</c:v>
                  </c:pt>
                  <c:pt idx="173">
                    <c:v>Non-IVF Drugs</c:v>
                  </c:pt>
                  <c:pt idx="174">
                    <c:v>Non-IVF Drugs</c:v>
                  </c:pt>
                  <c:pt idx="175">
                    <c:v>Non-IVF Drugs</c:v>
                  </c:pt>
                  <c:pt idx="176">
                    <c:v>Non-IVF Drugs</c:v>
                  </c:pt>
                  <c:pt idx="177">
                    <c:v>Non-IVF Drugs</c:v>
                  </c:pt>
                  <c:pt idx="178">
                    <c:v>Non-IVF Drugs</c:v>
                  </c:pt>
                  <c:pt idx="179">
                    <c:v>Non-IVF Drugs</c:v>
                  </c:pt>
                  <c:pt idx="180">
                    <c:v>Non-IVF Drugs</c:v>
                  </c:pt>
                  <c:pt idx="181">
                    <c:v>Non-IVF Drugs</c:v>
                  </c:pt>
                  <c:pt idx="182">
                    <c:v>Non-IVF Drugs</c:v>
                  </c:pt>
                  <c:pt idx="183">
                    <c:v>Non-IVF Drugs</c:v>
                  </c:pt>
                  <c:pt idx="184">
                    <c:v>Non-IVF Drugs</c:v>
                  </c:pt>
                  <c:pt idx="185">
                    <c:v>Non-IVF Drugs</c:v>
                  </c:pt>
                  <c:pt idx="186">
                    <c:v>Non-IVF Drugs</c:v>
                  </c:pt>
                  <c:pt idx="187">
                    <c:v>Non-IVF Drugs</c:v>
                  </c:pt>
                  <c:pt idx="188">
                    <c:v>Non-IVF Drugs</c:v>
                  </c:pt>
                  <c:pt idx="189">
                    <c:v>Non-IVF Drugs</c:v>
                  </c:pt>
                  <c:pt idx="190">
                    <c:v>Non-IVF Drugs</c:v>
                  </c:pt>
                  <c:pt idx="191">
                    <c:v>Non-IVF Drugs</c:v>
                  </c:pt>
                  <c:pt idx="192">
                    <c:v>Non-IVF Drugs</c:v>
                  </c:pt>
                  <c:pt idx="193">
                    <c:v>Non-IVF Drugs</c:v>
                  </c:pt>
                  <c:pt idx="194">
                    <c:v>Non-IVF Drugs</c:v>
                  </c:pt>
                  <c:pt idx="195">
                    <c:v>Non-IVF Drugs</c:v>
                  </c:pt>
                  <c:pt idx="196">
                    <c:v>Non-IVF Drugs</c:v>
                  </c:pt>
                  <c:pt idx="197">
                    <c:v>Non-IVF Drugs</c:v>
                  </c:pt>
                  <c:pt idx="198">
                    <c:v>Non-IVF Drugs</c:v>
                  </c:pt>
                  <c:pt idx="199">
                    <c:v>Non-IVF Drugs</c:v>
                  </c:pt>
                  <c:pt idx="200">
                    <c:v>Non-IVF Drugs</c:v>
                  </c:pt>
                  <c:pt idx="201">
                    <c:v>Non-IVF Drugs</c:v>
                  </c:pt>
                  <c:pt idx="202">
                    <c:v>Non-IVF Drugs</c:v>
                  </c:pt>
                  <c:pt idx="203">
                    <c:v>Non-IVF Drugs Retail</c:v>
                  </c:pt>
                  <c:pt idx="204">
                    <c:v>Non-IVF Drugs Retail</c:v>
                  </c:pt>
                  <c:pt idx="205">
                    <c:v>Non-IVF Drugs Retail</c:v>
                  </c:pt>
                  <c:pt idx="206">
                    <c:v>Non-IVF Drugs Retail</c:v>
                  </c:pt>
                  <c:pt idx="207">
                    <c:v>Non-IVF Drugs Retail</c:v>
                  </c:pt>
                  <c:pt idx="208">
                    <c:v>Non-IVF Drugs Retail</c:v>
                  </c:pt>
                  <c:pt idx="209">
                    <c:v>Non-IVF Drugs Retail</c:v>
                  </c:pt>
                  <c:pt idx="210">
                    <c:v>Non-IVF Drugs Retail</c:v>
                  </c:pt>
                  <c:pt idx="211">
                    <c:v>Non-IVF Drugs Retail</c:v>
                  </c:pt>
                  <c:pt idx="212">
                    <c:v>Non-IVF Drugs Retail</c:v>
                  </c:pt>
                  <c:pt idx="213">
                    <c:v>Non-IVF Drugs Retail</c:v>
                  </c:pt>
                  <c:pt idx="214">
                    <c:v>Non-IVF Drugs Retail</c:v>
                  </c:pt>
                  <c:pt idx="215">
                    <c:v>Non-IVF Drugs Retail</c:v>
                  </c:pt>
                  <c:pt idx="216">
                    <c:v>Non-IVF Drugs Retail</c:v>
                  </c:pt>
                  <c:pt idx="217">
                    <c:v>Non-IVF Drugs Retail</c:v>
                  </c:pt>
                  <c:pt idx="218">
                    <c:v>Non-IVF Drugs Retail</c:v>
                  </c:pt>
                  <c:pt idx="219">
                    <c:v>Non-IVF Drugs Retail</c:v>
                  </c:pt>
                  <c:pt idx="220">
                    <c:v>Non-IVF Drugs Retail</c:v>
                  </c:pt>
                  <c:pt idx="221">
                    <c:v>Non-IVF Drugs Retail</c:v>
                  </c:pt>
                  <c:pt idx="222">
                    <c:v>Non-IVF Drugs Retail</c:v>
                  </c:pt>
                  <c:pt idx="223">
                    <c:v>Non-IVF Drugs Retail</c:v>
                  </c:pt>
                  <c:pt idx="224">
                    <c:v>Non-IVF Drugs Retail</c:v>
                  </c:pt>
                  <c:pt idx="225">
                    <c:v>Non-IVF Drugs Retail</c:v>
                  </c:pt>
                  <c:pt idx="226">
                    <c:v>Non-IVF Drugs Retail</c:v>
                  </c:pt>
                  <c:pt idx="227">
                    <c:v>Non-IVF Drugs Retail</c:v>
                  </c:pt>
                  <c:pt idx="228">
                    <c:v>Non-IVF Drugs Retail</c:v>
                  </c:pt>
                  <c:pt idx="229">
                    <c:v>Non-IVF Drugs Retail</c:v>
                  </c:pt>
                  <c:pt idx="230">
                    <c:v>Non-IVF Drugs Retail</c:v>
                  </c:pt>
                  <c:pt idx="231">
                    <c:v>Non-IVF Drugs Retail</c:v>
                  </c:pt>
                  <c:pt idx="232">
                    <c:v>Non-IVF Drugs Retail</c:v>
                  </c:pt>
                  <c:pt idx="233">
                    <c:v>Non-IVF Drugs Retail</c:v>
                  </c:pt>
                  <c:pt idx="234">
                    <c:v>Non-IVF Drugs Retail</c:v>
                  </c:pt>
                  <c:pt idx="235">
                    <c:v>Non-IVF Drugs Retail</c:v>
                  </c:pt>
                  <c:pt idx="236">
                    <c:v>Non-IVF Drugs Retail</c:v>
                  </c:pt>
                  <c:pt idx="237">
                    <c:v>Non-IVF Drugs Retail</c:v>
                  </c:pt>
                  <c:pt idx="238">
                    <c:v>Non-IVF Drugs Retail</c:v>
                  </c:pt>
                  <c:pt idx="239">
                    <c:v>Non-IVF Drugs Retail</c:v>
                  </c:pt>
                  <c:pt idx="240">
                    <c:v>Non-IVF Drugs Retail</c:v>
                  </c:pt>
                  <c:pt idx="241">
                    <c:v>Non-IVF Drugs Retail</c:v>
                  </c:pt>
                  <c:pt idx="242">
                    <c:v>Non-IVF Drugs Retail</c:v>
                  </c:pt>
                  <c:pt idx="243">
                    <c:v>Non-IVF Drugs Retail</c:v>
                  </c:pt>
                  <c:pt idx="244">
                    <c:v>Non-IVF Drugs Retail</c:v>
                  </c:pt>
                  <c:pt idx="245">
                    <c:v>Non-IVF Drugs Retail</c:v>
                  </c:pt>
                  <c:pt idx="246">
                    <c:v>Non-IVF Drugs Retail</c:v>
                  </c:pt>
                  <c:pt idx="247">
                    <c:v>Non-IVF Drugs Retail</c:v>
                  </c:pt>
                  <c:pt idx="248">
                    <c:v>Non-IVF Drugs Retail</c:v>
                  </c:pt>
                  <c:pt idx="249">
                    <c:v>Non-IVF Drugs Retail</c:v>
                  </c:pt>
                  <c:pt idx="250">
                    <c:v>Non-IVF Drugs Retail</c:v>
                  </c:pt>
                  <c:pt idx="251">
                    <c:v>Non-IVF Drugs Retail</c:v>
                  </c:pt>
                  <c:pt idx="252">
                    <c:v>Non-IVF Drugs Retail</c:v>
                  </c:pt>
                  <c:pt idx="253">
                    <c:v>Non-IVF Drugs Retail</c:v>
                  </c:pt>
                  <c:pt idx="254">
                    <c:v>Non-IVF Drugs Retail</c:v>
                  </c:pt>
                  <c:pt idx="255">
                    <c:v>Non-IVF Drugs Retail</c:v>
                  </c:pt>
                  <c:pt idx="256">
                    <c:v>Non-IVF Drugs Retail</c:v>
                  </c:pt>
                  <c:pt idx="257">
                    <c:v>Non-IVF Drugs Retail</c:v>
                  </c:pt>
                  <c:pt idx="258">
                    <c:v>Non-IVF Drugs Retail</c:v>
                  </c:pt>
                  <c:pt idx="259">
                    <c:v>Non-IVF Drugs Retail</c:v>
                  </c:pt>
                  <c:pt idx="260">
                    <c:v>Non-IVF Drugs Retail</c:v>
                  </c:pt>
                  <c:pt idx="261">
                    <c:v>Non-IVF Drugs Retail</c:v>
                  </c:pt>
                  <c:pt idx="262">
                    <c:v>Non-IVF Drugs Retail</c:v>
                  </c:pt>
                  <c:pt idx="263">
                    <c:v>Non-IVF Drugs Retail</c:v>
                  </c:pt>
                  <c:pt idx="264">
                    <c:v>Non-IVF Drugs Retail</c:v>
                  </c:pt>
                  <c:pt idx="265">
                    <c:v>Non-IVF Drugs Retail</c:v>
                  </c:pt>
                  <c:pt idx="266">
                    <c:v>Non-IVF Drugs Retail</c:v>
                  </c:pt>
                  <c:pt idx="267">
                    <c:v>Non-IVF Drugs Retail</c:v>
                  </c:pt>
                  <c:pt idx="268">
                    <c:v>Non-IVF Drugs Retail</c:v>
                  </c:pt>
                  <c:pt idx="269">
                    <c:v>Non-IVF Drugs Retail</c:v>
                  </c:pt>
                  <c:pt idx="270">
                    <c:v>Non-IVF Drugs Retail</c:v>
                  </c:pt>
                  <c:pt idx="271">
                    <c:v>Non-IVF Drugs Retail</c:v>
                  </c:pt>
                  <c:pt idx="272">
                    <c:v>Non-IVF Drugs Retail</c:v>
                  </c:pt>
                  <c:pt idx="273">
                    <c:v>Non-IVF Drugs Retail</c:v>
                  </c:pt>
                  <c:pt idx="274">
                    <c:v>Non-IVF Drugs Retail</c:v>
                  </c:pt>
                  <c:pt idx="275">
                    <c:v>Non-IVF Drugs Retail</c:v>
                  </c:pt>
                  <c:pt idx="276">
                    <c:v>Non-IVF Drugs Retail</c:v>
                  </c:pt>
                  <c:pt idx="277">
                    <c:v>Non-IVF Drugs Retail</c:v>
                  </c:pt>
                  <c:pt idx="278">
                    <c:v>Non-IVF Drugs Retail</c:v>
                  </c:pt>
                  <c:pt idx="279">
                    <c:v>Non-IVF Drugs Retail</c:v>
                  </c:pt>
                  <c:pt idx="280">
                    <c:v>Non-IVF Drugs Retail</c:v>
                  </c:pt>
                  <c:pt idx="281">
                    <c:v>Non-IVF Drugs Retail</c:v>
                  </c:pt>
                  <c:pt idx="282">
                    <c:v>Non-IVF Drugs Retail</c:v>
                  </c:pt>
                  <c:pt idx="283">
                    <c:v>Non-IVF Drugs Retail</c:v>
                  </c:pt>
                  <c:pt idx="284">
                    <c:v>Non-IVF Drugs Retail</c:v>
                  </c:pt>
                  <c:pt idx="285">
                    <c:v>Non-IVF Drugs Retail</c:v>
                  </c:pt>
                  <c:pt idx="286">
                    <c:v>Non-IVF Drugs Retail</c:v>
                  </c:pt>
                  <c:pt idx="287">
                    <c:v>Non-IVF Drugs Retail</c:v>
                  </c:pt>
                  <c:pt idx="288">
                    <c:v>Non-IVF Drugs Retail</c:v>
                  </c:pt>
                  <c:pt idx="289">
                    <c:v>Non-IVF Drugs Retail</c:v>
                  </c:pt>
                  <c:pt idx="290">
                    <c:v>Non-IVF Drugs Retail</c:v>
                  </c:pt>
                  <c:pt idx="291">
                    <c:v>Non-IVF Drugs Retail</c:v>
                  </c:pt>
                  <c:pt idx="292">
                    <c:v>Non-IVF Drugs Retail</c:v>
                  </c:pt>
                  <c:pt idx="293">
                    <c:v>Non-IVF Drugs Retail</c:v>
                  </c:pt>
                  <c:pt idx="294">
                    <c:v>Non-IVF Drugs Retail</c:v>
                  </c:pt>
                  <c:pt idx="295">
                    <c:v>Non-IVF Drugs Retail</c:v>
                  </c:pt>
                  <c:pt idx="296">
                    <c:v>Non-IVF Drugs Retail</c:v>
                  </c:pt>
                  <c:pt idx="297">
                    <c:v>Non-IVF Drugs Retail</c:v>
                  </c:pt>
                  <c:pt idx="298">
                    <c:v>IVF-Lab Cosumables</c:v>
                  </c:pt>
                  <c:pt idx="299">
                    <c:v>IVF-Lab Cosumables</c:v>
                  </c:pt>
                  <c:pt idx="300">
                    <c:v>IVF-Lab Cosumables</c:v>
                  </c:pt>
                  <c:pt idx="301">
                    <c:v>IVF-Lab Cosumables</c:v>
                  </c:pt>
                  <c:pt idx="302">
                    <c:v>IVF-Lab Cosumables</c:v>
                  </c:pt>
                  <c:pt idx="303">
                    <c:v>IVF-Lab Cosumables</c:v>
                  </c:pt>
                  <c:pt idx="304">
                    <c:v>IVF-Lab Cosumables</c:v>
                  </c:pt>
                  <c:pt idx="305">
                    <c:v>IVF-Lab Cosumables</c:v>
                  </c:pt>
                  <c:pt idx="306">
                    <c:v>IVF-Lab Cosumables</c:v>
                  </c:pt>
                  <c:pt idx="307">
                    <c:v>IVF-Lab Cosumables</c:v>
                  </c:pt>
                  <c:pt idx="308">
                    <c:v>IVF-Lab Cosumables</c:v>
                  </c:pt>
                  <c:pt idx="309">
                    <c:v>IVF-Lab Cosumables</c:v>
                  </c:pt>
                  <c:pt idx="310">
                    <c:v>IVF-Lab Cosumables</c:v>
                  </c:pt>
                  <c:pt idx="311">
                    <c:v>IVF-Lab Cosumables</c:v>
                  </c:pt>
                  <c:pt idx="312">
                    <c:v>IVF-Lab Cosumables</c:v>
                  </c:pt>
                  <c:pt idx="313">
                    <c:v>IVF-Lab Cosumables</c:v>
                  </c:pt>
                  <c:pt idx="314">
                    <c:v>IVF-Lab Cosumables</c:v>
                  </c:pt>
                  <c:pt idx="315">
                    <c:v>IVF-Lab Cosumables</c:v>
                  </c:pt>
                  <c:pt idx="316">
                    <c:v>IVF-Lab Cosumables</c:v>
                  </c:pt>
                  <c:pt idx="317">
                    <c:v>IVF-Lab Cosumables</c:v>
                  </c:pt>
                  <c:pt idx="318">
                    <c:v>IVF-Lab Cosumables</c:v>
                  </c:pt>
                  <c:pt idx="319">
                    <c:v>IVF-Lab Cosumables</c:v>
                  </c:pt>
                  <c:pt idx="320">
                    <c:v>IVF-Lab Cosumables</c:v>
                  </c:pt>
                  <c:pt idx="321">
                    <c:v>IVF-Lab Cosumables</c:v>
                  </c:pt>
                  <c:pt idx="322">
                    <c:v>IVF-Lab Cosumables</c:v>
                  </c:pt>
                  <c:pt idx="323">
                    <c:v>IVF-Lab Cosumables</c:v>
                  </c:pt>
                  <c:pt idx="324">
                    <c:v>IVF-Lab Cosumables</c:v>
                  </c:pt>
                  <c:pt idx="325">
                    <c:v>IVF-Lab Cosumables</c:v>
                  </c:pt>
                  <c:pt idx="326">
                    <c:v>IVF-Lab Cosumables</c:v>
                  </c:pt>
                  <c:pt idx="327">
                    <c:v>IVF-Lab Cosumables</c:v>
                  </c:pt>
                  <c:pt idx="328">
                    <c:v>IVF-Lab Cosumables</c:v>
                  </c:pt>
                  <c:pt idx="329">
                    <c:v>IVF-Lab Cosumables</c:v>
                  </c:pt>
                  <c:pt idx="330">
                    <c:v>IVF-Lab Cosumables</c:v>
                  </c:pt>
                  <c:pt idx="331">
                    <c:v>IVF-Lab Cosumables</c:v>
                  </c:pt>
                  <c:pt idx="332">
                    <c:v>IVF-Lab Cosumables</c:v>
                  </c:pt>
                  <c:pt idx="333">
                    <c:v>IVF-Lab Cosumables</c:v>
                  </c:pt>
                  <c:pt idx="334">
                    <c:v>IVF-Lab Cosumables</c:v>
                  </c:pt>
                  <c:pt idx="335">
                    <c:v>IVF-Lab Cosumables</c:v>
                  </c:pt>
                  <c:pt idx="336">
                    <c:v>IVF-Lab Cosumables</c:v>
                  </c:pt>
                  <c:pt idx="337">
                    <c:v>IVF-Lab Cosumables</c:v>
                  </c:pt>
                  <c:pt idx="338">
                    <c:v>IVF-Lab Cosumables</c:v>
                  </c:pt>
                  <c:pt idx="339">
                    <c:v>IVF-Lab Cosumables</c:v>
                  </c:pt>
                  <c:pt idx="340">
                    <c:v>IVF-Lab Cosumables</c:v>
                  </c:pt>
                  <c:pt idx="341">
                    <c:v>IVF-Lab Cosumables</c:v>
                  </c:pt>
                  <c:pt idx="342">
                    <c:v>IVF-Lab Cosumables</c:v>
                  </c:pt>
                  <c:pt idx="343">
                    <c:v>IVF-Lab Cosumables</c:v>
                  </c:pt>
                  <c:pt idx="344">
                    <c:v>IVF-Lab Cosumables</c:v>
                  </c:pt>
                  <c:pt idx="345">
                    <c:v>IVF-Lab Cosumables</c:v>
                  </c:pt>
                  <c:pt idx="346">
                    <c:v>IVF-Lab Cosumables</c:v>
                  </c:pt>
                  <c:pt idx="347">
                    <c:v>IVF-Lab Cosumables</c:v>
                  </c:pt>
                  <c:pt idx="348">
                    <c:v>IVF-Lab Cosumables</c:v>
                  </c:pt>
                  <c:pt idx="349">
                    <c:v>IVF-Lab Cosumables</c:v>
                  </c:pt>
                  <c:pt idx="350">
                    <c:v>IVF-Lab Cosumables</c:v>
                  </c:pt>
                  <c:pt idx="351">
                    <c:v>IVF-Lab Cosumables</c:v>
                  </c:pt>
                  <c:pt idx="352">
                    <c:v>IVF-Lab Cosumables</c:v>
                  </c:pt>
                  <c:pt idx="353">
                    <c:v>IVF-Lab Cosumables</c:v>
                  </c:pt>
                  <c:pt idx="354">
                    <c:v>IVF-Lab Cosumables</c:v>
                  </c:pt>
                  <c:pt idx="355">
                    <c:v>IVF-Lab Cosumables</c:v>
                  </c:pt>
                  <c:pt idx="356">
                    <c:v>IVF-Lab Cosumables</c:v>
                  </c:pt>
                  <c:pt idx="357">
                    <c:v>IVF-Lab Cosumables</c:v>
                  </c:pt>
                  <c:pt idx="358">
                    <c:v>IVF-Lab Cosumables</c:v>
                  </c:pt>
                  <c:pt idx="359">
                    <c:v>IVF-Lab Cosumables</c:v>
                  </c:pt>
                  <c:pt idx="360">
                    <c:v>Media</c:v>
                  </c:pt>
                  <c:pt idx="361">
                    <c:v>Media</c:v>
                  </c:pt>
                  <c:pt idx="362">
                    <c:v>Media</c:v>
                  </c:pt>
                  <c:pt idx="363">
                    <c:v>Media</c:v>
                  </c:pt>
                  <c:pt idx="364">
                    <c:v>Media</c:v>
                  </c:pt>
                  <c:pt idx="365">
                    <c:v>Media</c:v>
                  </c:pt>
                  <c:pt idx="366">
                    <c:v>Media</c:v>
                  </c:pt>
                  <c:pt idx="367">
                    <c:v>Media</c:v>
                  </c:pt>
                  <c:pt idx="368">
                    <c:v>Media</c:v>
                  </c:pt>
                  <c:pt idx="369">
                    <c:v>Media</c:v>
                  </c:pt>
                  <c:pt idx="370">
                    <c:v>Media</c:v>
                  </c:pt>
                  <c:pt idx="371">
                    <c:v>Media</c:v>
                  </c:pt>
                  <c:pt idx="372">
                    <c:v>Media</c:v>
                  </c:pt>
                  <c:pt idx="373">
                    <c:v>Media</c:v>
                  </c:pt>
                  <c:pt idx="374">
                    <c:v>Media</c:v>
                  </c:pt>
                  <c:pt idx="375">
                    <c:v>Media</c:v>
                  </c:pt>
                  <c:pt idx="376">
                    <c:v>Medical Consumables</c:v>
                  </c:pt>
                  <c:pt idx="377">
                    <c:v>Medical Consumables</c:v>
                  </c:pt>
                  <c:pt idx="378">
                    <c:v>Medical Consumables</c:v>
                  </c:pt>
                  <c:pt idx="379">
                    <c:v>Medical Consumables</c:v>
                  </c:pt>
                  <c:pt idx="380">
                    <c:v>Medical Consumables</c:v>
                  </c:pt>
                  <c:pt idx="381">
                    <c:v>Medical Consumables</c:v>
                  </c:pt>
                  <c:pt idx="382">
                    <c:v>Medical Consumables</c:v>
                  </c:pt>
                  <c:pt idx="383">
                    <c:v>Medical Consumables</c:v>
                  </c:pt>
                  <c:pt idx="384">
                    <c:v>Medical Consumables</c:v>
                  </c:pt>
                  <c:pt idx="385">
                    <c:v>medical consumables</c:v>
                  </c:pt>
                  <c:pt idx="386">
                    <c:v>medical consumables</c:v>
                  </c:pt>
                  <c:pt idx="387">
                    <c:v>medical consumables</c:v>
                  </c:pt>
                  <c:pt idx="388">
                    <c:v>medical consumables</c:v>
                  </c:pt>
                  <c:pt idx="389">
                    <c:v>medical consumables</c:v>
                  </c:pt>
                  <c:pt idx="390">
                    <c:v>Instruments</c:v>
                  </c:pt>
                  <c:pt idx="391">
                    <c:v>Instruments</c:v>
                  </c:pt>
                  <c:pt idx="392">
                    <c:v>Medical Consumables</c:v>
                  </c:pt>
                  <c:pt idx="393">
                    <c:v>Medical Consumables</c:v>
                  </c:pt>
                  <c:pt idx="394">
                    <c:v>Medical Consumables</c:v>
                  </c:pt>
                  <c:pt idx="395">
                    <c:v>Medical Consumables</c:v>
                  </c:pt>
                  <c:pt idx="396">
                    <c:v>Medical Consumables</c:v>
                  </c:pt>
                  <c:pt idx="397">
                    <c:v>Medical Consumables</c:v>
                  </c:pt>
                  <c:pt idx="398">
                    <c:v>Medical Consumables</c:v>
                  </c:pt>
                  <c:pt idx="399">
                    <c:v>Medical Consumables</c:v>
                  </c:pt>
                  <c:pt idx="400">
                    <c:v>Medical Consumables</c:v>
                  </c:pt>
                  <c:pt idx="401">
                    <c:v>Medical Consumables</c:v>
                  </c:pt>
                  <c:pt idx="402">
                    <c:v>Medical Consumables</c:v>
                  </c:pt>
                  <c:pt idx="403">
                    <c:v>Medical Consumables</c:v>
                  </c:pt>
                  <c:pt idx="404">
                    <c:v>Medical Consumables</c:v>
                  </c:pt>
                  <c:pt idx="405">
                    <c:v>IVF-Lab Cosumables</c:v>
                  </c:pt>
                  <c:pt idx="406">
                    <c:v>Medical Consumables</c:v>
                  </c:pt>
                  <c:pt idx="407">
                    <c:v>Medical Consumables</c:v>
                  </c:pt>
                  <c:pt idx="408">
                    <c:v>Medical Consumables</c:v>
                  </c:pt>
                  <c:pt idx="409">
                    <c:v>Medical Consumables</c:v>
                  </c:pt>
                  <c:pt idx="410">
                    <c:v>Medical Consumables</c:v>
                  </c:pt>
                  <c:pt idx="411">
                    <c:v>Medical Consumables</c:v>
                  </c:pt>
                  <c:pt idx="412">
                    <c:v>Medical Consumables</c:v>
                  </c:pt>
                  <c:pt idx="413">
                    <c:v>Medical Consumables</c:v>
                  </c:pt>
                  <c:pt idx="414">
                    <c:v>Medical Consumables</c:v>
                  </c:pt>
                  <c:pt idx="415">
                    <c:v>Medical Consumables</c:v>
                  </c:pt>
                  <c:pt idx="416">
                    <c:v>Medical Consumables</c:v>
                  </c:pt>
                  <c:pt idx="417">
                    <c:v>Medical Consumables</c:v>
                  </c:pt>
                  <c:pt idx="418">
                    <c:v>Medical Consumables</c:v>
                  </c:pt>
                  <c:pt idx="419">
                    <c:v>Medical Consumables</c:v>
                  </c:pt>
                  <c:pt idx="420">
                    <c:v>Medical Consumables</c:v>
                  </c:pt>
                  <c:pt idx="421">
                    <c:v>Medical Consumables</c:v>
                  </c:pt>
                  <c:pt idx="422">
                    <c:v>Medical Consumables</c:v>
                  </c:pt>
                  <c:pt idx="423">
                    <c:v>Medical Consumables</c:v>
                  </c:pt>
                  <c:pt idx="424">
                    <c:v>Medical Consumables</c:v>
                  </c:pt>
                  <c:pt idx="425">
                    <c:v>Medical Consumables</c:v>
                  </c:pt>
                  <c:pt idx="426">
                    <c:v>Medical Consumables</c:v>
                  </c:pt>
                  <c:pt idx="427">
                    <c:v>Medical Consumables</c:v>
                  </c:pt>
                  <c:pt idx="428">
                    <c:v>Medical Consumables</c:v>
                  </c:pt>
                  <c:pt idx="429">
                    <c:v>Medical Consumables</c:v>
                  </c:pt>
                  <c:pt idx="430">
                    <c:v>Medical Consumables</c:v>
                  </c:pt>
                  <c:pt idx="431">
                    <c:v>Medical Consumables</c:v>
                  </c:pt>
                  <c:pt idx="432">
                    <c:v>Medical Consumables</c:v>
                  </c:pt>
                  <c:pt idx="433">
                    <c:v>Medical Consumables</c:v>
                  </c:pt>
                  <c:pt idx="434">
                    <c:v>Medical Consumables</c:v>
                  </c:pt>
                  <c:pt idx="435">
                    <c:v>Medical Consumables</c:v>
                  </c:pt>
                  <c:pt idx="436">
                    <c:v>Medical Consumables</c:v>
                  </c:pt>
                  <c:pt idx="437">
                    <c:v>Medical Consumables</c:v>
                  </c:pt>
                  <c:pt idx="438">
                    <c:v>Medical Consumables</c:v>
                  </c:pt>
                  <c:pt idx="439">
                    <c:v>Medical Consumables</c:v>
                  </c:pt>
                  <c:pt idx="440">
                    <c:v>Medical Consumables</c:v>
                  </c:pt>
                  <c:pt idx="441">
                    <c:v>Medical Consumables</c:v>
                  </c:pt>
                  <c:pt idx="442">
                    <c:v>Medical Consumables</c:v>
                  </c:pt>
                  <c:pt idx="443">
                    <c:v>Medical Consumables</c:v>
                  </c:pt>
                  <c:pt idx="444">
                    <c:v>Medical Consumables</c:v>
                  </c:pt>
                  <c:pt idx="445">
                    <c:v>Medical Consumables</c:v>
                  </c:pt>
                  <c:pt idx="446">
                    <c:v>Medical Consumables</c:v>
                  </c:pt>
                  <c:pt idx="447">
                    <c:v>Medical Consumables</c:v>
                  </c:pt>
                  <c:pt idx="448">
                    <c:v>Medical Consumables</c:v>
                  </c:pt>
                  <c:pt idx="449">
                    <c:v>Medical Consumables</c:v>
                  </c:pt>
                  <c:pt idx="450">
                    <c:v>Medical Consumables</c:v>
                  </c:pt>
                  <c:pt idx="451">
                    <c:v>Medical Consumables</c:v>
                  </c:pt>
                  <c:pt idx="452">
                    <c:v>Medical Consumables</c:v>
                  </c:pt>
                  <c:pt idx="453">
                    <c:v>Medical Consumables</c:v>
                  </c:pt>
                  <c:pt idx="454">
                    <c:v>Medical Consumables</c:v>
                  </c:pt>
                  <c:pt idx="455">
                    <c:v>Medical Consumables</c:v>
                  </c:pt>
                  <c:pt idx="456">
                    <c:v>Medical Consumables</c:v>
                  </c:pt>
                  <c:pt idx="457">
                    <c:v>Medical Consumables</c:v>
                  </c:pt>
                  <c:pt idx="458">
                    <c:v>Medical Consumables</c:v>
                  </c:pt>
                  <c:pt idx="459">
                    <c:v>Medical Consumables</c:v>
                  </c:pt>
                  <c:pt idx="460">
                    <c:v>Medical Consumables</c:v>
                  </c:pt>
                  <c:pt idx="461">
                    <c:v>Medical Consumables</c:v>
                  </c:pt>
                  <c:pt idx="462">
                    <c:v>Medical Consumables</c:v>
                  </c:pt>
                  <c:pt idx="463">
                    <c:v>Medical Consumables</c:v>
                  </c:pt>
                  <c:pt idx="464">
                    <c:v>Medical Consumables</c:v>
                  </c:pt>
                  <c:pt idx="465">
                    <c:v>Medical Consumables</c:v>
                  </c:pt>
                  <c:pt idx="466">
                    <c:v>Medical Consumables</c:v>
                  </c:pt>
                  <c:pt idx="467">
                    <c:v>Medical Consumables</c:v>
                  </c:pt>
                  <c:pt idx="468">
                    <c:v>Medical Consumables</c:v>
                  </c:pt>
                  <c:pt idx="469">
                    <c:v>Medical Consumables</c:v>
                  </c:pt>
                </c:lvl>
                <c:lvl>
                  <c:pt idx="0">
                    <c:v>Drugs</c:v>
                  </c:pt>
                  <c:pt idx="1">
                    <c:v>Drugs</c:v>
                  </c:pt>
                  <c:pt idx="2">
                    <c:v>Drugs</c:v>
                  </c:pt>
                  <c:pt idx="3">
                    <c:v>Drugs</c:v>
                  </c:pt>
                  <c:pt idx="4">
                    <c:v>Drugs</c:v>
                  </c:pt>
                  <c:pt idx="5">
                    <c:v>Drugs</c:v>
                  </c:pt>
                  <c:pt idx="6">
                    <c:v>Drugs</c:v>
                  </c:pt>
                  <c:pt idx="7">
                    <c:v>Drugs</c:v>
                  </c:pt>
                  <c:pt idx="8">
                    <c:v>Drugs</c:v>
                  </c:pt>
                  <c:pt idx="9">
                    <c:v>Drugs</c:v>
                  </c:pt>
                  <c:pt idx="10">
                    <c:v>Drugs</c:v>
                  </c:pt>
                  <c:pt idx="11">
                    <c:v>Drugs</c:v>
                  </c:pt>
                  <c:pt idx="12">
                    <c:v>Drugs</c:v>
                  </c:pt>
                  <c:pt idx="13">
                    <c:v>Drugs</c:v>
                  </c:pt>
                  <c:pt idx="14">
                    <c:v>Drugs</c:v>
                  </c:pt>
                  <c:pt idx="15">
                    <c:v>Drugs</c:v>
                  </c:pt>
                  <c:pt idx="16">
                    <c:v>Drugs</c:v>
                  </c:pt>
                  <c:pt idx="17">
                    <c:v>Drugs</c:v>
                  </c:pt>
                  <c:pt idx="18">
                    <c:v>Drugs</c:v>
                  </c:pt>
                  <c:pt idx="19">
                    <c:v>Drugs</c:v>
                  </c:pt>
                  <c:pt idx="20">
                    <c:v>Drugs</c:v>
                  </c:pt>
                  <c:pt idx="21">
                    <c:v>Drugs</c:v>
                  </c:pt>
                  <c:pt idx="22">
                    <c:v>Drugs</c:v>
                  </c:pt>
                  <c:pt idx="23">
                    <c:v>Drugs</c:v>
                  </c:pt>
                  <c:pt idx="24">
                    <c:v>Drugs</c:v>
                  </c:pt>
                  <c:pt idx="25">
                    <c:v>Drugs</c:v>
                  </c:pt>
                  <c:pt idx="26">
                    <c:v>Drugs</c:v>
                  </c:pt>
                  <c:pt idx="27">
                    <c:v>Drugs</c:v>
                  </c:pt>
                  <c:pt idx="28">
                    <c:v>Drugs</c:v>
                  </c:pt>
                  <c:pt idx="29">
                    <c:v>Drugs</c:v>
                  </c:pt>
                  <c:pt idx="30">
                    <c:v>Drugs</c:v>
                  </c:pt>
                  <c:pt idx="31">
                    <c:v>Drugs</c:v>
                  </c:pt>
                  <c:pt idx="32">
                    <c:v>Drugs</c:v>
                  </c:pt>
                  <c:pt idx="33">
                    <c:v>Drugs</c:v>
                  </c:pt>
                  <c:pt idx="34">
                    <c:v>Drugs</c:v>
                  </c:pt>
                  <c:pt idx="35">
                    <c:v>Drugs</c:v>
                  </c:pt>
                  <c:pt idx="36">
                    <c:v>Drugs</c:v>
                  </c:pt>
                  <c:pt idx="37">
                    <c:v>Drugs</c:v>
                  </c:pt>
                  <c:pt idx="38">
                    <c:v>Drugs</c:v>
                  </c:pt>
                  <c:pt idx="39">
                    <c:v>Drugs</c:v>
                  </c:pt>
                  <c:pt idx="40">
                    <c:v>Drugs</c:v>
                  </c:pt>
                  <c:pt idx="41">
                    <c:v>Drugs</c:v>
                  </c:pt>
                  <c:pt idx="42">
                    <c:v>Drugs</c:v>
                  </c:pt>
                  <c:pt idx="43">
                    <c:v>Drugs</c:v>
                  </c:pt>
                  <c:pt idx="44">
                    <c:v>Drugs</c:v>
                  </c:pt>
                  <c:pt idx="45">
                    <c:v>Drugs</c:v>
                  </c:pt>
                  <c:pt idx="46">
                    <c:v>Drugs</c:v>
                  </c:pt>
                  <c:pt idx="47">
                    <c:v>Drugs</c:v>
                  </c:pt>
                  <c:pt idx="48">
                    <c:v>Drugs</c:v>
                  </c:pt>
                  <c:pt idx="49">
                    <c:v>Drugs</c:v>
                  </c:pt>
                  <c:pt idx="50">
                    <c:v>Drugs</c:v>
                  </c:pt>
                  <c:pt idx="51">
                    <c:v>Drugs</c:v>
                  </c:pt>
                  <c:pt idx="52">
                    <c:v>Drugs</c:v>
                  </c:pt>
                  <c:pt idx="53">
                    <c:v>Drugs</c:v>
                  </c:pt>
                  <c:pt idx="54">
                    <c:v>Drugs</c:v>
                  </c:pt>
                  <c:pt idx="55">
                    <c:v>Drugs</c:v>
                  </c:pt>
                  <c:pt idx="56">
                    <c:v>Drugs</c:v>
                  </c:pt>
                  <c:pt idx="57">
                    <c:v>Drugs</c:v>
                  </c:pt>
                  <c:pt idx="58">
                    <c:v>Drugs</c:v>
                  </c:pt>
                  <c:pt idx="59">
                    <c:v>Drugs</c:v>
                  </c:pt>
                  <c:pt idx="60">
                    <c:v>Drugs</c:v>
                  </c:pt>
                  <c:pt idx="61">
                    <c:v>Drugs</c:v>
                  </c:pt>
                  <c:pt idx="62">
                    <c:v>Drugs</c:v>
                  </c:pt>
                  <c:pt idx="63">
                    <c:v>Drugs</c:v>
                  </c:pt>
                  <c:pt idx="64">
                    <c:v>Drugs</c:v>
                  </c:pt>
                  <c:pt idx="65">
                    <c:v>Drugs</c:v>
                  </c:pt>
                  <c:pt idx="66">
                    <c:v>Drugs</c:v>
                  </c:pt>
                  <c:pt idx="67">
                    <c:v>Drugs</c:v>
                  </c:pt>
                  <c:pt idx="68">
                    <c:v>Drugs</c:v>
                  </c:pt>
                  <c:pt idx="69">
                    <c:v>Drugs</c:v>
                  </c:pt>
                  <c:pt idx="70">
                    <c:v>Drugs</c:v>
                  </c:pt>
                  <c:pt idx="71">
                    <c:v>Drugs</c:v>
                  </c:pt>
                  <c:pt idx="72">
                    <c:v>Drugs</c:v>
                  </c:pt>
                  <c:pt idx="73">
                    <c:v>Drugs</c:v>
                  </c:pt>
                  <c:pt idx="74">
                    <c:v>Drugs</c:v>
                  </c:pt>
                  <c:pt idx="75">
                    <c:v>Drugs</c:v>
                  </c:pt>
                  <c:pt idx="76">
                    <c:v>Drugs</c:v>
                  </c:pt>
                  <c:pt idx="77">
                    <c:v>Drugs</c:v>
                  </c:pt>
                  <c:pt idx="78">
                    <c:v>Drugs</c:v>
                  </c:pt>
                  <c:pt idx="79">
                    <c:v>Drugs</c:v>
                  </c:pt>
                  <c:pt idx="80">
                    <c:v>Drugs</c:v>
                  </c:pt>
                  <c:pt idx="81">
                    <c:v>Drugs</c:v>
                  </c:pt>
                  <c:pt idx="82">
                    <c:v>Drugs</c:v>
                  </c:pt>
                  <c:pt idx="83">
                    <c:v>Drugs</c:v>
                  </c:pt>
                  <c:pt idx="84">
                    <c:v>Drugs</c:v>
                  </c:pt>
                  <c:pt idx="85">
                    <c:v>Drugs</c:v>
                  </c:pt>
                  <c:pt idx="86">
                    <c:v>Drugs</c:v>
                  </c:pt>
                  <c:pt idx="87">
                    <c:v>Drugs</c:v>
                  </c:pt>
                  <c:pt idx="88">
                    <c:v>Drugs</c:v>
                  </c:pt>
                  <c:pt idx="89">
                    <c:v>Drugs</c:v>
                  </c:pt>
                  <c:pt idx="90">
                    <c:v>Drugs</c:v>
                  </c:pt>
                  <c:pt idx="91">
                    <c:v>Drugs</c:v>
                  </c:pt>
                  <c:pt idx="92">
                    <c:v>Drugs</c:v>
                  </c:pt>
                  <c:pt idx="93">
                    <c:v>Drugs</c:v>
                  </c:pt>
                  <c:pt idx="94">
                    <c:v>Drugs</c:v>
                  </c:pt>
                  <c:pt idx="95">
                    <c:v>Drugs</c:v>
                  </c:pt>
                  <c:pt idx="96">
                    <c:v>Drugs</c:v>
                  </c:pt>
                  <c:pt idx="97">
                    <c:v>Drugs</c:v>
                  </c:pt>
                  <c:pt idx="98">
                    <c:v>Drugs</c:v>
                  </c:pt>
                  <c:pt idx="99">
                    <c:v>Drugs</c:v>
                  </c:pt>
                  <c:pt idx="100">
                    <c:v>Drugs</c:v>
                  </c:pt>
                  <c:pt idx="101">
                    <c:v>Drugs</c:v>
                  </c:pt>
                  <c:pt idx="102">
                    <c:v>Drugs</c:v>
                  </c:pt>
                  <c:pt idx="103">
                    <c:v>Drugs</c:v>
                  </c:pt>
                  <c:pt idx="104">
                    <c:v>Drugs</c:v>
                  </c:pt>
                  <c:pt idx="105">
                    <c:v>Drugs</c:v>
                  </c:pt>
                  <c:pt idx="106">
                    <c:v>Drugs</c:v>
                  </c:pt>
                  <c:pt idx="107">
                    <c:v>Drugs</c:v>
                  </c:pt>
                  <c:pt idx="108">
                    <c:v>Drugs</c:v>
                  </c:pt>
                  <c:pt idx="109">
                    <c:v>Drugs</c:v>
                  </c:pt>
                  <c:pt idx="110">
                    <c:v>Drugs</c:v>
                  </c:pt>
                  <c:pt idx="111">
                    <c:v>Drugs</c:v>
                  </c:pt>
                  <c:pt idx="112">
                    <c:v>Drugs</c:v>
                  </c:pt>
                  <c:pt idx="113">
                    <c:v>Drugs</c:v>
                  </c:pt>
                  <c:pt idx="114">
                    <c:v>Drugs</c:v>
                  </c:pt>
                  <c:pt idx="115">
                    <c:v>Drugs</c:v>
                  </c:pt>
                  <c:pt idx="116">
                    <c:v>Drugs</c:v>
                  </c:pt>
                  <c:pt idx="117">
                    <c:v>Drugs</c:v>
                  </c:pt>
                  <c:pt idx="118">
                    <c:v>Drugs</c:v>
                  </c:pt>
                  <c:pt idx="119">
                    <c:v>Drugs</c:v>
                  </c:pt>
                  <c:pt idx="120">
                    <c:v>Drugs</c:v>
                  </c:pt>
                  <c:pt idx="121">
                    <c:v>Drugs</c:v>
                  </c:pt>
                  <c:pt idx="122">
                    <c:v>Drugs</c:v>
                  </c:pt>
                  <c:pt idx="123">
                    <c:v>Drugs</c:v>
                  </c:pt>
                  <c:pt idx="124">
                    <c:v>Drugs</c:v>
                  </c:pt>
                  <c:pt idx="125">
                    <c:v>Drugs</c:v>
                  </c:pt>
                  <c:pt idx="126">
                    <c:v>Drugs</c:v>
                  </c:pt>
                  <c:pt idx="127">
                    <c:v>Drugs</c:v>
                  </c:pt>
                  <c:pt idx="128">
                    <c:v>Drugs</c:v>
                  </c:pt>
                  <c:pt idx="129">
                    <c:v>Drugs</c:v>
                  </c:pt>
                  <c:pt idx="130">
                    <c:v>Drugs</c:v>
                  </c:pt>
                  <c:pt idx="131">
                    <c:v>Drugs</c:v>
                  </c:pt>
                  <c:pt idx="132">
                    <c:v>Drugs</c:v>
                  </c:pt>
                  <c:pt idx="133">
                    <c:v>Drugs</c:v>
                  </c:pt>
                  <c:pt idx="134">
                    <c:v>Drugs</c:v>
                  </c:pt>
                  <c:pt idx="135">
                    <c:v>Drugs</c:v>
                  </c:pt>
                  <c:pt idx="136">
                    <c:v>Drugs</c:v>
                  </c:pt>
                  <c:pt idx="137">
                    <c:v>Drugs</c:v>
                  </c:pt>
                  <c:pt idx="138">
                    <c:v>Drugs</c:v>
                  </c:pt>
                  <c:pt idx="139">
                    <c:v>Drugs</c:v>
                  </c:pt>
                  <c:pt idx="140">
                    <c:v>Drugs</c:v>
                  </c:pt>
                  <c:pt idx="141">
                    <c:v>Drugs</c:v>
                  </c:pt>
                  <c:pt idx="142">
                    <c:v>Drugs</c:v>
                  </c:pt>
                  <c:pt idx="143">
                    <c:v>Drugs</c:v>
                  </c:pt>
                  <c:pt idx="144">
                    <c:v>Drugs</c:v>
                  </c:pt>
                  <c:pt idx="145">
                    <c:v>Drugs</c:v>
                  </c:pt>
                  <c:pt idx="146">
                    <c:v>Drugs</c:v>
                  </c:pt>
                  <c:pt idx="147">
                    <c:v>Drugs</c:v>
                  </c:pt>
                  <c:pt idx="148">
                    <c:v>Drugs</c:v>
                  </c:pt>
                  <c:pt idx="149">
                    <c:v>Drugs</c:v>
                  </c:pt>
                  <c:pt idx="150">
                    <c:v>Drugs</c:v>
                  </c:pt>
                  <c:pt idx="151">
                    <c:v>Drugs</c:v>
                  </c:pt>
                  <c:pt idx="152">
                    <c:v>Drugs</c:v>
                  </c:pt>
                  <c:pt idx="153">
                    <c:v>Drugs</c:v>
                  </c:pt>
                  <c:pt idx="154">
                    <c:v>Drugs</c:v>
                  </c:pt>
                  <c:pt idx="155">
                    <c:v>Drugs</c:v>
                  </c:pt>
                  <c:pt idx="156">
                    <c:v>Drugs</c:v>
                  </c:pt>
                  <c:pt idx="157">
                    <c:v>Drugs</c:v>
                  </c:pt>
                  <c:pt idx="158">
                    <c:v>Drugs</c:v>
                  </c:pt>
                  <c:pt idx="159">
                    <c:v>Drugs</c:v>
                  </c:pt>
                  <c:pt idx="160">
                    <c:v>Drugs</c:v>
                  </c:pt>
                  <c:pt idx="161">
                    <c:v>Drugs</c:v>
                  </c:pt>
                  <c:pt idx="162">
                    <c:v>Drugs</c:v>
                  </c:pt>
                  <c:pt idx="163">
                    <c:v>Drugs</c:v>
                  </c:pt>
                  <c:pt idx="164">
                    <c:v>Drugs</c:v>
                  </c:pt>
                  <c:pt idx="165">
                    <c:v>Drugs</c:v>
                  </c:pt>
                  <c:pt idx="166">
                    <c:v>Drugs</c:v>
                  </c:pt>
                  <c:pt idx="167">
                    <c:v>Drugs</c:v>
                  </c:pt>
                  <c:pt idx="168">
                    <c:v>Drugs</c:v>
                  </c:pt>
                  <c:pt idx="169">
                    <c:v>Drugs</c:v>
                  </c:pt>
                  <c:pt idx="170">
                    <c:v>Drugs</c:v>
                  </c:pt>
                  <c:pt idx="171">
                    <c:v>Drugs</c:v>
                  </c:pt>
                  <c:pt idx="172">
                    <c:v>Drugs</c:v>
                  </c:pt>
                  <c:pt idx="173">
                    <c:v>Drugs</c:v>
                  </c:pt>
                  <c:pt idx="174">
                    <c:v>Drugs</c:v>
                  </c:pt>
                  <c:pt idx="175">
                    <c:v>Drugs</c:v>
                  </c:pt>
                  <c:pt idx="176">
                    <c:v>Drugs</c:v>
                  </c:pt>
                  <c:pt idx="177">
                    <c:v>Drugs</c:v>
                  </c:pt>
                  <c:pt idx="178">
                    <c:v>Drugs</c:v>
                  </c:pt>
                  <c:pt idx="179">
                    <c:v>Drugs</c:v>
                  </c:pt>
                  <c:pt idx="180">
                    <c:v>Drugs</c:v>
                  </c:pt>
                  <c:pt idx="181">
                    <c:v>Drugs</c:v>
                  </c:pt>
                  <c:pt idx="182">
                    <c:v>Drugs</c:v>
                  </c:pt>
                  <c:pt idx="183">
                    <c:v>Drugs</c:v>
                  </c:pt>
                  <c:pt idx="184">
                    <c:v>Drugs</c:v>
                  </c:pt>
                  <c:pt idx="185">
                    <c:v>Drugs</c:v>
                  </c:pt>
                  <c:pt idx="186">
                    <c:v>Drugs</c:v>
                  </c:pt>
                  <c:pt idx="187">
                    <c:v>Drugs</c:v>
                  </c:pt>
                  <c:pt idx="188">
                    <c:v>Drugs</c:v>
                  </c:pt>
                  <c:pt idx="189">
                    <c:v>Drugs</c:v>
                  </c:pt>
                  <c:pt idx="190">
                    <c:v>Drugs</c:v>
                  </c:pt>
                  <c:pt idx="191">
                    <c:v>Drugs</c:v>
                  </c:pt>
                  <c:pt idx="192">
                    <c:v>Drugs</c:v>
                  </c:pt>
                  <c:pt idx="193">
                    <c:v>Drugs</c:v>
                  </c:pt>
                  <c:pt idx="194">
                    <c:v>Drugs</c:v>
                  </c:pt>
                  <c:pt idx="195">
                    <c:v>Drugs</c:v>
                  </c:pt>
                  <c:pt idx="196">
                    <c:v>Drugs</c:v>
                  </c:pt>
                  <c:pt idx="197">
                    <c:v>Drugs</c:v>
                  </c:pt>
                  <c:pt idx="198">
                    <c:v>Drugs</c:v>
                  </c:pt>
                  <c:pt idx="199">
                    <c:v>Drugs</c:v>
                  </c:pt>
                  <c:pt idx="200">
                    <c:v>Drugs</c:v>
                  </c:pt>
                  <c:pt idx="201">
                    <c:v>Drugs</c:v>
                  </c:pt>
                  <c:pt idx="202">
                    <c:v>Drugs</c:v>
                  </c:pt>
                  <c:pt idx="203">
                    <c:v>Drugs</c:v>
                  </c:pt>
                  <c:pt idx="204">
                    <c:v>Drugs</c:v>
                  </c:pt>
                  <c:pt idx="205">
                    <c:v>Drugs</c:v>
                  </c:pt>
                  <c:pt idx="206">
                    <c:v>Drugs</c:v>
                  </c:pt>
                  <c:pt idx="207">
                    <c:v>Drugs</c:v>
                  </c:pt>
                  <c:pt idx="208">
                    <c:v>Drugs</c:v>
                  </c:pt>
                  <c:pt idx="209">
                    <c:v>Drugs</c:v>
                  </c:pt>
                  <c:pt idx="210">
                    <c:v>Drugs</c:v>
                  </c:pt>
                  <c:pt idx="211">
                    <c:v>Drugs</c:v>
                  </c:pt>
                  <c:pt idx="212">
                    <c:v>Drugs</c:v>
                  </c:pt>
                  <c:pt idx="213">
                    <c:v>Drugs</c:v>
                  </c:pt>
                  <c:pt idx="214">
                    <c:v>Drugs</c:v>
                  </c:pt>
                  <c:pt idx="215">
                    <c:v>Drugs</c:v>
                  </c:pt>
                  <c:pt idx="216">
                    <c:v>Drugs</c:v>
                  </c:pt>
                  <c:pt idx="217">
                    <c:v>Drugs</c:v>
                  </c:pt>
                  <c:pt idx="218">
                    <c:v>Drugs</c:v>
                  </c:pt>
                  <c:pt idx="219">
                    <c:v>Drugs</c:v>
                  </c:pt>
                  <c:pt idx="220">
                    <c:v>Drugs</c:v>
                  </c:pt>
                  <c:pt idx="221">
                    <c:v>Drugs</c:v>
                  </c:pt>
                  <c:pt idx="222">
                    <c:v>Drugs</c:v>
                  </c:pt>
                  <c:pt idx="223">
                    <c:v>Drugs</c:v>
                  </c:pt>
                  <c:pt idx="224">
                    <c:v>Drugs</c:v>
                  </c:pt>
                  <c:pt idx="225">
                    <c:v>Drugs</c:v>
                  </c:pt>
                  <c:pt idx="226">
                    <c:v>Drugs</c:v>
                  </c:pt>
                  <c:pt idx="227">
                    <c:v>Drugs</c:v>
                  </c:pt>
                  <c:pt idx="228">
                    <c:v>Drugs</c:v>
                  </c:pt>
                  <c:pt idx="229">
                    <c:v>Drugs</c:v>
                  </c:pt>
                  <c:pt idx="230">
                    <c:v>Drugs</c:v>
                  </c:pt>
                  <c:pt idx="231">
                    <c:v>Drugs</c:v>
                  </c:pt>
                  <c:pt idx="232">
                    <c:v>Drugs</c:v>
                  </c:pt>
                  <c:pt idx="233">
                    <c:v>Drugs</c:v>
                  </c:pt>
                  <c:pt idx="234">
                    <c:v>Drugs</c:v>
                  </c:pt>
                  <c:pt idx="235">
                    <c:v>Drugs</c:v>
                  </c:pt>
                  <c:pt idx="236">
                    <c:v>Drugs</c:v>
                  </c:pt>
                  <c:pt idx="237">
                    <c:v>Drugs</c:v>
                  </c:pt>
                  <c:pt idx="238">
                    <c:v>Drugs</c:v>
                  </c:pt>
                  <c:pt idx="239">
                    <c:v>Drugs</c:v>
                  </c:pt>
                  <c:pt idx="240">
                    <c:v>Drugs</c:v>
                  </c:pt>
                  <c:pt idx="241">
                    <c:v>Drugs</c:v>
                  </c:pt>
                  <c:pt idx="242">
                    <c:v>Drugs</c:v>
                  </c:pt>
                  <c:pt idx="243">
                    <c:v>Drugs</c:v>
                  </c:pt>
                  <c:pt idx="244">
                    <c:v>Drugs</c:v>
                  </c:pt>
                  <c:pt idx="245">
                    <c:v>Drugs</c:v>
                  </c:pt>
                  <c:pt idx="246">
                    <c:v>Drugs</c:v>
                  </c:pt>
                  <c:pt idx="247">
                    <c:v>Drugs</c:v>
                  </c:pt>
                  <c:pt idx="248">
                    <c:v>Drugs</c:v>
                  </c:pt>
                  <c:pt idx="249">
                    <c:v>Drugs</c:v>
                  </c:pt>
                  <c:pt idx="250">
                    <c:v>Drugs</c:v>
                  </c:pt>
                  <c:pt idx="251">
                    <c:v>Drugs</c:v>
                  </c:pt>
                  <c:pt idx="252">
                    <c:v>Drugs</c:v>
                  </c:pt>
                  <c:pt idx="253">
                    <c:v>Drugs</c:v>
                  </c:pt>
                  <c:pt idx="254">
                    <c:v>Drugs</c:v>
                  </c:pt>
                  <c:pt idx="255">
                    <c:v>Drugs</c:v>
                  </c:pt>
                  <c:pt idx="256">
                    <c:v>Drugs</c:v>
                  </c:pt>
                  <c:pt idx="257">
                    <c:v>Drugs</c:v>
                  </c:pt>
                  <c:pt idx="258">
                    <c:v>Drugs</c:v>
                  </c:pt>
                  <c:pt idx="259">
                    <c:v>Drugs</c:v>
                  </c:pt>
                  <c:pt idx="260">
                    <c:v>Drugs</c:v>
                  </c:pt>
                  <c:pt idx="261">
                    <c:v>Drugs</c:v>
                  </c:pt>
                  <c:pt idx="262">
                    <c:v>Drugs</c:v>
                  </c:pt>
                  <c:pt idx="263">
                    <c:v>Drugs</c:v>
                  </c:pt>
                  <c:pt idx="264">
                    <c:v>Drugs</c:v>
                  </c:pt>
                  <c:pt idx="265">
                    <c:v>Drugs</c:v>
                  </c:pt>
                  <c:pt idx="266">
                    <c:v>Drugs</c:v>
                  </c:pt>
                  <c:pt idx="267">
                    <c:v>Drugs</c:v>
                  </c:pt>
                  <c:pt idx="268">
                    <c:v>Drugs</c:v>
                  </c:pt>
                  <c:pt idx="269">
                    <c:v>Drugs</c:v>
                  </c:pt>
                  <c:pt idx="270">
                    <c:v>Drugs</c:v>
                  </c:pt>
                  <c:pt idx="271">
                    <c:v>Drugs</c:v>
                  </c:pt>
                  <c:pt idx="272">
                    <c:v>Drugs</c:v>
                  </c:pt>
                  <c:pt idx="273">
                    <c:v>Drugs</c:v>
                  </c:pt>
                  <c:pt idx="274">
                    <c:v>Drugs</c:v>
                  </c:pt>
                  <c:pt idx="275">
                    <c:v>Drugs</c:v>
                  </c:pt>
                  <c:pt idx="276">
                    <c:v>Drugs</c:v>
                  </c:pt>
                  <c:pt idx="277">
                    <c:v>Drugs</c:v>
                  </c:pt>
                  <c:pt idx="278">
                    <c:v>Drugs</c:v>
                  </c:pt>
                  <c:pt idx="279">
                    <c:v>Drugs</c:v>
                  </c:pt>
                  <c:pt idx="280">
                    <c:v>Drugs</c:v>
                  </c:pt>
                  <c:pt idx="281">
                    <c:v>Drugs</c:v>
                  </c:pt>
                  <c:pt idx="282">
                    <c:v>Drugs</c:v>
                  </c:pt>
                  <c:pt idx="283">
                    <c:v>Drugs</c:v>
                  </c:pt>
                  <c:pt idx="284">
                    <c:v>Drugs</c:v>
                  </c:pt>
                  <c:pt idx="285">
                    <c:v>Drugs</c:v>
                  </c:pt>
                  <c:pt idx="286">
                    <c:v>Drugs</c:v>
                  </c:pt>
                  <c:pt idx="287">
                    <c:v>Drugs</c:v>
                  </c:pt>
                  <c:pt idx="288">
                    <c:v>Drugs</c:v>
                  </c:pt>
                  <c:pt idx="289">
                    <c:v>Drugs</c:v>
                  </c:pt>
                  <c:pt idx="290">
                    <c:v>Drugs</c:v>
                  </c:pt>
                  <c:pt idx="291">
                    <c:v>Drugs</c:v>
                  </c:pt>
                  <c:pt idx="292">
                    <c:v>Drugs</c:v>
                  </c:pt>
                  <c:pt idx="293">
                    <c:v>Drugs</c:v>
                  </c:pt>
                  <c:pt idx="294">
                    <c:v>Drugs</c:v>
                  </c:pt>
                  <c:pt idx="295">
                    <c:v>Drugs</c:v>
                  </c:pt>
                  <c:pt idx="296">
                    <c:v>Drugs</c:v>
                  </c:pt>
                  <c:pt idx="297">
                    <c:v>Drugs</c:v>
                  </c:pt>
                  <c:pt idx="298">
                    <c:v>Consumable</c:v>
                  </c:pt>
                  <c:pt idx="299">
                    <c:v>Consumable</c:v>
                  </c:pt>
                  <c:pt idx="300">
                    <c:v>Consumable</c:v>
                  </c:pt>
                  <c:pt idx="301">
                    <c:v>Consumable</c:v>
                  </c:pt>
                  <c:pt idx="302">
                    <c:v>Consumable</c:v>
                  </c:pt>
                  <c:pt idx="303">
                    <c:v>Consumable</c:v>
                  </c:pt>
                  <c:pt idx="304">
                    <c:v>Consumable</c:v>
                  </c:pt>
                  <c:pt idx="305">
                    <c:v>Consumable</c:v>
                  </c:pt>
                  <c:pt idx="306">
                    <c:v>Consumable</c:v>
                  </c:pt>
                  <c:pt idx="307">
                    <c:v>Consumable</c:v>
                  </c:pt>
                  <c:pt idx="308">
                    <c:v>Consumable</c:v>
                  </c:pt>
                  <c:pt idx="309">
                    <c:v>Consumable</c:v>
                  </c:pt>
                  <c:pt idx="310">
                    <c:v>Consumable</c:v>
                  </c:pt>
                  <c:pt idx="311">
                    <c:v>Consumable</c:v>
                  </c:pt>
                  <c:pt idx="312">
                    <c:v>Consumable</c:v>
                  </c:pt>
                  <c:pt idx="313">
                    <c:v>Consumable</c:v>
                  </c:pt>
                  <c:pt idx="314">
                    <c:v>Consumable</c:v>
                  </c:pt>
                  <c:pt idx="315">
                    <c:v>Consumable</c:v>
                  </c:pt>
                  <c:pt idx="316">
                    <c:v>Consumable</c:v>
                  </c:pt>
                  <c:pt idx="317">
                    <c:v>Consumable</c:v>
                  </c:pt>
                  <c:pt idx="318">
                    <c:v>Consumable</c:v>
                  </c:pt>
                  <c:pt idx="319">
                    <c:v>Consumable</c:v>
                  </c:pt>
                  <c:pt idx="320">
                    <c:v>Consumable</c:v>
                  </c:pt>
                  <c:pt idx="321">
                    <c:v>Consumable</c:v>
                  </c:pt>
                  <c:pt idx="322">
                    <c:v>Consumable</c:v>
                  </c:pt>
                  <c:pt idx="323">
                    <c:v>Consumable</c:v>
                  </c:pt>
                  <c:pt idx="324">
                    <c:v>Consumable</c:v>
                  </c:pt>
                  <c:pt idx="325">
                    <c:v>Consumable</c:v>
                  </c:pt>
                  <c:pt idx="326">
                    <c:v>Consumable</c:v>
                  </c:pt>
                  <c:pt idx="327">
                    <c:v>Consumable</c:v>
                  </c:pt>
                  <c:pt idx="328">
                    <c:v>Consumable</c:v>
                  </c:pt>
                  <c:pt idx="329">
                    <c:v>Consumable</c:v>
                  </c:pt>
                  <c:pt idx="330">
                    <c:v>Consumable</c:v>
                  </c:pt>
                  <c:pt idx="331">
                    <c:v>Consumable</c:v>
                  </c:pt>
                  <c:pt idx="332">
                    <c:v>Consumable</c:v>
                  </c:pt>
                  <c:pt idx="333">
                    <c:v>Consumable</c:v>
                  </c:pt>
                  <c:pt idx="334">
                    <c:v>Consumable</c:v>
                  </c:pt>
                  <c:pt idx="335">
                    <c:v>Consumable</c:v>
                  </c:pt>
                  <c:pt idx="336">
                    <c:v>Consumable</c:v>
                  </c:pt>
                  <c:pt idx="337">
                    <c:v>Consumable</c:v>
                  </c:pt>
                  <c:pt idx="338">
                    <c:v>Consumable</c:v>
                  </c:pt>
                  <c:pt idx="339">
                    <c:v>Consumable</c:v>
                  </c:pt>
                  <c:pt idx="340">
                    <c:v>Consumable</c:v>
                  </c:pt>
                  <c:pt idx="341">
                    <c:v>Consumable</c:v>
                  </c:pt>
                  <c:pt idx="342">
                    <c:v>Consumable</c:v>
                  </c:pt>
                  <c:pt idx="343">
                    <c:v>Consumable</c:v>
                  </c:pt>
                  <c:pt idx="344">
                    <c:v>Consumable</c:v>
                  </c:pt>
                  <c:pt idx="345">
                    <c:v>Consumable</c:v>
                  </c:pt>
                  <c:pt idx="346">
                    <c:v>Consumable</c:v>
                  </c:pt>
                  <c:pt idx="347">
                    <c:v>Consumable</c:v>
                  </c:pt>
                  <c:pt idx="348">
                    <c:v>Consumable</c:v>
                  </c:pt>
                  <c:pt idx="349">
                    <c:v>Consumable</c:v>
                  </c:pt>
                  <c:pt idx="350">
                    <c:v>Consumable</c:v>
                  </c:pt>
                  <c:pt idx="351">
                    <c:v>Consumable</c:v>
                  </c:pt>
                  <c:pt idx="352">
                    <c:v>Consumable</c:v>
                  </c:pt>
                  <c:pt idx="353">
                    <c:v>Consumable</c:v>
                  </c:pt>
                  <c:pt idx="354">
                    <c:v>Consumable</c:v>
                  </c:pt>
                  <c:pt idx="355">
                    <c:v>Consumable</c:v>
                  </c:pt>
                  <c:pt idx="356">
                    <c:v>Consumable</c:v>
                  </c:pt>
                  <c:pt idx="357">
                    <c:v>Consumable</c:v>
                  </c:pt>
                  <c:pt idx="358">
                    <c:v>Consumable</c:v>
                  </c:pt>
                  <c:pt idx="359">
                    <c:v>Consumable</c:v>
                  </c:pt>
                  <c:pt idx="360">
                    <c:v>Consumable</c:v>
                  </c:pt>
                  <c:pt idx="361">
                    <c:v>Consumable</c:v>
                  </c:pt>
                  <c:pt idx="362">
                    <c:v>Consumable</c:v>
                  </c:pt>
                  <c:pt idx="363">
                    <c:v>Consumable</c:v>
                  </c:pt>
                  <c:pt idx="364">
                    <c:v>Consumable</c:v>
                  </c:pt>
                  <c:pt idx="365">
                    <c:v>Consumable</c:v>
                  </c:pt>
                  <c:pt idx="366">
                    <c:v>Consumable</c:v>
                  </c:pt>
                  <c:pt idx="367">
                    <c:v>Consumable</c:v>
                  </c:pt>
                  <c:pt idx="368">
                    <c:v>Consumable</c:v>
                  </c:pt>
                  <c:pt idx="369">
                    <c:v>Consumable</c:v>
                  </c:pt>
                  <c:pt idx="370">
                    <c:v>Consumable</c:v>
                  </c:pt>
                  <c:pt idx="371">
                    <c:v>Consumable</c:v>
                  </c:pt>
                  <c:pt idx="372">
                    <c:v>Consumable</c:v>
                  </c:pt>
                  <c:pt idx="373">
                    <c:v>Consumable</c:v>
                  </c:pt>
                  <c:pt idx="374">
                    <c:v>Consumable</c:v>
                  </c:pt>
                  <c:pt idx="375">
                    <c:v>Consumable</c:v>
                  </c:pt>
                  <c:pt idx="376">
                    <c:v>Consumable</c:v>
                  </c:pt>
                  <c:pt idx="377">
                    <c:v>Consumable</c:v>
                  </c:pt>
                  <c:pt idx="378">
                    <c:v>Consumable</c:v>
                  </c:pt>
                  <c:pt idx="379">
                    <c:v>Consumable</c:v>
                  </c:pt>
                  <c:pt idx="380">
                    <c:v>Consumable</c:v>
                  </c:pt>
                  <c:pt idx="381">
                    <c:v>Consumable</c:v>
                  </c:pt>
                  <c:pt idx="382">
                    <c:v>Consumable</c:v>
                  </c:pt>
                  <c:pt idx="383">
                    <c:v>Consumable</c:v>
                  </c:pt>
                  <c:pt idx="384">
                    <c:v>Consumable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Materials</c:v>
                  </c:pt>
                  <c:pt idx="391">
                    <c:v>Materials</c:v>
                  </c:pt>
                  <c:pt idx="392">
                    <c:v>Consumable</c:v>
                  </c:pt>
                  <c:pt idx="393">
                    <c:v>Consumable</c:v>
                  </c:pt>
                  <c:pt idx="394">
                    <c:v>Consumable</c:v>
                  </c:pt>
                  <c:pt idx="395">
                    <c:v>Consumable</c:v>
                  </c:pt>
                  <c:pt idx="396">
                    <c:v>Consumable</c:v>
                  </c:pt>
                  <c:pt idx="397">
                    <c:v>Consumable</c:v>
                  </c:pt>
                  <c:pt idx="398">
                    <c:v>Consumable</c:v>
                  </c:pt>
                  <c:pt idx="399">
                    <c:v>Consumable</c:v>
                  </c:pt>
                  <c:pt idx="400">
                    <c:v>Consumable</c:v>
                  </c:pt>
                  <c:pt idx="401">
                    <c:v>Consumable</c:v>
                  </c:pt>
                  <c:pt idx="402">
                    <c:v>Consumable</c:v>
                  </c:pt>
                  <c:pt idx="403">
                    <c:v>Consumable</c:v>
                  </c:pt>
                  <c:pt idx="404">
                    <c:v>Consumable</c:v>
                  </c:pt>
                  <c:pt idx="405">
                    <c:v>Consumable</c:v>
                  </c:pt>
                  <c:pt idx="406">
                    <c:v>Consumable</c:v>
                  </c:pt>
                  <c:pt idx="407">
                    <c:v>Consumable</c:v>
                  </c:pt>
                  <c:pt idx="408">
                    <c:v>Consumable</c:v>
                  </c:pt>
                  <c:pt idx="409">
                    <c:v>Consumable</c:v>
                  </c:pt>
                  <c:pt idx="410">
                    <c:v>Consumable</c:v>
                  </c:pt>
                  <c:pt idx="411">
                    <c:v>Consumable</c:v>
                  </c:pt>
                  <c:pt idx="412">
                    <c:v>Consumable</c:v>
                  </c:pt>
                  <c:pt idx="413">
                    <c:v>Consumable</c:v>
                  </c:pt>
                  <c:pt idx="414">
                    <c:v>Consumable</c:v>
                  </c:pt>
                  <c:pt idx="415">
                    <c:v>Consumable</c:v>
                  </c:pt>
                  <c:pt idx="416">
                    <c:v>Consumable</c:v>
                  </c:pt>
                  <c:pt idx="417">
                    <c:v>Consumable</c:v>
                  </c:pt>
                  <c:pt idx="418">
                    <c:v>Consumable</c:v>
                  </c:pt>
                  <c:pt idx="419">
                    <c:v>Consumable</c:v>
                  </c:pt>
                  <c:pt idx="420">
                    <c:v>Consumable</c:v>
                  </c:pt>
                  <c:pt idx="421">
                    <c:v>Consumable</c:v>
                  </c:pt>
                  <c:pt idx="422">
                    <c:v>Consumable</c:v>
                  </c:pt>
                  <c:pt idx="423">
                    <c:v>Consumable</c:v>
                  </c:pt>
                  <c:pt idx="424">
                    <c:v>Consumable</c:v>
                  </c:pt>
                  <c:pt idx="425">
                    <c:v>Consumable</c:v>
                  </c:pt>
                  <c:pt idx="426">
                    <c:v>Consumable</c:v>
                  </c:pt>
                  <c:pt idx="427">
                    <c:v>Consumable</c:v>
                  </c:pt>
                  <c:pt idx="428">
                    <c:v>Consumable</c:v>
                  </c:pt>
                  <c:pt idx="429">
                    <c:v>Consumable</c:v>
                  </c:pt>
                  <c:pt idx="430">
                    <c:v>Consumable</c:v>
                  </c:pt>
                  <c:pt idx="431">
                    <c:v>Consumable</c:v>
                  </c:pt>
                  <c:pt idx="432">
                    <c:v>Consumable</c:v>
                  </c:pt>
                  <c:pt idx="433">
                    <c:v>Consumable</c:v>
                  </c:pt>
                  <c:pt idx="434">
                    <c:v>Consumable</c:v>
                  </c:pt>
                  <c:pt idx="435">
                    <c:v>Consumable</c:v>
                  </c:pt>
                  <c:pt idx="436">
                    <c:v>Consumable</c:v>
                  </c:pt>
                  <c:pt idx="437">
                    <c:v>Consumable</c:v>
                  </c:pt>
                  <c:pt idx="438">
                    <c:v>Consumable</c:v>
                  </c:pt>
                  <c:pt idx="439">
                    <c:v>Consumable</c:v>
                  </c:pt>
                  <c:pt idx="440">
                    <c:v>Consumable</c:v>
                  </c:pt>
                  <c:pt idx="441">
                    <c:v>Consumable</c:v>
                  </c:pt>
                  <c:pt idx="442">
                    <c:v>Consumable</c:v>
                  </c:pt>
                  <c:pt idx="443">
                    <c:v>Consumable</c:v>
                  </c:pt>
                  <c:pt idx="444">
                    <c:v>Consumable</c:v>
                  </c:pt>
                  <c:pt idx="445">
                    <c:v>Consumable</c:v>
                  </c:pt>
                  <c:pt idx="446">
                    <c:v>Consumable</c:v>
                  </c:pt>
                  <c:pt idx="447">
                    <c:v>Consumable</c:v>
                  </c:pt>
                  <c:pt idx="448">
                    <c:v>Consumable</c:v>
                  </c:pt>
                  <c:pt idx="449">
                    <c:v>Consumable</c:v>
                  </c:pt>
                  <c:pt idx="450">
                    <c:v>Consumable</c:v>
                  </c:pt>
                  <c:pt idx="451">
                    <c:v>Consumable</c:v>
                  </c:pt>
                  <c:pt idx="452">
                    <c:v>Consumable</c:v>
                  </c:pt>
                  <c:pt idx="453">
                    <c:v>Consumable</c:v>
                  </c:pt>
                  <c:pt idx="454">
                    <c:v>Consumable</c:v>
                  </c:pt>
                  <c:pt idx="455">
                    <c:v>Consumable</c:v>
                  </c:pt>
                  <c:pt idx="456">
                    <c:v>Consumable</c:v>
                  </c:pt>
                  <c:pt idx="457">
                    <c:v>Consumable</c:v>
                  </c:pt>
                  <c:pt idx="458">
                    <c:v>Consumable</c:v>
                  </c:pt>
                  <c:pt idx="459">
                    <c:v>Consumable</c:v>
                  </c:pt>
                  <c:pt idx="460">
                    <c:v>Consumable</c:v>
                  </c:pt>
                  <c:pt idx="461">
                    <c:v>Consumable</c:v>
                  </c:pt>
                  <c:pt idx="462">
                    <c:v>Consumable</c:v>
                  </c:pt>
                  <c:pt idx="463">
                    <c:v>Consumable</c:v>
                  </c:pt>
                  <c:pt idx="464">
                    <c:v>Consumable</c:v>
                  </c:pt>
                  <c:pt idx="465">
                    <c:v>Consumable</c:v>
                  </c:pt>
                  <c:pt idx="466">
                    <c:v>Consumable</c:v>
                  </c:pt>
                  <c:pt idx="467">
                    <c:v>Materials</c:v>
                  </c:pt>
                  <c:pt idx="468">
                    <c:v>Consumable</c:v>
                  </c:pt>
                  <c:pt idx="469">
                    <c:v>Consumable</c:v>
                  </c:pt>
                </c:lvl>
                <c:lvl>
                  <c:pt idx="0">
                    <c:v>ANC-RETAIL</c:v>
                  </c:pt>
                  <c:pt idx="1">
                    <c:v>ANC-RETAIL</c:v>
                  </c:pt>
                  <c:pt idx="2">
                    <c:v>ANC-RETAIL</c:v>
                  </c:pt>
                  <c:pt idx="3">
                    <c:v>ANC-RETAIL</c:v>
                  </c:pt>
                  <c:pt idx="4">
                    <c:v>ANC-RETAIL</c:v>
                  </c:pt>
                  <c:pt idx="5">
                    <c:v>ANC-RETAIL</c:v>
                  </c:pt>
                  <c:pt idx="6">
                    <c:v>ANC-RETAIL</c:v>
                  </c:pt>
                  <c:pt idx="7">
                    <c:v>ANC-RETAIL</c:v>
                  </c:pt>
                  <c:pt idx="8">
                    <c:v>ANC-RETAIL</c:v>
                  </c:pt>
                  <c:pt idx="9">
                    <c:v>ANC-RETAIL</c:v>
                  </c:pt>
                  <c:pt idx="10">
                    <c:v>ANC-RETAIL</c:v>
                  </c:pt>
                  <c:pt idx="11">
                    <c:v>ANC-RETAIL</c:v>
                  </c:pt>
                  <c:pt idx="12">
                    <c:v>ANC-RETAIL</c:v>
                  </c:pt>
                  <c:pt idx="13">
                    <c:v>ANC-RETAIL</c:v>
                  </c:pt>
                  <c:pt idx="14">
                    <c:v>ANC-RETAIL</c:v>
                  </c:pt>
                  <c:pt idx="15">
                    <c:v>ANC-RETAIL</c:v>
                  </c:pt>
                  <c:pt idx="16">
                    <c:v>ANC-RETAIL</c:v>
                  </c:pt>
                  <c:pt idx="17">
                    <c:v>ANC-RETAIL</c:v>
                  </c:pt>
                  <c:pt idx="18">
                    <c:v>ANC-RETAIL</c:v>
                  </c:pt>
                  <c:pt idx="19">
                    <c:v>ANC-RETAIL</c:v>
                  </c:pt>
                  <c:pt idx="20">
                    <c:v>ANC-RETAIL</c:v>
                  </c:pt>
                  <c:pt idx="21">
                    <c:v>ANC-RETAIL</c:v>
                  </c:pt>
                  <c:pt idx="22">
                    <c:v>ANC-RETAIL</c:v>
                  </c:pt>
                  <c:pt idx="23">
                    <c:v>ANC-RETAIL</c:v>
                  </c:pt>
                  <c:pt idx="24">
                    <c:v>OT - IND</c:v>
                  </c:pt>
                  <c:pt idx="25">
                    <c:v>OT - IND</c:v>
                  </c:pt>
                  <c:pt idx="26">
                    <c:v>OT - IND</c:v>
                  </c:pt>
                  <c:pt idx="27">
                    <c:v>OT - IND</c:v>
                  </c:pt>
                  <c:pt idx="28">
                    <c:v>OT - IND</c:v>
                  </c:pt>
                  <c:pt idx="29">
                    <c:v>OT - IND</c:v>
                  </c:pt>
                  <c:pt idx="30">
                    <c:v>OT - IND</c:v>
                  </c:pt>
                  <c:pt idx="31">
                    <c:v>OT - IND</c:v>
                  </c:pt>
                  <c:pt idx="32">
                    <c:v>OT - IND</c:v>
                  </c:pt>
                  <c:pt idx="33">
                    <c:v>OT - IND</c:v>
                  </c:pt>
                  <c:pt idx="34">
                    <c:v>OT - IND</c:v>
                  </c:pt>
                  <c:pt idx="35">
                    <c:v>OT - IND</c:v>
                  </c:pt>
                  <c:pt idx="36">
                    <c:v>OT - IND</c:v>
                  </c:pt>
                  <c:pt idx="37">
                    <c:v>OT - IND</c:v>
                  </c:pt>
                  <c:pt idx="38">
                    <c:v>OT - IND</c:v>
                  </c:pt>
                  <c:pt idx="39">
                    <c:v>OT - IND</c:v>
                  </c:pt>
                  <c:pt idx="40">
                    <c:v>OT - IND</c:v>
                  </c:pt>
                  <c:pt idx="41">
                    <c:v>OT - IND</c:v>
                  </c:pt>
                  <c:pt idx="42">
                    <c:v>OT - IND</c:v>
                  </c:pt>
                  <c:pt idx="43">
                    <c:v>OT - IND</c:v>
                  </c:pt>
                  <c:pt idx="44">
                    <c:v>OT - IND</c:v>
                  </c:pt>
                  <c:pt idx="45">
                    <c:v>OT - IND</c:v>
                  </c:pt>
                  <c:pt idx="46">
                    <c:v>OT - IND</c:v>
                  </c:pt>
                  <c:pt idx="47">
                    <c:v>OT - IND</c:v>
                  </c:pt>
                  <c:pt idx="48">
                    <c:v>OT - IND</c:v>
                  </c:pt>
                  <c:pt idx="49">
                    <c:v>OT - IND</c:v>
                  </c:pt>
                  <c:pt idx="50">
                    <c:v>OT - IND</c:v>
                  </c:pt>
                  <c:pt idx="51">
                    <c:v>OT - IND</c:v>
                  </c:pt>
                  <c:pt idx="52">
                    <c:v>OT - IND</c:v>
                  </c:pt>
                  <c:pt idx="53">
                    <c:v>OT - IND</c:v>
                  </c:pt>
                  <c:pt idx="54">
                    <c:v>OT - IND</c:v>
                  </c:pt>
                  <c:pt idx="55">
                    <c:v>OT - IND</c:v>
                  </c:pt>
                  <c:pt idx="56">
                    <c:v>OT - IND</c:v>
                  </c:pt>
                  <c:pt idx="57">
                    <c:v>OT - IND</c:v>
                  </c:pt>
                  <c:pt idx="58">
                    <c:v>OT - IND</c:v>
                  </c:pt>
                  <c:pt idx="59">
                    <c:v>OT - IND</c:v>
                  </c:pt>
                  <c:pt idx="60">
                    <c:v>OT - IND</c:v>
                  </c:pt>
                  <c:pt idx="61">
                    <c:v>OT - IND</c:v>
                  </c:pt>
                  <c:pt idx="62">
                    <c:v>OT - IND</c:v>
                  </c:pt>
                  <c:pt idx="63">
                    <c:v>OT - IND</c:v>
                  </c:pt>
                  <c:pt idx="64">
                    <c:v>OT - IND</c:v>
                  </c:pt>
                  <c:pt idx="65">
                    <c:v>OT - IND</c:v>
                  </c:pt>
                  <c:pt idx="66">
                    <c:v>OT - IND</c:v>
                  </c:pt>
                  <c:pt idx="67">
                    <c:v>Pharmacy - IND</c:v>
                  </c:pt>
                  <c:pt idx="68">
                    <c:v>Pharmacy - IND</c:v>
                  </c:pt>
                  <c:pt idx="69">
                    <c:v>Pharmacy - IND</c:v>
                  </c:pt>
                  <c:pt idx="70">
                    <c:v>Pharmacy - IND</c:v>
                  </c:pt>
                  <c:pt idx="71">
                    <c:v>Pharmacy - IND</c:v>
                  </c:pt>
                  <c:pt idx="72">
                    <c:v>Pharmacy - IND</c:v>
                  </c:pt>
                  <c:pt idx="73">
                    <c:v>Pharmacy - IND</c:v>
                  </c:pt>
                  <c:pt idx="74">
                    <c:v>Pharmacy - IND</c:v>
                  </c:pt>
                  <c:pt idx="75">
                    <c:v>Pharmacy - IND</c:v>
                  </c:pt>
                  <c:pt idx="76">
                    <c:v>Pharmacy - IND</c:v>
                  </c:pt>
                  <c:pt idx="77">
                    <c:v>Pharmacy - IND</c:v>
                  </c:pt>
                  <c:pt idx="78">
                    <c:v>Pharmacy - IND</c:v>
                  </c:pt>
                  <c:pt idx="79">
                    <c:v>Pharmacy - IND</c:v>
                  </c:pt>
                  <c:pt idx="80">
                    <c:v>Pharmacy - IND</c:v>
                  </c:pt>
                  <c:pt idx="81">
                    <c:v>Pharmacy - IND</c:v>
                  </c:pt>
                  <c:pt idx="82">
                    <c:v>Pharmacy - IND</c:v>
                  </c:pt>
                  <c:pt idx="83">
                    <c:v>Pharmacy - IND</c:v>
                  </c:pt>
                  <c:pt idx="84">
                    <c:v>Pharmacy - IND</c:v>
                  </c:pt>
                  <c:pt idx="85">
                    <c:v>Pharmacy - IND</c:v>
                  </c:pt>
                  <c:pt idx="86">
                    <c:v>Pharmacy - IND</c:v>
                  </c:pt>
                  <c:pt idx="87">
                    <c:v>Pharmacy - IND</c:v>
                  </c:pt>
                  <c:pt idx="88">
                    <c:v>Pharmacy - IND</c:v>
                  </c:pt>
                  <c:pt idx="89">
                    <c:v>Pharmacy - IND</c:v>
                  </c:pt>
                  <c:pt idx="90">
                    <c:v>Pharmacy - IND</c:v>
                  </c:pt>
                  <c:pt idx="91">
                    <c:v>Pharmacy - IND</c:v>
                  </c:pt>
                  <c:pt idx="92">
                    <c:v>Pharmacy - IND</c:v>
                  </c:pt>
                  <c:pt idx="93">
                    <c:v>Pharmacy - IND</c:v>
                  </c:pt>
                  <c:pt idx="94">
                    <c:v>Pharmacy - IND</c:v>
                  </c:pt>
                  <c:pt idx="95">
                    <c:v>Pharmacy - IND</c:v>
                  </c:pt>
                  <c:pt idx="96">
                    <c:v>Pharmacy - IND</c:v>
                  </c:pt>
                  <c:pt idx="97">
                    <c:v>Pharmacy - IND</c:v>
                  </c:pt>
                  <c:pt idx="98">
                    <c:v>Pharmacy - IND</c:v>
                  </c:pt>
                  <c:pt idx="99">
                    <c:v>Pharmacy - IND</c:v>
                  </c:pt>
                  <c:pt idx="100">
                    <c:v>Pharmacy - IND</c:v>
                  </c:pt>
                  <c:pt idx="101">
                    <c:v>Pharmacy - IND</c:v>
                  </c:pt>
                  <c:pt idx="102">
                    <c:v>Pharmacy - IND</c:v>
                  </c:pt>
                  <c:pt idx="103">
                    <c:v>Pharmacy - IND</c:v>
                  </c:pt>
                  <c:pt idx="104">
                    <c:v>Pharmacy - IND</c:v>
                  </c:pt>
                  <c:pt idx="105">
                    <c:v>Pharmacy - IND</c:v>
                  </c:pt>
                  <c:pt idx="106">
                    <c:v>Pharmacy - IND</c:v>
                  </c:pt>
                  <c:pt idx="107">
                    <c:v>Pharmacy - IND</c:v>
                  </c:pt>
                  <c:pt idx="108">
                    <c:v>Pharmacy - IND</c:v>
                  </c:pt>
                  <c:pt idx="109">
                    <c:v>Pharmacy - IND</c:v>
                  </c:pt>
                  <c:pt idx="110">
                    <c:v>Pharmacy - IND</c:v>
                  </c:pt>
                  <c:pt idx="111">
                    <c:v>Pharmacy - IND</c:v>
                  </c:pt>
                  <c:pt idx="112">
                    <c:v>Pharmacy - IND</c:v>
                  </c:pt>
                  <c:pt idx="113">
                    <c:v>Pharmacy - IND</c:v>
                  </c:pt>
                  <c:pt idx="114">
                    <c:v>Pharmacy - IND</c:v>
                  </c:pt>
                  <c:pt idx="115">
                    <c:v>Pharmacy - IND</c:v>
                  </c:pt>
                  <c:pt idx="116">
                    <c:v>Pharmacy - IND</c:v>
                  </c:pt>
                  <c:pt idx="117">
                    <c:v>Pharmacy - IND</c:v>
                  </c:pt>
                  <c:pt idx="118">
                    <c:v>Pharmacy - IND</c:v>
                  </c:pt>
                  <c:pt idx="119">
                    <c:v>Pharmacy - IND</c:v>
                  </c:pt>
                  <c:pt idx="120">
                    <c:v>Pharmacy - IND</c:v>
                  </c:pt>
                  <c:pt idx="121">
                    <c:v>Pharmacy - IND</c:v>
                  </c:pt>
                  <c:pt idx="122">
                    <c:v>Pharmacy - IND</c:v>
                  </c:pt>
                  <c:pt idx="123">
                    <c:v>Pharmacy - IND</c:v>
                  </c:pt>
                  <c:pt idx="124">
                    <c:v>Pharmacy - IND</c:v>
                  </c:pt>
                  <c:pt idx="125">
                    <c:v>Pharmacy-Retail Sales-IND</c:v>
                  </c:pt>
                  <c:pt idx="126">
                    <c:v>Pharmacy-Retail Sales-IND</c:v>
                  </c:pt>
                  <c:pt idx="127">
                    <c:v>Pharmacy-Retail Sales-IND</c:v>
                  </c:pt>
                  <c:pt idx="128">
                    <c:v>Pharmacy-Retail Sales-IND</c:v>
                  </c:pt>
                  <c:pt idx="129">
                    <c:v>Pharmacy-Retail Sales-IND</c:v>
                  </c:pt>
                  <c:pt idx="130">
                    <c:v>Pharmacy-Retail Sales-IND</c:v>
                  </c:pt>
                  <c:pt idx="131">
                    <c:v>Pharmacy-Retail Sales-IND</c:v>
                  </c:pt>
                  <c:pt idx="132">
                    <c:v>Pharmacy-Retail Sales-IND</c:v>
                  </c:pt>
                  <c:pt idx="133">
                    <c:v>Pharmacy-Retail Sales-IND</c:v>
                  </c:pt>
                  <c:pt idx="134">
                    <c:v>Pharmacy-Retail Sales-IND</c:v>
                  </c:pt>
                  <c:pt idx="135">
                    <c:v>Pharmacy-Retail Sales-IND</c:v>
                  </c:pt>
                  <c:pt idx="136">
                    <c:v>Pharmacy-Retail Sales-IND</c:v>
                  </c:pt>
                  <c:pt idx="137">
                    <c:v>Pharmacy-Retail Sales-IND</c:v>
                  </c:pt>
                  <c:pt idx="138">
                    <c:v>Pharmacy-Retail Sales-IND</c:v>
                  </c:pt>
                  <c:pt idx="139">
                    <c:v>Pharmacy-Retail Sales-IND</c:v>
                  </c:pt>
                  <c:pt idx="140">
                    <c:v>Pharmacy-Retail Sales-IND</c:v>
                  </c:pt>
                  <c:pt idx="141">
                    <c:v>Pharmacy-Retail Sales-IND</c:v>
                  </c:pt>
                  <c:pt idx="142">
                    <c:v>Pharmacy-Retail Sales-IND</c:v>
                  </c:pt>
                  <c:pt idx="143">
                    <c:v>Pharmacy-Retail Sales-IND</c:v>
                  </c:pt>
                  <c:pt idx="144">
                    <c:v>Pharmacy-Retail Sales-IND</c:v>
                  </c:pt>
                  <c:pt idx="145">
                    <c:v>Pharmacy-Retail Sales-IND</c:v>
                  </c:pt>
                  <c:pt idx="146">
                    <c:v>Pharmacy-Retail Sales-IND</c:v>
                  </c:pt>
                  <c:pt idx="147">
                    <c:v>Pharmacy-Retail Sales-IND</c:v>
                  </c:pt>
                  <c:pt idx="148">
                    <c:v>Pharmacy-Retail Sales-IND</c:v>
                  </c:pt>
                  <c:pt idx="149">
                    <c:v>Pharmacy-Retail Sales-IND</c:v>
                  </c:pt>
                  <c:pt idx="150">
                    <c:v>Pharmacy-Retail Sales-IND</c:v>
                  </c:pt>
                  <c:pt idx="151">
                    <c:v>Pharmacy-Retail Sales-IND</c:v>
                  </c:pt>
                  <c:pt idx="152">
                    <c:v>Pharmacy-Retail Sales-IND</c:v>
                  </c:pt>
                  <c:pt idx="153">
                    <c:v>Pharmacy-Retail Sales-IND</c:v>
                  </c:pt>
                  <c:pt idx="154">
                    <c:v>Pharmacy-Retail Sales-IND</c:v>
                  </c:pt>
                  <c:pt idx="155">
                    <c:v>Pharmacy-Retail Sales-IND</c:v>
                  </c:pt>
                  <c:pt idx="156">
                    <c:v>Pharmacy-Retail Sales-IND</c:v>
                  </c:pt>
                  <c:pt idx="157">
                    <c:v>Pharmacy-Retail Sales-IND</c:v>
                  </c:pt>
                  <c:pt idx="158">
                    <c:v>Pharmacy-Retail Sales-IND</c:v>
                  </c:pt>
                  <c:pt idx="159">
                    <c:v>Pharmacy-Retail Sales-IND</c:v>
                  </c:pt>
                  <c:pt idx="160">
                    <c:v>Pharmacy-Retail Sales-IND</c:v>
                  </c:pt>
                  <c:pt idx="161">
                    <c:v>Pharmacy-Retail Sales-IND</c:v>
                  </c:pt>
                  <c:pt idx="162">
                    <c:v>Pharmacy-Retail Sales-IND</c:v>
                  </c:pt>
                  <c:pt idx="163">
                    <c:v>Pharmacy-Retail Sales-IND</c:v>
                  </c:pt>
                  <c:pt idx="164">
                    <c:v>Pharmacy-Retail Sales-IND</c:v>
                  </c:pt>
                  <c:pt idx="165">
                    <c:v>Pharmacy-Retail Sales-IND</c:v>
                  </c:pt>
                  <c:pt idx="166">
                    <c:v>Pharmacy-Retail Sales-IND</c:v>
                  </c:pt>
                  <c:pt idx="167">
                    <c:v>Pharmacy-Retail Sales-IND</c:v>
                  </c:pt>
                  <c:pt idx="168">
                    <c:v>Pharmacy-Retail Sales-IND</c:v>
                  </c:pt>
                  <c:pt idx="169">
                    <c:v>Pharmacy-Retail Sales-IND</c:v>
                  </c:pt>
                  <c:pt idx="170">
                    <c:v>Pharmacy-Retail Sales-IND</c:v>
                  </c:pt>
                  <c:pt idx="171">
                    <c:v>Pharmacy-Retail Sales-IND</c:v>
                  </c:pt>
                  <c:pt idx="172">
                    <c:v>Pharmacy-Retail Sales-IND</c:v>
                  </c:pt>
                  <c:pt idx="173">
                    <c:v>Pharmacy-Retail Sales-IND</c:v>
                  </c:pt>
                  <c:pt idx="174">
                    <c:v>Pharmacy-Retail Sales-IND</c:v>
                  </c:pt>
                  <c:pt idx="175">
                    <c:v>Pharmacy-Retail Sales-IND</c:v>
                  </c:pt>
                  <c:pt idx="176">
                    <c:v>Pharmacy-Retail Sales-IND</c:v>
                  </c:pt>
                  <c:pt idx="177">
                    <c:v>Pharmacy-Retail Sales-IND</c:v>
                  </c:pt>
                  <c:pt idx="178">
                    <c:v>Pharmacy-Retail Sales-IND</c:v>
                  </c:pt>
                  <c:pt idx="179">
                    <c:v>Pharmacy-Retail Sales-IND</c:v>
                  </c:pt>
                  <c:pt idx="180">
                    <c:v>Pharmacy-Retail Sales-IND</c:v>
                  </c:pt>
                  <c:pt idx="181">
                    <c:v>Pharmacy-Retail Sales-IND</c:v>
                  </c:pt>
                  <c:pt idx="182">
                    <c:v>Pharmacy-Retail Sales-IND</c:v>
                  </c:pt>
                  <c:pt idx="183">
                    <c:v>Pharmacy-Retail Sales-IND</c:v>
                  </c:pt>
                  <c:pt idx="184">
                    <c:v>Pharmacy-Retail Sales-IND</c:v>
                  </c:pt>
                  <c:pt idx="185">
                    <c:v>Pharmacy-Retail Sales-IND</c:v>
                  </c:pt>
                  <c:pt idx="186">
                    <c:v>Pharmacy-Retail Sales-IND</c:v>
                  </c:pt>
                  <c:pt idx="187">
                    <c:v>Pharmacy-Retail Sales-IND</c:v>
                  </c:pt>
                  <c:pt idx="188">
                    <c:v>Pharmacy-Retail Sales-IND</c:v>
                  </c:pt>
                  <c:pt idx="189">
                    <c:v>Pharmacy-Retail Sales-IND</c:v>
                  </c:pt>
                  <c:pt idx="190">
                    <c:v>Pharmacy-Retail Sales-IND</c:v>
                  </c:pt>
                  <c:pt idx="191">
                    <c:v>Pharmacy-Retail Sales-IND</c:v>
                  </c:pt>
                  <c:pt idx="192">
                    <c:v>Pharmacy-Retail Sales-IND</c:v>
                  </c:pt>
                  <c:pt idx="193">
                    <c:v>Pharmacy-Retail Sales-IND</c:v>
                  </c:pt>
                  <c:pt idx="194">
                    <c:v>Pharmacy-Retail Sales-IND</c:v>
                  </c:pt>
                  <c:pt idx="195">
                    <c:v>Pharmacy-Retail Sales-IND</c:v>
                  </c:pt>
                  <c:pt idx="196">
                    <c:v>Pharmacy-Retail Sales-IND</c:v>
                  </c:pt>
                  <c:pt idx="197">
                    <c:v>Pharmacy-Retail Sales-IND</c:v>
                  </c:pt>
                  <c:pt idx="198">
                    <c:v>Pharmacy-Retail Sales-IND</c:v>
                  </c:pt>
                  <c:pt idx="199">
                    <c:v>Pharmacy-Retail Sales-IND</c:v>
                  </c:pt>
                  <c:pt idx="200">
                    <c:v>Pharmacy-Retail Sales-IND</c:v>
                  </c:pt>
                  <c:pt idx="201">
                    <c:v>Pharmacy-Retail Sales-IND</c:v>
                  </c:pt>
                  <c:pt idx="202">
                    <c:v>Pharmacy-Retail Sales-IND</c:v>
                  </c:pt>
                  <c:pt idx="203">
                    <c:v>Pharmacy-Retail Sales-IND</c:v>
                  </c:pt>
                  <c:pt idx="204">
                    <c:v>Pharmacy-Retail Sales-IND</c:v>
                  </c:pt>
                  <c:pt idx="205">
                    <c:v>Pharmacy-Retail Sales-IND</c:v>
                  </c:pt>
                  <c:pt idx="206">
                    <c:v>Pharmacy-Retail Sales-IND</c:v>
                  </c:pt>
                  <c:pt idx="207">
                    <c:v>Pharmacy-Retail Sales-IND</c:v>
                  </c:pt>
                  <c:pt idx="208">
                    <c:v>Pharmacy-Retail Sales-IND</c:v>
                  </c:pt>
                  <c:pt idx="209">
                    <c:v>Pharmacy-Retail Sales-IND</c:v>
                  </c:pt>
                  <c:pt idx="210">
                    <c:v>Pharmacy-Retail Sales-IND</c:v>
                  </c:pt>
                  <c:pt idx="211">
                    <c:v>Pharmacy-Retail Sales-IND</c:v>
                  </c:pt>
                  <c:pt idx="212">
                    <c:v>Pharmacy-Retail Sales-IND</c:v>
                  </c:pt>
                  <c:pt idx="213">
                    <c:v>Pharmacy-Retail Sales-IND</c:v>
                  </c:pt>
                  <c:pt idx="214">
                    <c:v>Pharmacy-Retail Sales-IND</c:v>
                  </c:pt>
                  <c:pt idx="215">
                    <c:v>Pharmacy-Retail Sales-IND</c:v>
                  </c:pt>
                  <c:pt idx="216">
                    <c:v>Pharmacy-Retail Sales-IND</c:v>
                  </c:pt>
                  <c:pt idx="217">
                    <c:v>Pharmacy-Retail Sales-IND</c:v>
                  </c:pt>
                  <c:pt idx="218">
                    <c:v>Pharmacy-Retail Sales-IND</c:v>
                  </c:pt>
                  <c:pt idx="219">
                    <c:v>Pharmacy-Retail Sales-IND</c:v>
                  </c:pt>
                  <c:pt idx="220">
                    <c:v>Pharmacy-Retail Sales-IND</c:v>
                  </c:pt>
                  <c:pt idx="221">
                    <c:v>Pharmacy-Retail Sales-IND</c:v>
                  </c:pt>
                  <c:pt idx="222">
                    <c:v>Pharmacy-Retail Sales-IND</c:v>
                  </c:pt>
                  <c:pt idx="223">
                    <c:v>Pharmacy-Retail Sales-IND</c:v>
                  </c:pt>
                  <c:pt idx="224">
                    <c:v>Pharmacy-Retail Sales-IND</c:v>
                  </c:pt>
                  <c:pt idx="225">
                    <c:v>Pharmacy-Retail Sales-IND</c:v>
                  </c:pt>
                  <c:pt idx="226">
                    <c:v>Pharmacy-Retail Sales-IND</c:v>
                  </c:pt>
                  <c:pt idx="227">
                    <c:v>Pharmacy-Retail Sales-IND</c:v>
                  </c:pt>
                  <c:pt idx="228">
                    <c:v>Pharmacy-Retail Sales-IND</c:v>
                  </c:pt>
                  <c:pt idx="229">
                    <c:v>Pharmacy-Retail Sales-IND</c:v>
                  </c:pt>
                  <c:pt idx="230">
                    <c:v>Pharmacy-Retail Sales-IND</c:v>
                  </c:pt>
                  <c:pt idx="231">
                    <c:v>Pharmacy-Retail Sales-IND</c:v>
                  </c:pt>
                  <c:pt idx="232">
                    <c:v>Pharmacy-Retail Sales-IND</c:v>
                  </c:pt>
                  <c:pt idx="233">
                    <c:v>Pharmacy-Retail Sales-IND</c:v>
                  </c:pt>
                  <c:pt idx="234">
                    <c:v>Pharmacy-Retail Sales-IND</c:v>
                  </c:pt>
                  <c:pt idx="235">
                    <c:v>Pharmacy-Retail Sales-IND</c:v>
                  </c:pt>
                  <c:pt idx="236">
                    <c:v>Pharmacy-Retail Sales-IND</c:v>
                  </c:pt>
                  <c:pt idx="237">
                    <c:v>Pharmacy-Retail Sales-IND</c:v>
                  </c:pt>
                  <c:pt idx="238">
                    <c:v>Pharmacy-Retail Sales-IND</c:v>
                  </c:pt>
                  <c:pt idx="239">
                    <c:v>Pharmacy-Retail Sales-IND</c:v>
                  </c:pt>
                  <c:pt idx="240">
                    <c:v>Pharmacy-Retail Sales-IND</c:v>
                  </c:pt>
                  <c:pt idx="241">
                    <c:v>Pharmacy-Retail Sales-IND</c:v>
                  </c:pt>
                  <c:pt idx="242">
                    <c:v>Pharmacy-Retail Sales-IND</c:v>
                  </c:pt>
                  <c:pt idx="243">
                    <c:v>Pharmacy-Retail Sales-IND</c:v>
                  </c:pt>
                  <c:pt idx="244">
                    <c:v>Pharmacy-Retail Sales-IND</c:v>
                  </c:pt>
                  <c:pt idx="245">
                    <c:v>Pharmacy-Retail Sales-IND</c:v>
                  </c:pt>
                  <c:pt idx="246">
                    <c:v>Pharmacy-Retail Sales-IND</c:v>
                  </c:pt>
                  <c:pt idx="247">
                    <c:v>Pharmacy-Retail Sales-IND</c:v>
                  </c:pt>
                  <c:pt idx="248">
                    <c:v>Pharmacy-Retail Sales-IND</c:v>
                  </c:pt>
                  <c:pt idx="249">
                    <c:v>Pharmacy-Retail Sales-IND</c:v>
                  </c:pt>
                  <c:pt idx="250">
                    <c:v>Pharmacy-Retail Sales-IND</c:v>
                  </c:pt>
                  <c:pt idx="251">
                    <c:v>Pharmacy-Retail Sales-IND</c:v>
                  </c:pt>
                  <c:pt idx="252">
                    <c:v>Pharmacy-Retail Sales-IND</c:v>
                  </c:pt>
                  <c:pt idx="253">
                    <c:v>Pharmacy-Retail Sales-IND</c:v>
                  </c:pt>
                  <c:pt idx="254">
                    <c:v>Pharmacy-Retail Sales-IND</c:v>
                  </c:pt>
                  <c:pt idx="255">
                    <c:v>Pharmacy-Retail Sales-IND</c:v>
                  </c:pt>
                  <c:pt idx="256">
                    <c:v>Pharmacy-Retail Sales-IND</c:v>
                  </c:pt>
                  <c:pt idx="257">
                    <c:v>Pharmacy-Retail Sales-IND</c:v>
                  </c:pt>
                  <c:pt idx="258">
                    <c:v>Pharmacy-Retail Sales-IND</c:v>
                  </c:pt>
                  <c:pt idx="259">
                    <c:v>Pharmacy-Retail Sales-IND</c:v>
                  </c:pt>
                  <c:pt idx="260">
                    <c:v>Pharmacy-Retail Sales-IND</c:v>
                  </c:pt>
                  <c:pt idx="261">
                    <c:v>Pharmacy-Retail Sales-IND</c:v>
                  </c:pt>
                  <c:pt idx="262">
                    <c:v>Pharmacy-Retail Sales-IND</c:v>
                  </c:pt>
                  <c:pt idx="263">
                    <c:v>Pharmacy-Retail Sales-IND</c:v>
                  </c:pt>
                  <c:pt idx="264">
                    <c:v>Pharmacy-Retail Sales-IND</c:v>
                  </c:pt>
                  <c:pt idx="265">
                    <c:v>Pharmacy-Retail Sales-IND</c:v>
                  </c:pt>
                  <c:pt idx="266">
                    <c:v>Pharmacy-Retail Sales-IND</c:v>
                  </c:pt>
                  <c:pt idx="267">
                    <c:v>Pharmacy-Retail Sales-IND</c:v>
                  </c:pt>
                  <c:pt idx="268">
                    <c:v>Pharmacy-Retail Sales-IND</c:v>
                  </c:pt>
                  <c:pt idx="269">
                    <c:v>Pharmacy-Retail Sales-IND</c:v>
                  </c:pt>
                  <c:pt idx="270">
                    <c:v>Pharmacy-Retail Sales-IND</c:v>
                  </c:pt>
                  <c:pt idx="271">
                    <c:v>Pharmacy-Retail Sales-IND</c:v>
                  </c:pt>
                  <c:pt idx="272">
                    <c:v>Pharmacy-Retail Sales-IND</c:v>
                  </c:pt>
                  <c:pt idx="273">
                    <c:v>Pharmacy-Retail Sales-IND</c:v>
                  </c:pt>
                  <c:pt idx="274">
                    <c:v>Pharmacy-Retail Sales-IND</c:v>
                  </c:pt>
                  <c:pt idx="275">
                    <c:v>Pharmacy-Retail Sales-IND</c:v>
                  </c:pt>
                  <c:pt idx="276">
                    <c:v>Pharmacy-Retail Sales-IND</c:v>
                  </c:pt>
                  <c:pt idx="277">
                    <c:v>Pharmacy-Retail Sales-IND</c:v>
                  </c:pt>
                  <c:pt idx="278">
                    <c:v>Pharmacy-Retail Sales-IND</c:v>
                  </c:pt>
                  <c:pt idx="279">
                    <c:v>Pharmacy-Retail Sales-IND</c:v>
                  </c:pt>
                  <c:pt idx="280">
                    <c:v>Pharmacy-Retail Sales-IND</c:v>
                  </c:pt>
                  <c:pt idx="281">
                    <c:v>Pharmacy-Retail Sales-IND</c:v>
                  </c:pt>
                  <c:pt idx="282">
                    <c:v>Pharmacy-Retail Sales-IND</c:v>
                  </c:pt>
                  <c:pt idx="283">
                    <c:v>Pharmacy-Retail Sales-IND</c:v>
                  </c:pt>
                  <c:pt idx="284">
                    <c:v>Pharmacy-Retail Sales-IND</c:v>
                  </c:pt>
                  <c:pt idx="285">
                    <c:v>Pharmacy-Retail Sales-IND</c:v>
                  </c:pt>
                  <c:pt idx="286">
                    <c:v>Pharmacy-Retail Sales-IND</c:v>
                  </c:pt>
                  <c:pt idx="287">
                    <c:v>Pharmacy-Retail Sales-IND</c:v>
                  </c:pt>
                  <c:pt idx="288">
                    <c:v>Pharmacy-Retail Sales-IND</c:v>
                  </c:pt>
                  <c:pt idx="289">
                    <c:v>Pharmacy-Retail Sales-IND</c:v>
                  </c:pt>
                  <c:pt idx="290">
                    <c:v>Pharmacy-Retail Sales-IND</c:v>
                  </c:pt>
                  <c:pt idx="291">
                    <c:v>Pharmacy-Retail Sales-IND</c:v>
                  </c:pt>
                  <c:pt idx="292">
                    <c:v>Pharmacy-Retail Sales-IND</c:v>
                  </c:pt>
                  <c:pt idx="293">
                    <c:v>Pharmacy-Retail Sales-IND</c:v>
                  </c:pt>
                  <c:pt idx="294">
                    <c:v>Pharmacy-Retail Sales-IND</c:v>
                  </c:pt>
                  <c:pt idx="295">
                    <c:v>Pharmacy-Retail Sales-IND</c:v>
                  </c:pt>
                  <c:pt idx="296">
                    <c:v>Pharmacy-Retail Sales-IND</c:v>
                  </c:pt>
                  <c:pt idx="297">
                    <c:v>Pharmacy-Retail Sales-IND</c:v>
                  </c:pt>
                  <c:pt idx="298">
                    <c:v>IVF Lab - IND</c:v>
                  </c:pt>
                  <c:pt idx="299">
                    <c:v>IVF Lab - IND</c:v>
                  </c:pt>
                  <c:pt idx="300">
                    <c:v>IVF Lab - IND</c:v>
                  </c:pt>
                  <c:pt idx="301">
                    <c:v>IVF Lab - IND</c:v>
                  </c:pt>
                  <c:pt idx="302">
                    <c:v>IVF Lab - IND</c:v>
                  </c:pt>
                  <c:pt idx="303">
                    <c:v>IVF Lab - IND</c:v>
                  </c:pt>
                  <c:pt idx="304">
                    <c:v>IVF Lab - IND</c:v>
                  </c:pt>
                  <c:pt idx="305">
                    <c:v>IVF Lab - IND</c:v>
                  </c:pt>
                  <c:pt idx="306">
                    <c:v>IVF Lab - IND</c:v>
                  </c:pt>
                  <c:pt idx="307">
                    <c:v>IVF Lab - IND</c:v>
                  </c:pt>
                  <c:pt idx="308">
                    <c:v>IVF Lab - IND</c:v>
                  </c:pt>
                  <c:pt idx="309">
                    <c:v>IVF Lab - IND</c:v>
                  </c:pt>
                  <c:pt idx="310">
                    <c:v>IVF Lab - IND</c:v>
                  </c:pt>
                  <c:pt idx="311">
                    <c:v>IVF Lab - IND</c:v>
                  </c:pt>
                  <c:pt idx="312">
                    <c:v>IVF Lab - IND</c:v>
                  </c:pt>
                  <c:pt idx="313">
                    <c:v>IVF Lab - IND</c:v>
                  </c:pt>
                  <c:pt idx="314">
                    <c:v>IVF Lab - IND</c:v>
                  </c:pt>
                  <c:pt idx="315">
                    <c:v>IVF Lab - IND</c:v>
                  </c:pt>
                  <c:pt idx="316">
                    <c:v>IVF Lab - IND</c:v>
                  </c:pt>
                  <c:pt idx="317">
                    <c:v>IVF Lab - IND</c:v>
                  </c:pt>
                  <c:pt idx="318">
                    <c:v>IVF Lab - IND</c:v>
                  </c:pt>
                  <c:pt idx="319">
                    <c:v>IVF Lab - IND</c:v>
                  </c:pt>
                  <c:pt idx="320">
                    <c:v>IVF Lab - IND</c:v>
                  </c:pt>
                  <c:pt idx="321">
                    <c:v>IVF Lab - IND</c:v>
                  </c:pt>
                  <c:pt idx="322">
                    <c:v>IVF Lab - IND</c:v>
                  </c:pt>
                  <c:pt idx="323">
                    <c:v>IVF Lab - IND</c:v>
                  </c:pt>
                  <c:pt idx="324">
                    <c:v>IVF Lab - IND</c:v>
                  </c:pt>
                  <c:pt idx="325">
                    <c:v>IVF Lab - IND</c:v>
                  </c:pt>
                  <c:pt idx="326">
                    <c:v>IVF Lab - IND</c:v>
                  </c:pt>
                  <c:pt idx="327">
                    <c:v>IVF Lab - IND</c:v>
                  </c:pt>
                  <c:pt idx="328">
                    <c:v>IVF Lab - IND</c:v>
                  </c:pt>
                  <c:pt idx="329">
                    <c:v>IVF Lab - IND</c:v>
                  </c:pt>
                  <c:pt idx="330">
                    <c:v>IVF Lab - IND</c:v>
                  </c:pt>
                  <c:pt idx="331">
                    <c:v>IVF Lab - IND</c:v>
                  </c:pt>
                  <c:pt idx="332">
                    <c:v>IVF Lab - IND</c:v>
                  </c:pt>
                  <c:pt idx="333">
                    <c:v>IVF Lab - IND</c:v>
                  </c:pt>
                  <c:pt idx="334">
                    <c:v>IVF Lab - IND</c:v>
                  </c:pt>
                  <c:pt idx="335">
                    <c:v>IVF Lab - IND</c:v>
                  </c:pt>
                  <c:pt idx="336">
                    <c:v>IVF Lab - IND</c:v>
                  </c:pt>
                  <c:pt idx="337">
                    <c:v>IVF Lab - IND</c:v>
                  </c:pt>
                  <c:pt idx="338">
                    <c:v>IVF Lab - IND</c:v>
                  </c:pt>
                  <c:pt idx="339">
                    <c:v>IVF Lab - IND</c:v>
                  </c:pt>
                  <c:pt idx="340">
                    <c:v>IVF Lab - IND</c:v>
                  </c:pt>
                  <c:pt idx="341">
                    <c:v>IVF Lab - IND</c:v>
                  </c:pt>
                  <c:pt idx="342">
                    <c:v>IVF Lab - IND</c:v>
                  </c:pt>
                  <c:pt idx="343">
                    <c:v>IVF Lab - IND</c:v>
                  </c:pt>
                  <c:pt idx="344">
                    <c:v>IVF Lab - IND</c:v>
                  </c:pt>
                  <c:pt idx="345">
                    <c:v>IVF Lab - IND</c:v>
                  </c:pt>
                  <c:pt idx="346">
                    <c:v>IVF Lab - IND</c:v>
                  </c:pt>
                  <c:pt idx="347">
                    <c:v>IVF Lab - IND</c:v>
                  </c:pt>
                  <c:pt idx="348">
                    <c:v>IVF Lab - IND</c:v>
                  </c:pt>
                  <c:pt idx="349">
                    <c:v>IVF Lab - IND</c:v>
                  </c:pt>
                  <c:pt idx="350">
                    <c:v>IVF Lab - IND</c:v>
                  </c:pt>
                  <c:pt idx="351">
                    <c:v>IVF Lab - IND</c:v>
                  </c:pt>
                  <c:pt idx="352">
                    <c:v>IVF Lab - IND</c:v>
                  </c:pt>
                  <c:pt idx="353">
                    <c:v>IVF Lab - IND</c:v>
                  </c:pt>
                  <c:pt idx="354">
                    <c:v>IVF Lab - IND</c:v>
                  </c:pt>
                  <c:pt idx="355">
                    <c:v>IVF Lab - IND</c:v>
                  </c:pt>
                  <c:pt idx="356">
                    <c:v>IVF Lab - IND</c:v>
                  </c:pt>
                  <c:pt idx="357">
                    <c:v>IVF Lab - IND</c:v>
                  </c:pt>
                  <c:pt idx="358">
                    <c:v>IVF Lab - IND</c:v>
                  </c:pt>
                  <c:pt idx="359">
                    <c:v>IVF Lab - IND</c:v>
                  </c:pt>
                  <c:pt idx="360">
                    <c:v>IVF Lab - IND</c:v>
                  </c:pt>
                  <c:pt idx="361">
                    <c:v>IVF Lab - IND</c:v>
                  </c:pt>
                  <c:pt idx="362">
                    <c:v>IVF Lab - IND</c:v>
                  </c:pt>
                  <c:pt idx="363">
                    <c:v>IVF Lab - IND</c:v>
                  </c:pt>
                  <c:pt idx="364">
                    <c:v>IVF Lab - IND</c:v>
                  </c:pt>
                  <c:pt idx="365">
                    <c:v>IVF Lab - IND</c:v>
                  </c:pt>
                  <c:pt idx="366">
                    <c:v>IVF Lab - IND</c:v>
                  </c:pt>
                  <c:pt idx="367">
                    <c:v>IVF Lab - IND</c:v>
                  </c:pt>
                  <c:pt idx="368">
                    <c:v>IVF Lab - IND</c:v>
                  </c:pt>
                  <c:pt idx="369">
                    <c:v>IVF Lab - IND</c:v>
                  </c:pt>
                  <c:pt idx="370">
                    <c:v>IVF Lab - IND</c:v>
                  </c:pt>
                  <c:pt idx="371">
                    <c:v>IVF Lab - IND</c:v>
                  </c:pt>
                  <c:pt idx="372">
                    <c:v>IVF Lab - IND</c:v>
                  </c:pt>
                  <c:pt idx="373">
                    <c:v>IVF Lab - IND</c:v>
                  </c:pt>
                  <c:pt idx="374">
                    <c:v>IVF Lab - IND</c:v>
                  </c:pt>
                  <c:pt idx="375">
                    <c:v>IVF Lab - IND</c:v>
                  </c:pt>
                  <c:pt idx="376">
                    <c:v>IVF Lab - IND</c:v>
                  </c:pt>
                  <c:pt idx="377">
                    <c:v>IVF Lab - IND</c:v>
                  </c:pt>
                  <c:pt idx="378">
                    <c:v>IVF Lab - IND</c:v>
                  </c:pt>
                  <c:pt idx="379">
                    <c:v>IVF Lab - IND</c:v>
                  </c:pt>
                  <c:pt idx="380">
                    <c:v>IVF Lab - IND</c:v>
                  </c:pt>
                  <c:pt idx="381">
                    <c:v>IVF Lab - IND</c:v>
                  </c:pt>
                  <c:pt idx="382">
                    <c:v>IVF Lab - IND</c:v>
                  </c:pt>
                  <c:pt idx="383">
                    <c:v>IVF Lab - IND</c:v>
                  </c:pt>
                  <c:pt idx="384">
                    <c:v>IVF Lab - IND</c:v>
                  </c:pt>
                  <c:pt idx="385">
                    <c:v>IVF Lab - IND</c:v>
                  </c:pt>
                  <c:pt idx="386">
                    <c:v>IVF Lab - IND</c:v>
                  </c:pt>
                  <c:pt idx="387">
                    <c:v>IVF Lab - IND</c:v>
                  </c:pt>
                  <c:pt idx="388">
                    <c:v>IVF Lab - IND</c:v>
                  </c:pt>
                  <c:pt idx="389">
                    <c:v>IVF Lab - IND</c:v>
                  </c:pt>
                  <c:pt idx="390">
                    <c:v>IVF Lab - IND</c:v>
                  </c:pt>
                  <c:pt idx="391">
                    <c:v>IVF Lab - IND</c:v>
                  </c:pt>
                  <c:pt idx="392">
                    <c:v>Injection Room - IND</c:v>
                  </c:pt>
                  <c:pt idx="393">
                    <c:v>Injection Room - IND</c:v>
                  </c:pt>
                  <c:pt idx="394">
                    <c:v>Injection Room - IND</c:v>
                  </c:pt>
                  <c:pt idx="395">
                    <c:v>Injection Room - IND</c:v>
                  </c:pt>
                  <c:pt idx="396">
                    <c:v>OPD - IND</c:v>
                  </c:pt>
                  <c:pt idx="397">
                    <c:v>OPD - IND</c:v>
                  </c:pt>
                  <c:pt idx="398">
                    <c:v>OPD - IND</c:v>
                  </c:pt>
                  <c:pt idx="399">
                    <c:v>OPD - IND</c:v>
                  </c:pt>
                  <c:pt idx="400">
                    <c:v>OPD - IND</c:v>
                  </c:pt>
                  <c:pt idx="401">
                    <c:v>OPD - IND</c:v>
                  </c:pt>
                  <c:pt idx="402">
                    <c:v>OPD - IND</c:v>
                  </c:pt>
                  <c:pt idx="403">
                    <c:v>OPD - IND</c:v>
                  </c:pt>
                  <c:pt idx="404">
                    <c:v>OPD - IND</c:v>
                  </c:pt>
                  <c:pt idx="405">
                    <c:v>OT - IND</c:v>
                  </c:pt>
                  <c:pt idx="406">
                    <c:v>OT - IND</c:v>
                  </c:pt>
                  <c:pt idx="407">
                    <c:v>OT - IND</c:v>
                  </c:pt>
                  <c:pt idx="408">
                    <c:v>OT - IND</c:v>
                  </c:pt>
                  <c:pt idx="409">
                    <c:v>OT - IND</c:v>
                  </c:pt>
                  <c:pt idx="410">
                    <c:v>OT - IND</c:v>
                  </c:pt>
                  <c:pt idx="411">
                    <c:v>OT - IND</c:v>
                  </c:pt>
                  <c:pt idx="412">
                    <c:v>OT - IND</c:v>
                  </c:pt>
                  <c:pt idx="413">
                    <c:v>OT - IND</c:v>
                  </c:pt>
                  <c:pt idx="414">
                    <c:v>OT - IND</c:v>
                  </c:pt>
                  <c:pt idx="415">
                    <c:v>OT - IND</c:v>
                  </c:pt>
                  <c:pt idx="416">
                    <c:v>OT - IND</c:v>
                  </c:pt>
                  <c:pt idx="417">
                    <c:v>OT - IND</c:v>
                  </c:pt>
                  <c:pt idx="418">
                    <c:v>OT - IND</c:v>
                  </c:pt>
                  <c:pt idx="419">
                    <c:v>OT - IND</c:v>
                  </c:pt>
                  <c:pt idx="420">
                    <c:v>OT - IND</c:v>
                  </c:pt>
                  <c:pt idx="421">
                    <c:v>OT - IND</c:v>
                  </c:pt>
                  <c:pt idx="422">
                    <c:v>OT - IND</c:v>
                  </c:pt>
                  <c:pt idx="423">
                    <c:v>OT - IND</c:v>
                  </c:pt>
                  <c:pt idx="424">
                    <c:v>OT - IND</c:v>
                  </c:pt>
                  <c:pt idx="425">
                    <c:v>OT - IND</c:v>
                  </c:pt>
                  <c:pt idx="426">
                    <c:v>OT - IND</c:v>
                  </c:pt>
                  <c:pt idx="427">
                    <c:v>OT - IND</c:v>
                  </c:pt>
                  <c:pt idx="428">
                    <c:v>OT - IND</c:v>
                  </c:pt>
                  <c:pt idx="429">
                    <c:v>OT - IND</c:v>
                  </c:pt>
                  <c:pt idx="430">
                    <c:v>OT - IND</c:v>
                  </c:pt>
                  <c:pt idx="431">
                    <c:v>OT - IND</c:v>
                  </c:pt>
                  <c:pt idx="432">
                    <c:v>OT - IND</c:v>
                  </c:pt>
                  <c:pt idx="433">
                    <c:v>OT - IND</c:v>
                  </c:pt>
                  <c:pt idx="434">
                    <c:v>OT - IND</c:v>
                  </c:pt>
                  <c:pt idx="435">
                    <c:v>OT - IND</c:v>
                  </c:pt>
                  <c:pt idx="436">
                    <c:v>OT - IND</c:v>
                  </c:pt>
                  <c:pt idx="437">
                    <c:v>OT - IND</c:v>
                  </c:pt>
                  <c:pt idx="438">
                    <c:v>OT - IND</c:v>
                  </c:pt>
                  <c:pt idx="439">
                    <c:v>OT - IND</c:v>
                  </c:pt>
                  <c:pt idx="440">
                    <c:v>OT - IND</c:v>
                  </c:pt>
                  <c:pt idx="441">
                    <c:v>OT - IND</c:v>
                  </c:pt>
                  <c:pt idx="442">
                    <c:v>OT - IND</c:v>
                  </c:pt>
                  <c:pt idx="443">
                    <c:v>OT - IND</c:v>
                  </c:pt>
                  <c:pt idx="444">
                    <c:v>OT - IND</c:v>
                  </c:pt>
                  <c:pt idx="445">
                    <c:v>OT - IND</c:v>
                  </c:pt>
                  <c:pt idx="446">
                    <c:v>OT - IND</c:v>
                  </c:pt>
                  <c:pt idx="447">
                    <c:v>OT - IND</c:v>
                  </c:pt>
                  <c:pt idx="448">
                    <c:v>OT - IND</c:v>
                  </c:pt>
                  <c:pt idx="449">
                    <c:v>OT - IND</c:v>
                  </c:pt>
                  <c:pt idx="450">
                    <c:v>OT - IND</c:v>
                  </c:pt>
                  <c:pt idx="451">
                    <c:v>OT - IND</c:v>
                  </c:pt>
                  <c:pt idx="452">
                    <c:v>OT - IND</c:v>
                  </c:pt>
                  <c:pt idx="453">
                    <c:v>OT - IND</c:v>
                  </c:pt>
                  <c:pt idx="454">
                    <c:v>OT - IND</c:v>
                  </c:pt>
                  <c:pt idx="455">
                    <c:v>OT - IND</c:v>
                  </c:pt>
                  <c:pt idx="456">
                    <c:v>OT - IND</c:v>
                  </c:pt>
                  <c:pt idx="457">
                    <c:v>OT - IND</c:v>
                  </c:pt>
                  <c:pt idx="458">
                    <c:v>OT - IND</c:v>
                  </c:pt>
                  <c:pt idx="459">
                    <c:v>OT - IND</c:v>
                  </c:pt>
                  <c:pt idx="460">
                    <c:v>OT - IND</c:v>
                  </c:pt>
                  <c:pt idx="461">
                    <c:v>OT - IND</c:v>
                  </c:pt>
                  <c:pt idx="462">
                    <c:v>OT - IND</c:v>
                  </c:pt>
                  <c:pt idx="463">
                    <c:v>OT - IND</c:v>
                  </c:pt>
                  <c:pt idx="464">
                    <c:v>OT - IND</c:v>
                  </c:pt>
                  <c:pt idx="465">
                    <c:v>OT - IND</c:v>
                  </c:pt>
                  <c:pt idx="466">
                    <c:v>OT - IND</c:v>
                  </c:pt>
                  <c:pt idx="467">
                    <c:v>OT - IND</c:v>
                  </c:pt>
                  <c:pt idx="468">
                    <c:v>Pharmacy - IND</c:v>
                  </c:pt>
                  <c:pt idx="469">
                    <c:v>Pharmacy - IND</c:v>
                  </c:pt>
                </c:lvl>
                <c:lvl>
                  <c:pt idx="0">
                    <c:v>DRUG</c:v>
                  </c:pt>
                  <c:pt idx="1">
                    <c:v>DRUG</c:v>
                  </c:pt>
                  <c:pt idx="2">
                    <c:v>DRUG</c:v>
                  </c:pt>
                  <c:pt idx="3">
                    <c:v>DRUG</c:v>
                  </c:pt>
                  <c:pt idx="4">
                    <c:v>DRUG</c:v>
                  </c:pt>
                  <c:pt idx="5">
                    <c:v>DRUG</c:v>
                  </c:pt>
                  <c:pt idx="6">
                    <c:v>DRUG</c:v>
                  </c:pt>
                  <c:pt idx="7">
                    <c:v>DRUG</c:v>
                  </c:pt>
                  <c:pt idx="8">
                    <c:v>DRUG</c:v>
                  </c:pt>
                  <c:pt idx="9">
                    <c:v>DRUG</c:v>
                  </c:pt>
                  <c:pt idx="10">
                    <c:v>DRUG</c:v>
                  </c:pt>
                  <c:pt idx="11">
                    <c:v>DRUG</c:v>
                  </c:pt>
                  <c:pt idx="12">
                    <c:v>DRUG</c:v>
                  </c:pt>
                  <c:pt idx="13">
                    <c:v>DRUG</c:v>
                  </c:pt>
                  <c:pt idx="14">
                    <c:v>DRUG</c:v>
                  </c:pt>
                  <c:pt idx="15">
                    <c:v>DRUG</c:v>
                  </c:pt>
                  <c:pt idx="16">
                    <c:v>DRUG</c:v>
                  </c:pt>
                  <c:pt idx="17">
                    <c:v>DRUG</c:v>
                  </c:pt>
                  <c:pt idx="18">
                    <c:v>DRUG</c:v>
                  </c:pt>
                  <c:pt idx="19">
                    <c:v>DRUG</c:v>
                  </c:pt>
                  <c:pt idx="20">
                    <c:v>DRUG</c:v>
                  </c:pt>
                  <c:pt idx="21">
                    <c:v>DRUG</c:v>
                  </c:pt>
                  <c:pt idx="22">
                    <c:v>DRUG</c:v>
                  </c:pt>
                  <c:pt idx="23">
                    <c:v>DRUG</c:v>
                  </c:pt>
                  <c:pt idx="24">
                    <c:v>DRUG</c:v>
                  </c:pt>
                  <c:pt idx="25">
                    <c:v>DRUG</c:v>
                  </c:pt>
                  <c:pt idx="26">
                    <c:v>DRUG</c:v>
                  </c:pt>
                  <c:pt idx="27">
                    <c:v>DRUG</c:v>
                  </c:pt>
                  <c:pt idx="28">
                    <c:v>DRUG</c:v>
                  </c:pt>
                  <c:pt idx="29">
                    <c:v>DRUG</c:v>
                  </c:pt>
                  <c:pt idx="30">
                    <c:v>DRUG</c:v>
                  </c:pt>
                  <c:pt idx="31">
                    <c:v>DRUG</c:v>
                  </c:pt>
                  <c:pt idx="32">
                    <c:v>DRUG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DRUG</c:v>
                  </c:pt>
                  <c:pt idx="36">
                    <c:v>DRUG</c:v>
                  </c:pt>
                  <c:pt idx="37">
                    <c:v>DRUG</c:v>
                  </c:pt>
                  <c:pt idx="38">
                    <c:v>DRUG</c:v>
                  </c:pt>
                  <c:pt idx="39">
                    <c:v>DRUG</c:v>
                  </c:pt>
                  <c:pt idx="40">
                    <c:v>DRUG</c:v>
                  </c:pt>
                  <c:pt idx="41">
                    <c:v>DRUG</c:v>
                  </c:pt>
                  <c:pt idx="42">
                    <c:v>DRUG</c:v>
                  </c:pt>
                  <c:pt idx="43">
                    <c:v>DRUG</c:v>
                  </c:pt>
                  <c:pt idx="44">
                    <c:v>DRUG</c:v>
                  </c:pt>
                  <c:pt idx="45">
                    <c:v>DRUG</c:v>
                  </c:pt>
                  <c:pt idx="46">
                    <c:v>DRUG</c:v>
                  </c:pt>
                  <c:pt idx="47">
                    <c:v>DRUG</c:v>
                  </c:pt>
                  <c:pt idx="48">
                    <c:v>DRUG</c:v>
                  </c:pt>
                  <c:pt idx="49">
                    <c:v>DRUG</c:v>
                  </c:pt>
                  <c:pt idx="50">
                    <c:v>DRUG</c:v>
                  </c:pt>
                  <c:pt idx="51">
                    <c:v>DRUG</c:v>
                  </c:pt>
                  <c:pt idx="52">
                    <c:v>DRUG</c:v>
                  </c:pt>
                  <c:pt idx="53">
                    <c:v>DRUG</c:v>
                  </c:pt>
                  <c:pt idx="54">
                    <c:v>DRUG</c:v>
                  </c:pt>
                  <c:pt idx="55">
                    <c:v>DRUG</c:v>
                  </c:pt>
                  <c:pt idx="56">
                    <c:v>DRUG</c:v>
                  </c:pt>
                  <c:pt idx="57">
                    <c:v>DRUG</c:v>
                  </c:pt>
                  <c:pt idx="58">
                    <c:v>DRUG</c:v>
                  </c:pt>
                  <c:pt idx="59">
                    <c:v>DRUG</c:v>
                  </c:pt>
                  <c:pt idx="60">
                    <c:v>DRUG</c:v>
                  </c:pt>
                  <c:pt idx="61">
                    <c:v>DRUG</c:v>
                  </c:pt>
                  <c:pt idx="62">
                    <c:v>DRUG</c:v>
                  </c:pt>
                  <c:pt idx="63">
                    <c:v>DRUG</c:v>
                  </c:pt>
                  <c:pt idx="64">
                    <c:v>DRUG</c:v>
                  </c:pt>
                  <c:pt idx="65">
                    <c:v>DRUG</c:v>
                  </c:pt>
                  <c:pt idx="66">
                    <c:v>DRUG</c:v>
                  </c:pt>
                  <c:pt idx="67">
                    <c:v>DRUG</c:v>
                  </c:pt>
                  <c:pt idx="68">
                    <c:v>DRUG</c:v>
                  </c:pt>
                  <c:pt idx="69">
                    <c:v>DRUG</c:v>
                  </c:pt>
                  <c:pt idx="70">
                    <c:v>DRUG</c:v>
                  </c:pt>
                  <c:pt idx="71">
                    <c:v>DRUG</c:v>
                  </c:pt>
                  <c:pt idx="72">
                    <c:v>DRUG</c:v>
                  </c:pt>
                  <c:pt idx="73">
                    <c:v>DRUG</c:v>
                  </c:pt>
                  <c:pt idx="74">
                    <c:v>DRUG</c:v>
                  </c:pt>
                  <c:pt idx="75">
                    <c:v>DRUG</c:v>
                  </c:pt>
                  <c:pt idx="76">
                    <c:v>DRUG</c:v>
                  </c:pt>
                  <c:pt idx="77">
                    <c:v>DRUG</c:v>
                  </c:pt>
                  <c:pt idx="78">
                    <c:v>DRUG</c:v>
                  </c:pt>
                  <c:pt idx="79">
                    <c:v>DRUG</c:v>
                  </c:pt>
                  <c:pt idx="80">
                    <c:v>DRUG</c:v>
                  </c:pt>
                  <c:pt idx="81">
                    <c:v>DRUG</c:v>
                  </c:pt>
                  <c:pt idx="82">
                    <c:v>DRUG</c:v>
                  </c:pt>
                  <c:pt idx="83">
                    <c:v>DRUG</c:v>
                  </c:pt>
                  <c:pt idx="84">
                    <c:v>DRUG</c:v>
                  </c:pt>
                  <c:pt idx="85">
                    <c:v>DRUG</c:v>
                  </c:pt>
                  <c:pt idx="86">
                    <c:v>DRUG</c:v>
                  </c:pt>
                  <c:pt idx="87">
                    <c:v>DRUG</c:v>
                  </c:pt>
                  <c:pt idx="88">
                    <c:v>DRUG</c:v>
                  </c:pt>
                  <c:pt idx="89">
                    <c:v>DRUG</c:v>
                  </c:pt>
                  <c:pt idx="90">
                    <c:v>DRUG</c:v>
                  </c:pt>
                  <c:pt idx="91">
                    <c:v>DRUG</c:v>
                  </c:pt>
                  <c:pt idx="92">
                    <c:v>DRUG</c:v>
                  </c:pt>
                  <c:pt idx="93">
                    <c:v>DRUG</c:v>
                  </c:pt>
                  <c:pt idx="94">
                    <c:v>DRUG</c:v>
                  </c:pt>
                  <c:pt idx="95">
                    <c:v>DRUG</c:v>
                  </c:pt>
                  <c:pt idx="96">
                    <c:v>DRUG</c:v>
                  </c:pt>
                  <c:pt idx="97">
                    <c:v>DRUG</c:v>
                  </c:pt>
                  <c:pt idx="98">
                    <c:v>DRUG</c:v>
                  </c:pt>
                  <c:pt idx="99">
                    <c:v>DRUG</c:v>
                  </c:pt>
                  <c:pt idx="100">
                    <c:v>DRUG</c:v>
                  </c:pt>
                  <c:pt idx="101">
                    <c:v>DRUG</c:v>
                  </c:pt>
                  <c:pt idx="102">
                    <c:v>DRUG</c:v>
                  </c:pt>
                  <c:pt idx="103">
                    <c:v>DRUG</c:v>
                  </c:pt>
                  <c:pt idx="104">
                    <c:v>DRUG</c:v>
                  </c:pt>
                  <c:pt idx="105">
                    <c:v>DRUG</c:v>
                  </c:pt>
                  <c:pt idx="106">
                    <c:v>DRUG</c:v>
                  </c:pt>
                  <c:pt idx="107">
                    <c:v>DRUG</c:v>
                  </c:pt>
                  <c:pt idx="108">
                    <c:v>DRUG</c:v>
                  </c:pt>
                  <c:pt idx="109">
                    <c:v>DRUG</c:v>
                  </c:pt>
                  <c:pt idx="110">
                    <c:v>DRUG</c:v>
                  </c:pt>
                  <c:pt idx="111">
                    <c:v>DRUG</c:v>
                  </c:pt>
                  <c:pt idx="112">
                    <c:v>DRUG</c:v>
                  </c:pt>
                  <c:pt idx="113">
                    <c:v>DRUG</c:v>
                  </c:pt>
                  <c:pt idx="114">
                    <c:v>DRUG</c:v>
                  </c:pt>
                  <c:pt idx="115">
                    <c:v>DRUG</c:v>
                  </c:pt>
                  <c:pt idx="116">
                    <c:v>DRUG</c:v>
                  </c:pt>
                  <c:pt idx="117">
                    <c:v>DRUG</c:v>
                  </c:pt>
                  <c:pt idx="118">
                    <c:v>DRUG</c:v>
                  </c:pt>
                  <c:pt idx="119">
                    <c:v>DRUG</c:v>
                  </c:pt>
                  <c:pt idx="120">
                    <c:v>DRUG</c:v>
                  </c:pt>
                  <c:pt idx="121">
                    <c:v>DRUG</c:v>
                  </c:pt>
                  <c:pt idx="122">
                    <c:v>DRUG</c:v>
                  </c:pt>
                  <c:pt idx="123">
                    <c:v>DRUG</c:v>
                  </c:pt>
                  <c:pt idx="124">
                    <c:v>DRUG</c:v>
                  </c:pt>
                  <c:pt idx="125">
                    <c:v>DRUG</c:v>
                  </c:pt>
                  <c:pt idx="126">
                    <c:v>DRUG</c:v>
                  </c:pt>
                  <c:pt idx="127">
                    <c:v>DRUG</c:v>
                  </c:pt>
                  <c:pt idx="128">
                    <c:v>DRUG</c:v>
                  </c:pt>
                  <c:pt idx="129">
                    <c:v>DRUG</c:v>
                  </c:pt>
                  <c:pt idx="130">
                    <c:v>DRUG</c:v>
                  </c:pt>
                  <c:pt idx="131">
                    <c:v>DRUG</c:v>
                  </c:pt>
                  <c:pt idx="132">
                    <c:v>DRUG</c:v>
                  </c:pt>
                  <c:pt idx="133">
                    <c:v>DRUG</c:v>
                  </c:pt>
                  <c:pt idx="134">
                    <c:v>DRUG</c:v>
                  </c:pt>
                  <c:pt idx="135">
                    <c:v>DRUG</c:v>
                  </c:pt>
                  <c:pt idx="136">
                    <c:v>DRUG</c:v>
                  </c:pt>
                  <c:pt idx="137">
                    <c:v>DRUG</c:v>
                  </c:pt>
                  <c:pt idx="138">
                    <c:v>DRUG</c:v>
                  </c:pt>
                  <c:pt idx="139">
                    <c:v>DRUG</c:v>
                  </c:pt>
                  <c:pt idx="140">
                    <c:v>DRUG</c:v>
                  </c:pt>
                  <c:pt idx="141">
                    <c:v>DRUG</c:v>
                  </c:pt>
                  <c:pt idx="142">
                    <c:v>DRUG</c:v>
                  </c:pt>
                  <c:pt idx="143">
                    <c:v>DRUG</c:v>
                  </c:pt>
                  <c:pt idx="144">
                    <c:v>DRUG</c:v>
                  </c:pt>
                  <c:pt idx="145">
                    <c:v>DRUG</c:v>
                  </c:pt>
                  <c:pt idx="146">
                    <c:v>DRUG</c:v>
                  </c:pt>
                  <c:pt idx="147">
                    <c:v>DRUG</c:v>
                  </c:pt>
                  <c:pt idx="148">
                    <c:v>DRUG</c:v>
                  </c:pt>
                  <c:pt idx="149">
                    <c:v>DRUG</c:v>
                  </c:pt>
                  <c:pt idx="150">
                    <c:v>DRUG</c:v>
                  </c:pt>
                  <c:pt idx="151">
                    <c:v>DRUG</c:v>
                  </c:pt>
                  <c:pt idx="152">
                    <c:v>DRUG</c:v>
                  </c:pt>
                  <c:pt idx="153">
                    <c:v>DRUG</c:v>
                  </c:pt>
                  <c:pt idx="154">
                    <c:v>DRUG</c:v>
                  </c:pt>
                  <c:pt idx="155">
                    <c:v>DRUG</c:v>
                  </c:pt>
                  <c:pt idx="156">
                    <c:v>DRUG</c:v>
                  </c:pt>
                  <c:pt idx="157">
                    <c:v>DRUG</c:v>
                  </c:pt>
                  <c:pt idx="158">
                    <c:v>DRUG</c:v>
                  </c:pt>
                  <c:pt idx="159">
                    <c:v>DRUG</c:v>
                  </c:pt>
                  <c:pt idx="160">
                    <c:v>DRUG</c:v>
                  </c:pt>
                  <c:pt idx="161">
                    <c:v>DRUG</c:v>
                  </c:pt>
                  <c:pt idx="162">
                    <c:v>DRUG</c:v>
                  </c:pt>
                  <c:pt idx="163">
                    <c:v>DRUG</c:v>
                  </c:pt>
                  <c:pt idx="164">
                    <c:v>DRUG</c:v>
                  </c:pt>
                  <c:pt idx="165">
                    <c:v>DRUG</c:v>
                  </c:pt>
                  <c:pt idx="166">
                    <c:v>DRUG</c:v>
                  </c:pt>
                  <c:pt idx="167">
                    <c:v>DRUG</c:v>
                  </c:pt>
                  <c:pt idx="168">
                    <c:v>DRUG</c:v>
                  </c:pt>
                  <c:pt idx="169">
                    <c:v>DRUG</c:v>
                  </c:pt>
                  <c:pt idx="170">
                    <c:v>DRUG</c:v>
                  </c:pt>
                  <c:pt idx="171">
                    <c:v>DRUG</c:v>
                  </c:pt>
                  <c:pt idx="172">
                    <c:v>DRUG</c:v>
                  </c:pt>
                  <c:pt idx="173">
                    <c:v>DRUG</c:v>
                  </c:pt>
                  <c:pt idx="174">
                    <c:v>DRUG</c:v>
                  </c:pt>
                  <c:pt idx="175">
                    <c:v>DRUG</c:v>
                  </c:pt>
                  <c:pt idx="176">
                    <c:v>DRUG</c:v>
                  </c:pt>
                  <c:pt idx="177">
                    <c:v>DRUG</c:v>
                  </c:pt>
                  <c:pt idx="178">
                    <c:v>DRUG</c:v>
                  </c:pt>
                  <c:pt idx="179">
                    <c:v>DRUG</c:v>
                  </c:pt>
                  <c:pt idx="180">
                    <c:v>DRUG</c:v>
                  </c:pt>
                  <c:pt idx="181">
                    <c:v>DRUG</c:v>
                  </c:pt>
                  <c:pt idx="182">
                    <c:v>DRUG</c:v>
                  </c:pt>
                  <c:pt idx="183">
                    <c:v>DRUG</c:v>
                  </c:pt>
                  <c:pt idx="184">
                    <c:v>DRUG</c:v>
                  </c:pt>
                  <c:pt idx="185">
                    <c:v>DRUG</c:v>
                  </c:pt>
                  <c:pt idx="186">
                    <c:v>DRUG</c:v>
                  </c:pt>
                  <c:pt idx="187">
                    <c:v>DRUG</c:v>
                  </c:pt>
                  <c:pt idx="188">
                    <c:v>DRUG</c:v>
                  </c:pt>
                  <c:pt idx="189">
                    <c:v>DRUG</c:v>
                  </c:pt>
                  <c:pt idx="190">
                    <c:v>DRUG</c:v>
                  </c:pt>
                  <c:pt idx="191">
                    <c:v>DRUG</c:v>
                  </c:pt>
                  <c:pt idx="192">
                    <c:v>DRUG</c:v>
                  </c:pt>
                  <c:pt idx="193">
                    <c:v>DRUG</c:v>
                  </c:pt>
                  <c:pt idx="194">
                    <c:v>DRUG</c:v>
                  </c:pt>
                  <c:pt idx="195">
                    <c:v>DRUG</c:v>
                  </c:pt>
                  <c:pt idx="196">
                    <c:v>DRUG</c:v>
                  </c:pt>
                  <c:pt idx="197">
                    <c:v>DRUG</c:v>
                  </c:pt>
                  <c:pt idx="198">
                    <c:v>DRUG</c:v>
                  </c:pt>
                  <c:pt idx="199">
                    <c:v>DRUG</c:v>
                  </c:pt>
                  <c:pt idx="200">
                    <c:v>DRUG</c:v>
                  </c:pt>
                  <c:pt idx="201">
                    <c:v>DRUG</c:v>
                  </c:pt>
                  <c:pt idx="202">
                    <c:v>DRUG</c:v>
                  </c:pt>
                  <c:pt idx="203">
                    <c:v>DRUG</c:v>
                  </c:pt>
                  <c:pt idx="204">
                    <c:v>DRUG</c:v>
                  </c:pt>
                  <c:pt idx="205">
                    <c:v>DRUG</c:v>
                  </c:pt>
                  <c:pt idx="206">
                    <c:v>DRUG</c:v>
                  </c:pt>
                  <c:pt idx="207">
                    <c:v>DRUG</c:v>
                  </c:pt>
                  <c:pt idx="208">
                    <c:v>DRUG</c:v>
                  </c:pt>
                  <c:pt idx="209">
                    <c:v>DRUG</c:v>
                  </c:pt>
                  <c:pt idx="210">
                    <c:v>DRUG</c:v>
                  </c:pt>
                  <c:pt idx="211">
                    <c:v>DRUG</c:v>
                  </c:pt>
                  <c:pt idx="212">
                    <c:v>DRUG</c:v>
                  </c:pt>
                  <c:pt idx="213">
                    <c:v>DRUG</c:v>
                  </c:pt>
                  <c:pt idx="214">
                    <c:v>DRUG</c:v>
                  </c:pt>
                  <c:pt idx="215">
                    <c:v>DRUG</c:v>
                  </c:pt>
                  <c:pt idx="216">
                    <c:v>DRUG</c:v>
                  </c:pt>
                  <c:pt idx="217">
                    <c:v>DRUG</c:v>
                  </c:pt>
                  <c:pt idx="218">
                    <c:v>DRUG</c:v>
                  </c:pt>
                  <c:pt idx="219">
                    <c:v>DRUG</c:v>
                  </c:pt>
                  <c:pt idx="220">
                    <c:v>DRUG</c:v>
                  </c:pt>
                  <c:pt idx="221">
                    <c:v>DRUG</c:v>
                  </c:pt>
                  <c:pt idx="222">
                    <c:v>DRUG</c:v>
                  </c:pt>
                  <c:pt idx="223">
                    <c:v>DRUG</c:v>
                  </c:pt>
                  <c:pt idx="224">
                    <c:v>DRUG</c:v>
                  </c:pt>
                  <c:pt idx="225">
                    <c:v>DRUG</c:v>
                  </c:pt>
                  <c:pt idx="226">
                    <c:v>DRUG</c:v>
                  </c:pt>
                  <c:pt idx="227">
                    <c:v>DRUG</c:v>
                  </c:pt>
                  <c:pt idx="228">
                    <c:v>DRUG</c:v>
                  </c:pt>
                  <c:pt idx="229">
                    <c:v>DRUG</c:v>
                  </c:pt>
                  <c:pt idx="230">
                    <c:v>DRUG</c:v>
                  </c:pt>
                  <c:pt idx="231">
                    <c:v>DRUG</c:v>
                  </c:pt>
                  <c:pt idx="232">
                    <c:v>DRUG</c:v>
                  </c:pt>
                  <c:pt idx="233">
                    <c:v>DRUG</c:v>
                  </c:pt>
                  <c:pt idx="234">
                    <c:v>DRUG</c:v>
                  </c:pt>
                  <c:pt idx="235">
                    <c:v>DRUG</c:v>
                  </c:pt>
                  <c:pt idx="236">
                    <c:v>DRUG</c:v>
                  </c:pt>
                  <c:pt idx="237">
                    <c:v>DRUG</c:v>
                  </c:pt>
                  <c:pt idx="238">
                    <c:v>DRUG</c:v>
                  </c:pt>
                  <c:pt idx="239">
                    <c:v>DRUG</c:v>
                  </c:pt>
                  <c:pt idx="240">
                    <c:v>DRUG</c:v>
                  </c:pt>
                  <c:pt idx="241">
                    <c:v>DRUG</c:v>
                  </c:pt>
                  <c:pt idx="242">
                    <c:v>DRUG</c:v>
                  </c:pt>
                  <c:pt idx="243">
                    <c:v>DRUG</c:v>
                  </c:pt>
                  <c:pt idx="244">
                    <c:v>DRUG</c:v>
                  </c:pt>
                  <c:pt idx="245">
                    <c:v>DRUG</c:v>
                  </c:pt>
                  <c:pt idx="246">
                    <c:v>DRUG</c:v>
                  </c:pt>
                  <c:pt idx="247">
                    <c:v>DRUG</c:v>
                  </c:pt>
                  <c:pt idx="248">
                    <c:v>DRUG</c:v>
                  </c:pt>
                  <c:pt idx="249">
                    <c:v>DRUG</c:v>
                  </c:pt>
                  <c:pt idx="250">
                    <c:v>DRUG</c:v>
                  </c:pt>
                  <c:pt idx="251">
                    <c:v>DRUG</c:v>
                  </c:pt>
                  <c:pt idx="252">
                    <c:v>DRUG</c:v>
                  </c:pt>
                  <c:pt idx="253">
                    <c:v>DRUG</c:v>
                  </c:pt>
                  <c:pt idx="254">
                    <c:v>DRUG</c:v>
                  </c:pt>
                  <c:pt idx="255">
                    <c:v>DRUG</c:v>
                  </c:pt>
                  <c:pt idx="256">
                    <c:v>DRUG</c:v>
                  </c:pt>
                  <c:pt idx="257">
                    <c:v>DRUG</c:v>
                  </c:pt>
                  <c:pt idx="258">
                    <c:v>DRUG</c:v>
                  </c:pt>
                  <c:pt idx="259">
                    <c:v>DRUG</c:v>
                  </c:pt>
                  <c:pt idx="260">
                    <c:v>DRUG</c:v>
                  </c:pt>
                  <c:pt idx="261">
                    <c:v>DRUG</c:v>
                  </c:pt>
                  <c:pt idx="262">
                    <c:v>DRUG</c:v>
                  </c:pt>
                  <c:pt idx="263">
                    <c:v>DRUG</c:v>
                  </c:pt>
                  <c:pt idx="264">
                    <c:v>DRUG</c:v>
                  </c:pt>
                  <c:pt idx="265">
                    <c:v>DRUG</c:v>
                  </c:pt>
                  <c:pt idx="266">
                    <c:v>DRUG</c:v>
                  </c:pt>
                  <c:pt idx="267">
                    <c:v>DRUG</c:v>
                  </c:pt>
                  <c:pt idx="268">
                    <c:v>DRUG</c:v>
                  </c:pt>
                  <c:pt idx="269">
                    <c:v>DRUG</c:v>
                  </c:pt>
                  <c:pt idx="270">
                    <c:v>DRUG</c:v>
                  </c:pt>
                  <c:pt idx="271">
                    <c:v>DRUG</c:v>
                  </c:pt>
                  <c:pt idx="272">
                    <c:v>DRUG</c:v>
                  </c:pt>
                  <c:pt idx="273">
                    <c:v>DRUG</c:v>
                  </c:pt>
                  <c:pt idx="274">
                    <c:v>DRUG</c:v>
                  </c:pt>
                  <c:pt idx="275">
                    <c:v>DRUG</c:v>
                  </c:pt>
                  <c:pt idx="276">
                    <c:v>DRUG</c:v>
                  </c:pt>
                  <c:pt idx="277">
                    <c:v>DRUG</c:v>
                  </c:pt>
                  <c:pt idx="278">
                    <c:v>DRUG</c:v>
                  </c:pt>
                  <c:pt idx="279">
                    <c:v>DRUG</c:v>
                  </c:pt>
                  <c:pt idx="280">
                    <c:v>DRUG</c:v>
                  </c:pt>
                  <c:pt idx="281">
                    <c:v>DRUG</c:v>
                  </c:pt>
                  <c:pt idx="282">
                    <c:v>DRUG</c:v>
                  </c:pt>
                  <c:pt idx="283">
                    <c:v>DRUG</c:v>
                  </c:pt>
                  <c:pt idx="284">
                    <c:v>DRUG</c:v>
                  </c:pt>
                  <c:pt idx="285">
                    <c:v>DRUG</c:v>
                  </c:pt>
                  <c:pt idx="286">
                    <c:v>DRUG</c:v>
                  </c:pt>
                  <c:pt idx="287">
                    <c:v>DRUG</c:v>
                  </c:pt>
                  <c:pt idx="288">
                    <c:v>DRUG</c:v>
                  </c:pt>
                  <c:pt idx="289">
                    <c:v>DRUG</c:v>
                  </c:pt>
                  <c:pt idx="290">
                    <c:v>DRUG</c:v>
                  </c:pt>
                  <c:pt idx="291">
                    <c:v>DRUG</c:v>
                  </c:pt>
                  <c:pt idx="292">
                    <c:v>DRUG</c:v>
                  </c:pt>
                  <c:pt idx="293">
                    <c:v>DRUG</c:v>
                  </c:pt>
                  <c:pt idx="294">
                    <c:v>DRUG</c:v>
                  </c:pt>
                  <c:pt idx="295">
                    <c:v>DRUG</c:v>
                  </c:pt>
                  <c:pt idx="296">
                    <c:v>DRUG</c:v>
                  </c:pt>
                  <c:pt idx="297">
                    <c:v>DRUG</c:v>
                  </c:pt>
                  <c:pt idx="298">
                    <c:v>MATERIAL</c:v>
                  </c:pt>
                  <c:pt idx="299">
                    <c:v>MATERIAL</c:v>
                  </c:pt>
                  <c:pt idx="300">
                    <c:v>MATERIAL</c:v>
                  </c:pt>
                  <c:pt idx="301">
                    <c:v>MATERIAL</c:v>
                  </c:pt>
                  <c:pt idx="302">
                    <c:v>MATERIAL</c:v>
                  </c:pt>
                  <c:pt idx="303">
                    <c:v>MATERIAL</c:v>
                  </c:pt>
                  <c:pt idx="304">
                    <c:v>MATERIAL</c:v>
                  </c:pt>
                  <c:pt idx="305">
                    <c:v>MATERIAL</c:v>
                  </c:pt>
                  <c:pt idx="306">
                    <c:v>MATERIAL</c:v>
                  </c:pt>
                  <c:pt idx="307">
                    <c:v>MATERIAL</c:v>
                  </c:pt>
                  <c:pt idx="308">
                    <c:v>MATERIAL</c:v>
                  </c:pt>
                  <c:pt idx="309">
                    <c:v>MATERIAL</c:v>
                  </c:pt>
                  <c:pt idx="310">
                    <c:v>MATERIAL</c:v>
                  </c:pt>
                  <c:pt idx="311">
                    <c:v>MATERIAL</c:v>
                  </c:pt>
                  <c:pt idx="312">
                    <c:v>MATERIAL</c:v>
                  </c:pt>
                  <c:pt idx="313">
                    <c:v>MATERIAL</c:v>
                  </c:pt>
                  <c:pt idx="314">
                    <c:v>MATERIAL</c:v>
                  </c:pt>
                  <c:pt idx="315">
                    <c:v>MATERIAL</c:v>
                  </c:pt>
                  <c:pt idx="316">
                    <c:v>MATERIAL</c:v>
                  </c:pt>
                  <c:pt idx="317">
                    <c:v>MATERIAL</c:v>
                  </c:pt>
                  <c:pt idx="318">
                    <c:v>MATERIAL</c:v>
                  </c:pt>
                  <c:pt idx="319">
                    <c:v>MATERIAL</c:v>
                  </c:pt>
                  <c:pt idx="320">
                    <c:v>MATERIAL</c:v>
                  </c:pt>
                  <c:pt idx="321">
                    <c:v>MATERIAL</c:v>
                  </c:pt>
                  <c:pt idx="322">
                    <c:v>MATERIAL</c:v>
                  </c:pt>
                  <c:pt idx="323">
                    <c:v>MATERIAL</c:v>
                  </c:pt>
                  <c:pt idx="324">
                    <c:v>MATERIAL</c:v>
                  </c:pt>
                  <c:pt idx="325">
                    <c:v>MATERIAL</c:v>
                  </c:pt>
                  <c:pt idx="326">
                    <c:v>MATERIAL</c:v>
                  </c:pt>
                  <c:pt idx="327">
                    <c:v>MATERIAL</c:v>
                  </c:pt>
                  <c:pt idx="328">
                    <c:v>MATERIAL</c:v>
                  </c:pt>
                  <c:pt idx="329">
                    <c:v>MATERIAL</c:v>
                  </c:pt>
                  <c:pt idx="330">
                    <c:v>MATERIAL</c:v>
                  </c:pt>
                  <c:pt idx="331">
                    <c:v>MATERIAL</c:v>
                  </c:pt>
                  <c:pt idx="332">
                    <c:v>MATERIAL</c:v>
                  </c:pt>
                  <c:pt idx="333">
                    <c:v>MATERIAL</c:v>
                  </c:pt>
                  <c:pt idx="334">
                    <c:v>MATERIAL</c:v>
                  </c:pt>
                  <c:pt idx="335">
                    <c:v>MATERIAL</c:v>
                  </c:pt>
                  <c:pt idx="336">
                    <c:v>MATERIAL</c:v>
                  </c:pt>
                  <c:pt idx="337">
                    <c:v>MATERIAL</c:v>
                  </c:pt>
                  <c:pt idx="338">
                    <c:v>MATERIAL</c:v>
                  </c:pt>
                  <c:pt idx="339">
                    <c:v>MATERIAL</c:v>
                  </c:pt>
                  <c:pt idx="340">
                    <c:v>MATERIAL</c:v>
                  </c:pt>
                  <c:pt idx="341">
                    <c:v>MATERIAL</c:v>
                  </c:pt>
                  <c:pt idx="342">
                    <c:v>MATERIAL</c:v>
                  </c:pt>
                  <c:pt idx="343">
                    <c:v>MATERIAL</c:v>
                  </c:pt>
                  <c:pt idx="344">
                    <c:v>MATERIAL</c:v>
                  </c:pt>
                  <c:pt idx="345">
                    <c:v>MATERIAL</c:v>
                  </c:pt>
                  <c:pt idx="346">
                    <c:v>MATERIAL</c:v>
                  </c:pt>
                  <c:pt idx="347">
                    <c:v>MATERIAL</c:v>
                  </c:pt>
                  <c:pt idx="348">
                    <c:v>MATERIAL</c:v>
                  </c:pt>
                  <c:pt idx="349">
                    <c:v>MATERIAL</c:v>
                  </c:pt>
                  <c:pt idx="350">
                    <c:v>MATERIAL</c:v>
                  </c:pt>
                  <c:pt idx="351">
                    <c:v>MATERIAL</c:v>
                  </c:pt>
                  <c:pt idx="352">
                    <c:v>MATERIAL</c:v>
                  </c:pt>
                  <c:pt idx="353">
                    <c:v>MATERIAL</c:v>
                  </c:pt>
                  <c:pt idx="354">
                    <c:v>MATERIAL</c:v>
                  </c:pt>
                  <c:pt idx="355">
                    <c:v>MATERIAL</c:v>
                  </c:pt>
                  <c:pt idx="356">
                    <c:v>MATERIAL</c:v>
                  </c:pt>
                  <c:pt idx="357">
                    <c:v>MATERIAL</c:v>
                  </c:pt>
                  <c:pt idx="358">
                    <c:v>MATERIAL</c:v>
                  </c:pt>
                  <c:pt idx="359">
                    <c:v>MATERIAL</c:v>
                  </c:pt>
                  <c:pt idx="360">
                    <c:v>MATERIAL</c:v>
                  </c:pt>
                  <c:pt idx="361">
                    <c:v>MATERIAL</c:v>
                  </c:pt>
                  <c:pt idx="362">
                    <c:v>MATERIAL</c:v>
                  </c:pt>
                  <c:pt idx="363">
                    <c:v>MATERIAL</c:v>
                  </c:pt>
                  <c:pt idx="364">
                    <c:v>MATERIAL</c:v>
                  </c:pt>
                  <c:pt idx="365">
                    <c:v>MATERIAL</c:v>
                  </c:pt>
                  <c:pt idx="366">
                    <c:v>MATERIAL</c:v>
                  </c:pt>
                  <c:pt idx="367">
                    <c:v>MATERIAL</c:v>
                  </c:pt>
                  <c:pt idx="368">
                    <c:v>MATERIAL</c:v>
                  </c:pt>
                  <c:pt idx="369">
                    <c:v>MATERIAL</c:v>
                  </c:pt>
                  <c:pt idx="370">
                    <c:v>MATERIAL</c:v>
                  </c:pt>
                  <c:pt idx="371">
                    <c:v>MATERIAL</c:v>
                  </c:pt>
                  <c:pt idx="372">
                    <c:v>MATERIAL</c:v>
                  </c:pt>
                  <c:pt idx="373">
                    <c:v>MATERIAL</c:v>
                  </c:pt>
                  <c:pt idx="374">
                    <c:v>MATERIAL</c:v>
                  </c:pt>
                  <c:pt idx="375">
                    <c:v>MATERIAL</c:v>
                  </c:pt>
                  <c:pt idx="376">
                    <c:v>MATERIAL</c:v>
                  </c:pt>
                  <c:pt idx="377">
                    <c:v>MATERIAL</c:v>
                  </c:pt>
                  <c:pt idx="378">
                    <c:v>MATERIAL</c:v>
                  </c:pt>
                  <c:pt idx="379">
                    <c:v>MATERIAL</c:v>
                  </c:pt>
                  <c:pt idx="380">
                    <c:v>MATERIAL</c:v>
                  </c:pt>
                  <c:pt idx="381">
                    <c:v>MATERIAL</c:v>
                  </c:pt>
                  <c:pt idx="382">
                    <c:v>MATERIAL</c:v>
                  </c:pt>
                  <c:pt idx="383">
                    <c:v>MATERIAL</c:v>
                  </c:pt>
                  <c:pt idx="384">
                    <c:v>MATERIAL</c:v>
                  </c:pt>
                  <c:pt idx="385">
                    <c:v>MATERIAL</c:v>
                  </c:pt>
                  <c:pt idx="386">
                    <c:v>MATERIAL</c:v>
                  </c:pt>
                  <c:pt idx="387">
                    <c:v>MATERIAL</c:v>
                  </c:pt>
                  <c:pt idx="388">
                    <c:v>MATERIAL</c:v>
                  </c:pt>
                  <c:pt idx="389">
                    <c:v>MATERIAL</c:v>
                  </c:pt>
                  <c:pt idx="390">
                    <c:v>MATERIAL</c:v>
                  </c:pt>
                  <c:pt idx="391">
                    <c:v>MATERIAL</c:v>
                  </c:pt>
                  <c:pt idx="392">
                    <c:v>MATERIAL</c:v>
                  </c:pt>
                  <c:pt idx="393">
                    <c:v>MATERIAL</c:v>
                  </c:pt>
                  <c:pt idx="394">
                    <c:v>MATERIAL</c:v>
                  </c:pt>
                  <c:pt idx="395">
                    <c:v>MATERIAL</c:v>
                  </c:pt>
                  <c:pt idx="396">
                    <c:v>MATERIAL</c:v>
                  </c:pt>
                  <c:pt idx="397">
                    <c:v>MATERIAL</c:v>
                  </c:pt>
                  <c:pt idx="398">
                    <c:v>MATERIAL</c:v>
                  </c:pt>
                  <c:pt idx="399">
                    <c:v>MATERIAL</c:v>
                  </c:pt>
                  <c:pt idx="400">
                    <c:v>MATERIAL</c:v>
                  </c:pt>
                  <c:pt idx="401">
                    <c:v>MATERIAL</c:v>
                  </c:pt>
                  <c:pt idx="402">
                    <c:v>MATERIAL</c:v>
                  </c:pt>
                  <c:pt idx="403">
                    <c:v>MATERIAL</c:v>
                  </c:pt>
                  <c:pt idx="404">
                    <c:v>MATERIAL</c:v>
                  </c:pt>
                  <c:pt idx="405">
                    <c:v>MATERIAL</c:v>
                  </c:pt>
                  <c:pt idx="406">
                    <c:v>MATERIAL</c:v>
                  </c:pt>
                  <c:pt idx="407">
                    <c:v>MATERIAL</c:v>
                  </c:pt>
                  <c:pt idx="408">
                    <c:v>MATERIAL</c:v>
                  </c:pt>
                  <c:pt idx="409">
                    <c:v>MATERIAL</c:v>
                  </c:pt>
                  <c:pt idx="410">
                    <c:v>MATERIAL</c:v>
                  </c:pt>
                  <c:pt idx="411">
                    <c:v>MATERIAL</c:v>
                  </c:pt>
                  <c:pt idx="412">
                    <c:v>MATERIAL</c:v>
                  </c:pt>
                  <c:pt idx="413">
                    <c:v>MATERIAL</c:v>
                  </c:pt>
                  <c:pt idx="414">
                    <c:v>MATERIAL</c:v>
                  </c:pt>
                  <c:pt idx="415">
                    <c:v>MATERIAL</c:v>
                  </c:pt>
                  <c:pt idx="416">
                    <c:v>MATERIAL</c:v>
                  </c:pt>
                  <c:pt idx="417">
                    <c:v>MATERIAL</c:v>
                  </c:pt>
                  <c:pt idx="418">
                    <c:v>MATERIAL</c:v>
                  </c:pt>
                  <c:pt idx="419">
                    <c:v>MATERIAL</c:v>
                  </c:pt>
                  <c:pt idx="420">
                    <c:v>MATERIAL</c:v>
                  </c:pt>
                  <c:pt idx="421">
                    <c:v>MATERIAL</c:v>
                  </c:pt>
                  <c:pt idx="422">
                    <c:v>MATERIAL</c:v>
                  </c:pt>
                  <c:pt idx="423">
                    <c:v>MATERIAL</c:v>
                  </c:pt>
                  <c:pt idx="424">
                    <c:v>MATERIAL</c:v>
                  </c:pt>
                  <c:pt idx="425">
                    <c:v>MATERIAL</c:v>
                  </c:pt>
                  <c:pt idx="426">
                    <c:v>MATERIAL</c:v>
                  </c:pt>
                  <c:pt idx="427">
                    <c:v>MATERIAL</c:v>
                  </c:pt>
                  <c:pt idx="428">
                    <c:v>MATERIAL</c:v>
                  </c:pt>
                  <c:pt idx="429">
                    <c:v>MATERIAL</c:v>
                  </c:pt>
                  <c:pt idx="430">
                    <c:v>MATERIAL</c:v>
                  </c:pt>
                  <c:pt idx="431">
                    <c:v>MATERIAL</c:v>
                  </c:pt>
                  <c:pt idx="432">
                    <c:v>MATERIAL</c:v>
                  </c:pt>
                  <c:pt idx="433">
                    <c:v>MATERIAL</c:v>
                  </c:pt>
                  <c:pt idx="434">
                    <c:v>MATERIAL</c:v>
                  </c:pt>
                  <c:pt idx="435">
                    <c:v>MATERIAL</c:v>
                  </c:pt>
                  <c:pt idx="436">
                    <c:v>MATERIAL</c:v>
                  </c:pt>
                  <c:pt idx="437">
                    <c:v>MATERIAL</c:v>
                  </c:pt>
                  <c:pt idx="438">
                    <c:v>MATERIAL</c:v>
                  </c:pt>
                  <c:pt idx="439">
                    <c:v>MATERIAL</c:v>
                  </c:pt>
                  <c:pt idx="440">
                    <c:v>MATERIAL</c:v>
                  </c:pt>
                  <c:pt idx="441">
                    <c:v>MATERIAL</c:v>
                  </c:pt>
                  <c:pt idx="442">
                    <c:v>MATERIAL</c:v>
                  </c:pt>
                  <c:pt idx="443">
                    <c:v>MATERIAL</c:v>
                  </c:pt>
                  <c:pt idx="444">
                    <c:v>MATERIAL</c:v>
                  </c:pt>
                  <c:pt idx="445">
                    <c:v>MATERIAL</c:v>
                  </c:pt>
                  <c:pt idx="446">
                    <c:v>MATERIAL</c:v>
                  </c:pt>
                  <c:pt idx="447">
                    <c:v>MATERIAL</c:v>
                  </c:pt>
                  <c:pt idx="448">
                    <c:v>MATERIAL</c:v>
                  </c:pt>
                  <c:pt idx="449">
                    <c:v>MATERIAL</c:v>
                  </c:pt>
                  <c:pt idx="450">
                    <c:v>MATERIAL</c:v>
                  </c:pt>
                  <c:pt idx="451">
                    <c:v>MATERIAL</c:v>
                  </c:pt>
                  <c:pt idx="452">
                    <c:v>MATERIAL</c:v>
                  </c:pt>
                  <c:pt idx="453">
                    <c:v>MATERIAL</c:v>
                  </c:pt>
                  <c:pt idx="454">
                    <c:v>MATERIAL</c:v>
                  </c:pt>
                  <c:pt idx="455">
                    <c:v>MATERIAL</c:v>
                  </c:pt>
                  <c:pt idx="456">
                    <c:v>MATERIAL</c:v>
                  </c:pt>
                  <c:pt idx="457">
                    <c:v>MATERIAL</c:v>
                  </c:pt>
                  <c:pt idx="458">
                    <c:v>MATERIAL</c:v>
                  </c:pt>
                  <c:pt idx="459">
                    <c:v>MATERIAL</c:v>
                  </c:pt>
                  <c:pt idx="460">
                    <c:v>MATERIAL</c:v>
                  </c:pt>
                  <c:pt idx="461">
                    <c:v>MATERIAL</c:v>
                  </c:pt>
                  <c:pt idx="462">
                    <c:v>MATERIAL</c:v>
                  </c:pt>
                  <c:pt idx="463">
                    <c:v>MATERIAL</c:v>
                  </c:pt>
                  <c:pt idx="464">
                    <c:v>MATERIAL</c:v>
                  </c:pt>
                  <c:pt idx="465">
                    <c:v>MATERIAL</c:v>
                  </c:pt>
                  <c:pt idx="466">
                    <c:v>MATERIAL</c:v>
                  </c:pt>
                  <c:pt idx="467">
                    <c:v>MATERIAL</c:v>
                  </c:pt>
                  <c:pt idx="468">
                    <c:v>MATERIAL</c:v>
                  </c:pt>
                  <c:pt idx="469">
                    <c:v>MATERIAL</c:v>
                  </c:pt>
                </c:lvl>
              </c:multiLvlStrCache>
            </c:multiLvlStrRef>
          </c:cat>
          <c:val>
            <c:numRef>
              <c:f>Sheet1!$S$2:$S$471</c:f>
              <c:numCache>
                <c:formatCode>"₹"#,##0.00_);[Red]\("₹"#,##0.00\)</c:formatCode>
                <c:ptCount val="470"/>
                <c:pt idx="0">
                  <c:v>4305.8401794433594</c:v>
                </c:pt>
                <c:pt idx="1">
                  <c:v>1467.8640563964841</c:v>
                </c:pt>
                <c:pt idx="2">
                  <c:v>2111.5288679122923</c:v>
                </c:pt>
                <c:pt idx="3">
                  <c:v>1.6005397796630518</c:v>
                </c:pt>
                <c:pt idx="4">
                  <c:v>744.28806152343714</c:v>
                </c:pt>
                <c:pt idx="5">
                  <c:v>26780.136633300783</c:v>
                </c:pt>
                <c:pt idx="6">
                  <c:v>19903.429742431643</c:v>
                </c:pt>
                <c:pt idx="7">
                  <c:v>47.369464111328114</c:v>
                </c:pt>
                <c:pt idx="8">
                  <c:v>9571.5274401855713</c:v>
                </c:pt>
                <c:pt idx="9">
                  <c:v>7734.43991027832</c:v>
                </c:pt>
                <c:pt idx="10">
                  <c:v>2060.3537178039551</c:v>
                </c:pt>
                <c:pt idx="11">
                  <c:v>683.74167175293132</c:v>
                </c:pt>
                <c:pt idx="12">
                  <c:v>1099.4893417358398</c:v>
                </c:pt>
                <c:pt idx="13">
                  <c:v>147.21928825378416</c:v>
                </c:pt>
                <c:pt idx="14">
                  <c:v>64.459315490722702</c:v>
                </c:pt>
                <c:pt idx="15">
                  <c:v>6.9097023010253622</c:v>
                </c:pt>
                <c:pt idx="16">
                  <c:v>701.70800170898428</c:v>
                </c:pt>
                <c:pt idx="17">
                  <c:v>105.00000440597535</c:v>
                </c:pt>
                <c:pt idx="18">
                  <c:v>68.86445503234836</c:v>
                </c:pt>
                <c:pt idx="19">
                  <c:v>5356.1727172851579</c:v>
                </c:pt>
                <c:pt idx="20">
                  <c:v>1.4292984008788991</c:v>
                </c:pt>
                <c:pt idx="21">
                  <c:v>3899.6478271484375</c:v>
                </c:pt>
                <c:pt idx="22">
                  <c:v>216.047804260254</c:v>
                </c:pt>
                <c:pt idx="23">
                  <c:v>3460.8272407531767</c:v>
                </c:pt>
                <c:pt idx="24">
                  <c:v>3107.8655712890618</c:v>
                </c:pt>
                <c:pt idx="25">
                  <c:v>1098.8153991699187</c:v>
                </c:pt>
                <c:pt idx="26">
                  <c:v>-0.12000000000000277</c:v>
                </c:pt>
                <c:pt idx="27">
                  <c:v>10.954801025390616</c:v>
                </c:pt>
                <c:pt idx="28">
                  <c:v>-636</c:v>
                </c:pt>
                <c:pt idx="29">
                  <c:v>71.383496475219744</c:v>
                </c:pt>
                <c:pt idx="30">
                  <c:v>29.864013671874943</c:v>
                </c:pt>
                <c:pt idx="31">
                  <c:v>328.85629638671844</c:v>
                </c:pt>
                <c:pt idx="32">
                  <c:v>130.18387573242188</c:v>
                </c:pt>
                <c:pt idx="33">
                  <c:v>7.2991998291015534</c:v>
                </c:pt>
                <c:pt idx="34">
                  <c:v>4.6369276428222577</c:v>
                </c:pt>
                <c:pt idx="35">
                  <c:v>708.55099121094463</c:v>
                </c:pt>
                <c:pt idx="36">
                  <c:v>2.7547686767578092</c:v>
                </c:pt>
                <c:pt idx="37">
                  <c:v>197.02499999999998</c:v>
                </c:pt>
                <c:pt idx="38">
                  <c:v>274.78414978027297</c:v>
                </c:pt>
                <c:pt idx="39">
                  <c:v>4907.2984082031317</c:v>
                </c:pt>
                <c:pt idx="40">
                  <c:v>45.355975341796693</c:v>
                </c:pt>
                <c:pt idx="41">
                  <c:v>208.97999572753929</c:v>
                </c:pt>
                <c:pt idx="42">
                  <c:v>8.858001708984375</c:v>
                </c:pt>
                <c:pt idx="43">
                  <c:v>741.95999145507767</c:v>
                </c:pt>
                <c:pt idx="44">
                  <c:v>284.22721435546873</c:v>
                </c:pt>
                <c:pt idx="45">
                  <c:v>550.54000854492142</c:v>
                </c:pt>
                <c:pt idx="46">
                  <c:v>6717.5589086914097</c:v>
                </c:pt>
                <c:pt idx="47">
                  <c:v>6.4787997436523419</c:v>
                </c:pt>
                <c:pt idx="48">
                  <c:v>16636.171240234373</c:v>
                </c:pt>
                <c:pt idx="49">
                  <c:v>226.11042785644599</c:v>
                </c:pt>
                <c:pt idx="50">
                  <c:v>483.5605439758524</c:v>
                </c:pt>
                <c:pt idx="51">
                  <c:v>571.90975158691526</c:v>
                </c:pt>
                <c:pt idx="52">
                  <c:v>9.4800010681152287</c:v>
                </c:pt>
                <c:pt idx="53">
                  <c:v>732.97773239136086</c:v>
                </c:pt>
                <c:pt idx="54">
                  <c:v>304.71169189453127</c:v>
                </c:pt>
                <c:pt idx="55">
                  <c:v>1182.68512084962</c:v>
                </c:pt>
                <c:pt idx="56">
                  <c:v>615.50939605712961</c:v>
                </c:pt>
                <c:pt idx="57">
                  <c:v>698.9970153808581</c:v>
                </c:pt>
                <c:pt idx="58">
                  <c:v>-135.75197021484405</c:v>
                </c:pt>
                <c:pt idx="59">
                  <c:v>13640.312167968706</c:v>
                </c:pt>
                <c:pt idx="60">
                  <c:v>278.05455707550061</c:v>
                </c:pt>
                <c:pt idx="61">
                  <c:v>77.573611450195358</c:v>
                </c:pt>
                <c:pt idx="62">
                  <c:v>622.80652465820435</c:v>
                </c:pt>
                <c:pt idx="63">
                  <c:v>-3.4163992309570332</c:v>
                </c:pt>
                <c:pt idx="64">
                  <c:v>418.3584082031249</c:v>
                </c:pt>
                <c:pt idx="65">
                  <c:v>2.5751001882553091</c:v>
                </c:pt>
                <c:pt idx="66">
                  <c:v>54.879202880859381</c:v>
                </c:pt>
                <c:pt idx="67">
                  <c:v>73272.132910156099</c:v>
                </c:pt>
                <c:pt idx="68">
                  <c:v>70058.796520996038</c:v>
                </c:pt>
                <c:pt idx="69">
                  <c:v>13982.657358551025</c:v>
                </c:pt>
                <c:pt idx="70">
                  <c:v>44651.950079955583</c:v>
                </c:pt>
                <c:pt idx="71">
                  <c:v>1064311.5500000052</c:v>
                </c:pt>
                <c:pt idx="72">
                  <c:v>183655.10176620469</c:v>
                </c:pt>
                <c:pt idx="73">
                  <c:v>459048.1</c:v>
                </c:pt>
                <c:pt idx="74">
                  <c:v>12916.05</c:v>
                </c:pt>
                <c:pt idx="75">
                  <c:v>1759481.1210077619</c:v>
                </c:pt>
                <c:pt idx="76">
                  <c:v>344673.8169708252</c:v>
                </c:pt>
                <c:pt idx="77">
                  <c:v>128090.87859863284</c:v>
                </c:pt>
                <c:pt idx="78">
                  <c:v>102421.50413085938</c:v>
                </c:pt>
                <c:pt idx="79">
                  <c:v>167926.74646484375</c:v>
                </c:pt>
                <c:pt idx="80">
                  <c:v>27677.531925048905</c:v>
                </c:pt>
                <c:pt idx="81">
                  <c:v>1175974.6164062524</c:v>
                </c:pt>
                <c:pt idx="82">
                  <c:v>46124.255454101134</c:v>
                </c:pt>
                <c:pt idx="83">
                  <c:v>31261.4336730957</c:v>
                </c:pt>
                <c:pt idx="84">
                  <c:v>48247.123062133753</c:v>
                </c:pt>
                <c:pt idx="85">
                  <c:v>249100.32076263428</c:v>
                </c:pt>
                <c:pt idx="86">
                  <c:v>155871.17711974954</c:v>
                </c:pt>
                <c:pt idx="87">
                  <c:v>21941.474941406246</c:v>
                </c:pt>
                <c:pt idx="88">
                  <c:v>175077.5</c:v>
                </c:pt>
                <c:pt idx="89">
                  <c:v>53745.329782104505</c:v>
                </c:pt>
                <c:pt idx="90">
                  <c:v>58961.402936553961</c:v>
                </c:pt>
                <c:pt idx="91">
                  <c:v>2200.6</c:v>
                </c:pt>
                <c:pt idx="92">
                  <c:v>251163.3</c:v>
                </c:pt>
                <c:pt idx="93">
                  <c:v>49819.05</c:v>
                </c:pt>
                <c:pt idx="94">
                  <c:v>5743405.5353713445</c:v>
                </c:pt>
                <c:pt idx="95">
                  <c:v>18422.065019531241</c:v>
                </c:pt>
                <c:pt idx="96">
                  <c:v>5389.2200000000157</c:v>
                </c:pt>
                <c:pt idx="97">
                  <c:v>10483.087499999998</c:v>
                </c:pt>
                <c:pt idx="98">
                  <c:v>226224.1252553463</c:v>
                </c:pt>
                <c:pt idx="99">
                  <c:v>16204.264859008785</c:v>
                </c:pt>
                <c:pt idx="100">
                  <c:v>7599.3248558044443</c:v>
                </c:pt>
                <c:pt idx="101">
                  <c:v>27894.962997436611</c:v>
                </c:pt>
                <c:pt idx="102">
                  <c:v>171.24799957275388</c:v>
                </c:pt>
                <c:pt idx="103">
                  <c:v>2058.6795998382531</c:v>
                </c:pt>
                <c:pt idx="104">
                  <c:v>62.235198974609318</c:v>
                </c:pt>
                <c:pt idx="105">
                  <c:v>1119.8318734741206</c:v>
                </c:pt>
                <c:pt idx="106">
                  <c:v>26664.359115600586</c:v>
                </c:pt>
                <c:pt idx="107">
                  <c:v>247111.36994705495</c:v>
                </c:pt>
                <c:pt idx="108">
                  <c:v>591714.49527954275</c:v>
                </c:pt>
                <c:pt idx="109">
                  <c:v>5004.890127258237</c:v>
                </c:pt>
                <c:pt idx="110">
                  <c:v>1094623.798554077</c:v>
                </c:pt>
                <c:pt idx="111">
                  <c:v>2214.847924804687</c:v>
                </c:pt>
                <c:pt idx="112">
                  <c:v>84715.039688110352</c:v>
                </c:pt>
                <c:pt idx="113">
                  <c:v>430308.66275581194</c:v>
                </c:pt>
                <c:pt idx="114">
                  <c:v>111749.43431030284</c:v>
                </c:pt>
                <c:pt idx="115">
                  <c:v>49911.399999999994</c:v>
                </c:pt>
                <c:pt idx="116">
                  <c:v>952387.10368835879</c:v>
                </c:pt>
                <c:pt idx="117">
                  <c:v>0</c:v>
                </c:pt>
                <c:pt idx="118">
                  <c:v>6956.0000000000018</c:v>
                </c:pt>
                <c:pt idx="119">
                  <c:v>4018.7999999999993</c:v>
                </c:pt>
                <c:pt idx="120">
                  <c:v>5155.7997436523438</c:v>
                </c:pt>
                <c:pt idx="121">
                  <c:v>4300.0262756347656</c:v>
                </c:pt>
                <c:pt idx="122">
                  <c:v>0</c:v>
                </c:pt>
                <c:pt idx="123">
                  <c:v>2664.2086523437492</c:v>
                </c:pt>
                <c:pt idx="124">
                  <c:v>11583.6</c:v>
                </c:pt>
                <c:pt idx="125">
                  <c:v>-415.4476287841797</c:v>
                </c:pt>
                <c:pt idx="126">
                  <c:v>-1748.4400939941406</c:v>
                </c:pt>
                <c:pt idx="127">
                  <c:v>9021.7603759765625</c:v>
                </c:pt>
                <c:pt idx="128">
                  <c:v>581.19999999999982</c:v>
                </c:pt>
                <c:pt idx="129">
                  <c:v>2.0245003604888918</c:v>
                </c:pt>
                <c:pt idx="130">
                  <c:v>85.824005126953068</c:v>
                </c:pt>
                <c:pt idx="131">
                  <c:v>3789</c:v>
                </c:pt>
                <c:pt idx="132">
                  <c:v>2481.375781249998</c:v>
                </c:pt>
                <c:pt idx="133">
                  <c:v>283.20595962524408</c:v>
                </c:pt>
                <c:pt idx="134">
                  <c:v>32.448010253906205</c:v>
                </c:pt>
                <c:pt idx="135">
                  <c:v>461.1615960693357</c:v>
                </c:pt>
                <c:pt idx="136">
                  <c:v>624.0640576171877</c:v>
                </c:pt>
                <c:pt idx="137">
                  <c:v>74.276799316406255</c:v>
                </c:pt>
                <c:pt idx="138">
                  <c:v>5977.1368798828044</c:v>
                </c:pt>
                <c:pt idx="139">
                  <c:v>11366.460000000094</c:v>
                </c:pt>
                <c:pt idx="140">
                  <c:v>471.71876770019526</c:v>
                </c:pt>
                <c:pt idx="141">
                  <c:v>21.061604347229007</c:v>
                </c:pt>
                <c:pt idx="142">
                  <c:v>291.49359649658163</c:v>
                </c:pt>
                <c:pt idx="143">
                  <c:v>24582.85</c:v>
                </c:pt>
                <c:pt idx="144">
                  <c:v>4977.6999999999989</c:v>
                </c:pt>
                <c:pt idx="145">
                  <c:v>2487.0802803039551</c:v>
                </c:pt>
                <c:pt idx="146">
                  <c:v>535.35986328125</c:v>
                </c:pt>
                <c:pt idx="147">
                  <c:v>1417.4691826248172</c:v>
                </c:pt>
                <c:pt idx="148">
                  <c:v>336.67837829589803</c:v>
                </c:pt>
                <c:pt idx="149">
                  <c:v>40138.07</c:v>
                </c:pt>
                <c:pt idx="150">
                  <c:v>6995.3502235412525</c:v>
                </c:pt>
                <c:pt idx="151">
                  <c:v>14.430397949218751</c:v>
                </c:pt>
                <c:pt idx="152">
                  <c:v>26.853202819824205</c:v>
                </c:pt>
                <c:pt idx="153">
                  <c:v>70.848010253906182</c:v>
                </c:pt>
                <c:pt idx="154">
                  <c:v>285.01097324371335</c:v>
                </c:pt>
                <c:pt idx="155">
                  <c:v>469.91519897460921</c:v>
                </c:pt>
                <c:pt idx="156">
                  <c:v>7689.5560546875004</c:v>
                </c:pt>
                <c:pt idx="157">
                  <c:v>398.64836654662986</c:v>
                </c:pt>
                <c:pt idx="158">
                  <c:v>39.467205810546858</c:v>
                </c:pt>
                <c:pt idx="159">
                  <c:v>24254.854362182628</c:v>
                </c:pt>
                <c:pt idx="160">
                  <c:v>3589.6050025939949</c:v>
                </c:pt>
                <c:pt idx="161">
                  <c:v>1446.4461560535447</c:v>
                </c:pt>
                <c:pt idx="162">
                  <c:v>7.6608041095733768</c:v>
                </c:pt>
                <c:pt idx="163">
                  <c:v>71.357629928589404</c:v>
                </c:pt>
                <c:pt idx="164">
                  <c:v>9516.0323101806716</c:v>
                </c:pt>
                <c:pt idx="165">
                  <c:v>54.240003204345669</c:v>
                </c:pt>
                <c:pt idx="166">
                  <c:v>79.680006408691384</c:v>
                </c:pt>
                <c:pt idx="167">
                  <c:v>40.463992309570273</c:v>
                </c:pt>
                <c:pt idx="168">
                  <c:v>252.01019893646389</c:v>
                </c:pt>
                <c:pt idx="169">
                  <c:v>1011.1961273193356</c:v>
                </c:pt>
                <c:pt idx="170">
                  <c:v>143.74799423217758</c:v>
                </c:pt>
                <c:pt idx="171">
                  <c:v>496.09435180663991</c:v>
                </c:pt>
                <c:pt idx="172">
                  <c:v>2645.3519927978514</c:v>
                </c:pt>
                <c:pt idx="173">
                  <c:v>489.6280529785156</c:v>
                </c:pt>
                <c:pt idx="174">
                  <c:v>277.17000675201416</c:v>
                </c:pt>
                <c:pt idx="175">
                  <c:v>933.91197052001962</c:v>
                </c:pt>
                <c:pt idx="176">
                  <c:v>105.00000440597535</c:v>
                </c:pt>
                <c:pt idx="177">
                  <c:v>1671.7664849853522</c:v>
                </c:pt>
                <c:pt idx="178">
                  <c:v>1017.5919961547843</c:v>
                </c:pt>
                <c:pt idx="179">
                  <c:v>5.4912002563476534</c:v>
                </c:pt>
                <c:pt idx="180">
                  <c:v>912.00597839355487</c:v>
                </c:pt>
                <c:pt idx="181">
                  <c:v>144.61199174880971</c:v>
                </c:pt>
                <c:pt idx="182">
                  <c:v>7625.7361999511704</c:v>
                </c:pt>
                <c:pt idx="183">
                  <c:v>5669.4560974121086</c:v>
                </c:pt>
                <c:pt idx="184">
                  <c:v>52.5999946594238</c:v>
                </c:pt>
                <c:pt idx="185">
                  <c:v>1131.3446647071878</c:v>
                </c:pt>
                <c:pt idx="186">
                  <c:v>814.67398109436044</c:v>
                </c:pt>
                <c:pt idx="187">
                  <c:v>811.18901147842416</c:v>
                </c:pt>
                <c:pt idx="188">
                  <c:v>8.0560012817382827</c:v>
                </c:pt>
                <c:pt idx="189">
                  <c:v>1983.6</c:v>
                </c:pt>
                <c:pt idx="190">
                  <c:v>64.278389978408541</c:v>
                </c:pt>
                <c:pt idx="191">
                  <c:v>240.21801853179954</c:v>
                </c:pt>
                <c:pt idx="192">
                  <c:v>202.63398483276376</c:v>
                </c:pt>
                <c:pt idx="193">
                  <c:v>102.95839859008782</c:v>
                </c:pt>
                <c:pt idx="194">
                  <c:v>31.63680038452145</c:v>
                </c:pt>
                <c:pt idx="195">
                  <c:v>4.2175994873046854</c:v>
                </c:pt>
                <c:pt idx="196">
                  <c:v>73.933606109619177</c:v>
                </c:pt>
                <c:pt idx="197">
                  <c:v>41.779204902648985</c:v>
                </c:pt>
                <c:pt idx="198">
                  <c:v>91.992807006835903</c:v>
                </c:pt>
                <c:pt idx="199">
                  <c:v>124.0160034179687</c:v>
                </c:pt>
                <c:pt idx="200">
                  <c:v>92.460804443359336</c:v>
                </c:pt>
                <c:pt idx="201">
                  <c:v>11538.052532958984</c:v>
                </c:pt>
                <c:pt idx="202">
                  <c:v>181.27350730895978</c:v>
                </c:pt>
                <c:pt idx="203">
                  <c:v>6011.4394531250018</c:v>
                </c:pt>
                <c:pt idx="204">
                  <c:v>7339.3202819824201</c:v>
                </c:pt>
                <c:pt idx="205">
                  <c:v>12.147002162933354</c:v>
                </c:pt>
                <c:pt idx="206">
                  <c:v>182.9073461914063</c:v>
                </c:pt>
                <c:pt idx="207">
                  <c:v>25448.701153564441</c:v>
                </c:pt>
                <c:pt idx="208">
                  <c:v>9271.6627832031263</c:v>
                </c:pt>
                <c:pt idx="209">
                  <c:v>202.88519042968733</c:v>
                </c:pt>
                <c:pt idx="210">
                  <c:v>12.953663463592534</c:v>
                </c:pt>
                <c:pt idx="211">
                  <c:v>2071.4176606750425</c:v>
                </c:pt>
                <c:pt idx="212">
                  <c:v>501.36415405273419</c:v>
                </c:pt>
                <c:pt idx="213">
                  <c:v>7264.0308300781253</c:v>
                </c:pt>
                <c:pt idx="214">
                  <c:v>109430.55094604487</c:v>
                </c:pt>
                <c:pt idx="215">
                  <c:v>58906.110247802702</c:v>
                </c:pt>
                <c:pt idx="216">
                  <c:v>368.2059772491466</c:v>
                </c:pt>
                <c:pt idx="217">
                  <c:v>394.10161285400545</c:v>
                </c:pt>
                <c:pt idx="218">
                  <c:v>1580.3719726562497</c:v>
                </c:pt>
                <c:pt idx="219">
                  <c:v>6506.0888479614332</c:v>
                </c:pt>
                <c:pt idx="220">
                  <c:v>4.057665252685549</c:v>
                </c:pt>
                <c:pt idx="221">
                  <c:v>1205.7511950683547</c:v>
                </c:pt>
                <c:pt idx="222">
                  <c:v>309.29975097656188</c:v>
                </c:pt>
                <c:pt idx="223">
                  <c:v>32435.91508666992</c:v>
                </c:pt>
                <c:pt idx="224">
                  <c:v>105814.81591918692</c:v>
                </c:pt>
                <c:pt idx="225">
                  <c:v>3134.4578439331035</c:v>
                </c:pt>
                <c:pt idx="226">
                  <c:v>248.63843971252459</c:v>
                </c:pt>
                <c:pt idx="227">
                  <c:v>1820.0575781249972</c:v>
                </c:pt>
                <c:pt idx="228">
                  <c:v>285690.03695587185</c:v>
                </c:pt>
                <c:pt idx="229">
                  <c:v>1277.7062011718763</c:v>
                </c:pt>
                <c:pt idx="230">
                  <c:v>17766.659999999989</c:v>
                </c:pt>
                <c:pt idx="231">
                  <c:v>2273.2651660156243</c:v>
                </c:pt>
                <c:pt idx="232">
                  <c:v>6859.8551428985593</c:v>
                </c:pt>
                <c:pt idx="233">
                  <c:v>4492.0491271973005</c:v>
                </c:pt>
                <c:pt idx="234">
                  <c:v>5.2679998397827106</c:v>
                </c:pt>
                <c:pt idx="235">
                  <c:v>11535.710876998914</c:v>
                </c:pt>
                <c:pt idx="236">
                  <c:v>73.609441566467297</c:v>
                </c:pt>
                <c:pt idx="237">
                  <c:v>1544.7879908752675</c:v>
                </c:pt>
                <c:pt idx="238">
                  <c:v>126479.55749999998</c:v>
                </c:pt>
                <c:pt idx="239">
                  <c:v>18432.376904678473</c:v>
                </c:pt>
                <c:pt idx="240">
                  <c:v>229.15007019042969</c:v>
                </c:pt>
                <c:pt idx="241">
                  <c:v>2611.9109667968751</c:v>
                </c:pt>
                <c:pt idx="242">
                  <c:v>161.11921691894543</c:v>
                </c:pt>
                <c:pt idx="243">
                  <c:v>243.3599967956543</c:v>
                </c:pt>
                <c:pt idx="244">
                  <c:v>89.49888381957993</c:v>
                </c:pt>
                <c:pt idx="245">
                  <c:v>1542.9955078124985</c:v>
                </c:pt>
                <c:pt idx="246">
                  <c:v>4502.0671760749974</c:v>
                </c:pt>
                <c:pt idx="247">
                  <c:v>2187.94085571289</c:v>
                </c:pt>
                <c:pt idx="248">
                  <c:v>55367.975078124946</c:v>
                </c:pt>
                <c:pt idx="249">
                  <c:v>2488.7807850646859</c:v>
                </c:pt>
                <c:pt idx="250">
                  <c:v>269.31483947753895</c:v>
                </c:pt>
                <c:pt idx="251">
                  <c:v>4175.8999999999996</c:v>
                </c:pt>
                <c:pt idx="252">
                  <c:v>371.18195972442618</c:v>
                </c:pt>
                <c:pt idx="253">
                  <c:v>160.77951612471406</c:v>
                </c:pt>
                <c:pt idx="254">
                  <c:v>20488.588241577148</c:v>
                </c:pt>
                <c:pt idx="255">
                  <c:v>696.74875488281236</c:v>
                </c:pt>
                <c:pt idx="256">
                  <c:v>101.36610031127896</c:v>
                </c:pt>
                <c:pt idx="257">
                  <c:v>196.143114852905</c:v>
                </c:pt>
                <c:pt idx="258">
                  <c:v>195.24867324829074</c:v>
                </c:pt>
                <c:pt idx="259">
                  <c:v>280.53930816650472</c:v>
                </c:pt>
                <c:pt idx="260">
                  <c:v>131.36604593276957</c:v>
                </c:pt>
                <c:pt idx="261">
                  <c:v>4668.1701568603567</c:v>
                </c:pt>
                <c:pt idx="262">
                  <c:v>982.82414474487359</c:v>
                </c:pt>
                <c:pt idx="263">
                  <c:v>1214.1977848815659</c:v>
                </c:pt>
                <c:pt idx="264">
                  <c:v>11522.343811836232</c:v>
                </c:pt>
                <c:pt idx="265">
                  <c:v>1293.6016437530518</c:v>
                </c:pt>
                <c:pt idx="266">
                  <c:v>3364.4040298461914</c:v>
                </c:pt>
                <c:pt idx="267">
                  <c:v>415.00001741409301</c:v>
                </c:pt>
                <c:pt idx="268">
                  <c:v>8347.6812870788599</c:v>
                </c:pt>
                <c:pt idx="269">
                  <c:v>6714.2219874572475</c:v>
                </c:pt>
                <c:pt idx="270">
                  <c:v>18.304000854492188</c:v>
                </c:pt>
                <c:pt idx="271">
                  <c:v>2386.7070434570314</c:v>
                </c:pt>
                <c:pt idx="272">
                  <c:v>490.41615283966166</c:v>
                </c:pt>
                <c:pt idx="273">
                  <c:v>434.42879333496103</c:v>
                </c:pt>
                <c:pt idx="274">
                  <c:v>50808.317188720706</c:v>
                </c:pt>
                <c:pt idx="275">
                  <c:v>48357.28803543088</c:v>
                </c:pt>
                <c:pt idx="276">
                  <c:v>217.58936429977462</c:v>
                </c:pt>
                <c:pt idx="277">
                  <c:v>4490.9650422476916</c:v>
                </c:pt>
                <c:pt idx="278">
                  <c:v>9220.0915985107349</c:v>
                </c:pt>
                <c:pt idx="279">
                  <c:v>8015.0157114982576</c:v>
                </c:pt>
                <c:pt idx="280">
                  <c:v>488.85997200012207</c:v>
                </c:pt>
                <c:pt idx="281">
                  <c:v>10360.616455078114</c:v>
                </c:pt>
                <c:pt idx="282">
                  <c:v>186.09325711726819</c:v>
                </c:pt>
                <c:pt idx="283">
                  <c:v>266.41517389296587</c:v>
                </c:pt>
                <c:pt idx="284">
                  <c:v>780.97901382446298</c:v>
                </c:pt>
                <c:pt idx="285">
                  <c:v>2200.3280952453642</c:v>
                </c:pt>
                <c:pt idx="286">
                  <c:v>477.29520484924228</c:v>
                </c:pt>
                <c:pt idx="287">
                  <c:v>51.665593719482416</c:v>
                </c:pt>
                <c:pt idx="288">
                  <c:v>32918.414682006871</c:v>
                </c:pt>
                <c:pt idx="289">
                  <c:v>235.32001800537114</c:v>
                </c:pt>
                <c:pt idx="290">
                  <c:v>570.11474990844999</c:v>
                </c:pt>
                <c:pt idx="291">
                  <c:v>167.6925770282719</c:v>
                </c:pt>
                <c:pt idx="292">
                  <c:v>1133.7043588256865</c:v>
                </c:pt>
                <c:pt idx="293">
                  <c:v>1290.0854429626461</c:v>
                </c:pt>
                <c:pt idx="294">
                  <c:v>602.54049591064586</c:v>
                </c:pt>
                <c:pt idx="295">
                  <c:v>1296.2831794738777</c:v>
                </c:pt>
                <c:pt idx="296">
                  <c:v>3312.7321884155299</c:v>
                </c:pt>
                <c:pt idx="297">
                  <c:v>11658.316899490346</c:v>
                </c:pt>
                <c:pt idx="298">
                  <c:v>108</c:v>
                </c:pt>
                <c:pt idx="299">
                  <c:v>-1041.1097164154053</c:v>
                </c:pt>
                <c:pt idx="300">
                  <c:v>-66.320108032226472</c:v>
                </c:pt>
                <c:pt idx="301">
                  <c:v>-3573.7472460937497</c:v>
                </c:pt>
                <c:pt idx="302">
                  <c:v>3116.9605468749978</c:v>
                </c:pt>
                <c:pt idx="303">
                  <c:v>-116.76799316406255</c:v>
                </c:pt>
                <c:pt idx="304">
                  <c:v>1699.9654983520668</c:v>
                </c:pt>
                <c:pt idx="305">
                  <c:v>77.800392913817632</c:v>
                </c:pt>
                <c:pt idx="306">
                  <c:v>12.573911132813009</c:v>
                </c:pt>
                <c:pt idx="307">
                  <c:v>89301.15109374962</c:v>
                </c:pt>
                <c:pt idx="308">
                  <c:v>7180.832656249986</c:v>
                </c:pt>
                <c:pt idx="309">
                  <c:v>178054.9268750003</c:v>
                </c:pt>
                <c:pt idx="310">
                  <c:v>135896.24787109403</c:v>
                </c:pt>
                <c:pt idx="311">
                  <c:v>349.08166015624988</c:v>
                </c:pt>
                <c:pt idx="312">
                  <c:v>-418.63776211738514</c:v>
                </c:pt>
                <c:pt idx="313">
                  <c:v>-345.55996398925754</c:v>
                </c:pt>
                <c:pt idx="314">
                  <c:v>-1036.6799369812006</c:v>
                </c:pt>
                <c:pt idx="315">
                  <c:v>39191.073144531227</c:v>
                </c:pt>
                <c:pt idx="316">
                  <c:v>37196.306816406315</c:v>
                </c:pt>
                <c:pt idx="317">
                  <c:v>23146.088515624986</c:v>
                </c:pt>
                <c:pt idx="318">
                  <c:v>25831.254707031301</c:v>
                </c:pt>
                <c:pt idx="319">
                  <c:v>30847.856816406216</c:v>
                </c:pt>
                <c:pt idx="320">
                  <c:v>-163.07999324798584</c:v>
                </c:pt>
                <c:pt idx="321">
                  <c:v>-233.87999999999988</c:v>
                </c:pt>
                <c:pt idx="322">
                  <c:v>-233.87999999999988</c:v>
                </c:pt>
                <c:pt idx="323">
                  <c:v>-233.87999999999988</c:v>
                </c:pt>
                <c:pt idx="324">
                  <c:v>175.39994430541992</c:v>
                </c:pt>
                <c:pt idx="325">
                  <c:v>-46.200011253356934</c:v>
                </c:pt>
                <c:pt idx="326">
                  <c:v>11946.527856445311</c:v>
                </c:pt>
                <c:pt idx="327">
                  <c:v>8959.8958923339851</c:v>
                </c:pt>
                <c:pt idx="328">
                  <c:v>-1223.4239135742173</c:v>
                </c:pt>
                <c:pt idx="329">
                  <c:v>63.445827484127221</c:v>
                </c:pt>
                <c:pt idx="330">
                  <c:v>-106.94086914062495</c:v>
                </c:pt>
                <c:pt idx="331">
                  <c:v>1059.5429238891602</c:v>
                </c:pt>
                <c:pt idx="332">
                  <c:v>1037751.7907421876</c:v>
                </c:pt>
                <c:pt idx="333">
                  <c:v>4308.0459575748446</c:v>
                </c:pt>
                <c:pt idx="334">
                  <c:v>54.431209182739281</c:v>
                </c:pt>
                <c:pt idx="335">
                  <c:v>691.14000225067139</c:v>
                </c:pt>
                <c:pt idx="336">
                  <c:v>3589.1324609375006</c:v>
                </c:pt>
                <c:pt idx="337">
                  <c:v>5340.0509374999983</c:v>
                </c:pt>
                <c:pt idx="338">
                  <c:v>40.034785156252838</c:v>
                </c:pt>
                <c:pt idx="339">
                  <c:v>-876.72010803222656</c:v>
                </c:pt>
                <c:pt idx="340">
                  <c:v>886.1701545715332</c:v>
                </c:pt>
                <c:pt idx="341">
                  <c:v>-33.042515754699707</c:v>
                </c:pt>
                <c:pt idx="342">
                  <c:v>569.25823259353638</c:v>
                </c:pt>
                <c:pt idx="343">
                  <c:v>16.480015754699707</c:v>
                </c:pt>
                <c:pt idx="344">
                  <c:v>11855.44745025635</c:v>
                </c:pt>
                <c:pt idx="345">
                  <c:v>175.40000000000146</c:v>
                </c:pt>
                <c:pt idx="346">
                  <c:v>78.239999999999782</c:v>
                </c:pt>
                <c:pt idx="347">
                  <c:v>30959.689335937466</c:v>
                </c:pt>
                <c:pt idx="348">
                  <c:v>30066.885742187529</c:v>
                </c:pt>
                <c:pt idx="349">
                  <c:v>9813.5999999999985</c:v>
                </c:pt>
                <c:pt idx="350">
                  <c:v>916.21999999999935</c:v>
                </c:pt>
                <c:pt idx="351">
                  <c:v>369.12998199462891</c:v>
                </c:pt>
                <c:pt idx="352">
                  <c:v>452.70029296875146</c:v>
                </c:pt>
                <c:pt idx="353">
                  <c:v>879.07565917968532</c:v>
                </c:pt>
                <c:pt idx="354">
                  <c:v>2516.2762451171875</c:v>
                </c:pt>
                <c:pt idx="355">
                  <c:v>4350.4675634766463</c:v>
                </c:pt>
                <c:pt idx="356">
                  <c:v>3189.0626367187797</c:v>
                </c:pt>
                <c:pt idx="357">
                  <c:v>870.74999999999636</c:v>
                </c:pt>
                <c:pt idx="358">
                  <c:v>21781.500000000058</c:v>
                </c:pt>
                <c:pt idx="359">
                  <c:v>15002.39999999998</c:v>
                </c:pt>
                <c:pt idx="360">
                  <c:v>4571.1293164063827</c:v>
                </c:pt>
                <c:pt idx="361">
                  <c:v>-1966.0465234375006</c:v>
                </c:pt>
                <c:pt idx="362">
                  <c:v>-2125.7544921874978</c:v>
                </c:pt>
                <c:pt idx="363">
                  <c:v>388.17106201171919</c:v>
                </c:pt>
                <c:pt idx="364">
                  <c:v>3399.3107995605606</c:v>
                </c:pt>
                <c:pt idx="365">
                  <c:v>543.66463867187849</c:v>
                </c:pt>
                <c:pt idx="366">
                  <c:v>-277.19999999999982</c:v>
                </c:pt>
                <c:pt idx="367">
                  <c:v>4027.6660839843971</c:v>
                </c:pt>
                <c:pt idx="368">
                  <c:v>1359.8502929687456</c:v>
                </c:pt>
                <c:pt idx="369">
                  <c:v>1789.1999999999971</c:v>
                </c:pt>
                <c:pt idx="370">
                  <c:v>2300.4000000000087</c:v>
                </c:pt>
                <c:pt idx="371">
                  <c:v>269.80811523437478</c:v>
                </c:pt>
                <c:pt idx="372">
                  <c:v>2436.3999999999869</c:v>
                </c:pt>
                <c:pt idx="373">
                  <c:v>13437</c:v>
                </c:pt>
                <c:pt idx="374">
                  <c:v>10602</c:v>
                </c:pt>
                <c:pt idx="375">
                  <c:v>1720.8400000000001</c:v>
                </c:pt>
                <c:pt idx="376">
                  <c:v>1.5697202205657987</c:v>
                </c:pt>
                <c:pt idx="377">
                  <c:v>241.62880432128907</c:v>
                </c:pt>
                <c:pt idx="378">
                  <c:v>4847.0397949218741</c:v>
                </c:pt>
                <c:pt idx="379">
                  <c:v>25272.678848266598</c:v>
                </c:pt>
                <c:pt idx="380">
                  <c:v>3156.6988220214826</c:v>
                </c:pt>
                <c:pt idx="381">
                  <c:v>12089.203170776367</c:v>
                </c:pt>
                <c:pt idx="382">
                  <c:v>14031.039741516111</c:v>
                </c:pt>
                <c:pt idx="383">
                  <c:v>1871.0400085449219</c:v>
                </c:pt>
                <c:pt idx="384">
                  <c:v>8572.5312322998034</c:v>
                </c:pt>
                <c:pt idx="385">
                  <c:v>616.3894213867261</c:v>
                </c:pt>
                <c:pt idx="386">
                  <c:v>6.9203985595703159</c:v>
                </c:pt>
                <c:pt idx="387">
                  <c:v>-73.203985595703216</c:v>
                </c:pt>
                <c:pt idx="388">
                  <c:v>-292.81594238281286</c:v>
                </c:pt>
                <c:pt idx="389">
                  <c:v>330.03771686553955</c:v>
                </c:pt>
                <c:pt idx="390">
                  <c:v>90.510000000000105</c:v>
                </c:pt>
                <c:pt idx="391">
                  <c:v>-233.87999999999988</c:v>
                </c:pt>
                <c:pt idx="392">
                  <c:v>194.27840232849118</c:v>
                </c:pt>
                <c:pt idx="393">
                  <c:v>1343.2447967529297</c:v>
                </c:pt>
                <c:pt idx="394">
                  <c:v>561.31200790405273</c:v>
                </c:pt>
                <c:pt idx="395">
                  <c:v>486.35135238647456</c:v>
                </c:pt>
                <c:pt idx="396">
                  <c:v>1531.3250398635864</c:v>
                </c:pt>
                <c:pt idx="397">
                  <c:v>3692.4998998641968</c:v>
                </c:pt>
                <c:pt idx="398">
                  <c:v>1388.6016387939453</c:v>
                </c:pt>
                <c:pt idx="399">
                  <c:v>124.03200149536133</c:v>
                </c:pt>
                <c:pt idx="400">
                  <c:v>614.94375050067902</c:v>
                </c:pt>
                <c:pt idx="401">
                  <c:v>846.52500000000009</c:v>
                </c:pt>
                <c:pt idx="402">
                  <c:v>-85.819999999999936</c:v>
                </c:pt>
                <c:pt idx="403">
                  <c:v>6573.8999819755554</c:v>
                </c:pt>
                <c:pt idx="404">
                  <c:v>667.01633544921879</c:v>
                </c:pt>
                <c:pt idx="405">
                  <c:v>-38.579999999999927</c:v>
                </c:pt>
                <c:pt idx="406">
                  <c:v>1545.7760375976561</c:v>
                </c:pt>
                <c:pt idx="407">
                  <c:v>357.49598632812496</c:v>
                </c:pt>
                <c:pt idx="408">
                  <c:v>985.78399658203125</c:v>
                </c:pt>
                <c:pt idx="409">
                  <c:v>141.69960845947264</c:v>
                </c:pt>
                <c:pt idx="410">
                  <c:v>2461.3960144042967</c:v>
                </c:pt>
                <c:pt idx="411">
                  <c:v>64.029565429687636</c:v>
                </c:pt>
                <c:pt idx="412">
                  <c:v>1853.6</c:v>
                </c:pt>
                <c:pt idx="413">
                  <c:v>173.71202392578107</c:v>
                </c:pt>
                <c:pt idx="414">
                  <c:v>104.69761230468725</c:v>
                </c:pt>
                <c:pt idx="415">
                  <c:v>2459.7750020027161</c:v>
                </c:pt>
                <c:pt idx="416">
                  <c:v>22307.865712280272</c:v>
                </c:pt>
                <c:pt idx="417">
                  <c:v>-67.051811523437436</c:v>
                </c:pt>
                <c:pt idx="418">
                  <c:v>695.63999998569489</c:v>
                </c:pt>
                <c:pt idx="419">
                  <c:v>303.46550064086915</c:v>
                </c:pt>
                <c:pt idx="420">
                  <c:v>52.395967464447153</c:v>
                </c:pt>
                <c:pt idx="421">
                  <c:v>21355.324460268021</c:v>
                </c:pt>
                <c:pt idx="422">
                  <c:v>1299.346473999025</c:v>
                </c:pt>
                <c:pt idx="423">
                  <c:v>23452.867374267542</c:v>
                </c:pt>
                <c:pt idx="424">
                  <c:v>28312.128623046872</c:v>
                </c:pt>
                <c:pt idx="425">
                  <c:v>7159.4542236328125</c:v>
                </c:pt>
                <c:pt idx="426">
                  <c:v>4066.9149169921866</c:v>
                </c:pt>
                <c:pt idx="427">
                  <c:v>8207.679931640625</c:v>
                </c:pt>
                <c:pt idx="428">
                  <c:v>23884.077209472656</c:v>
                </c:pt>
                <c:pt idx="429">
                  <c:v>31072.745928955082</c:v>
                </c:pt>
                <c:pt idx="430">
                  <c:v>324.14399871826174</c:v>
                </c:pt>
                <c:pt idx="431">
                  <c:v>1789.1104107666015</c:v>
                </c:pt>
                <c:pt idx="432">
                  <c:v>29844.577746887197</c:v>
                </c:pt>
                <c:pt idx="433">
                  <c:v>865.18080230712894</c:v>
                </c:pt>
                <c:pt idx="434">
                  <c:v>326.30306030273425</c:v>
                </c:pt>
                <c:pt idx="435">
                  <c:v>33.918399658203121</c:v>
                </c:pt>
                <c:pt idx="436">
                  <c:v>5701.5203247070294</c:v>
                </c:pt>
                <c:pt idx="437">
                  <c:v>8347.9359436035156</c:v>
                </c:pt>
                <c:pt idx="438">
                  <c:v>11299.968010253906</c:v>
                </c:pt>
                <c:pt idx="439">
                  <c:v>198.32000427246092</c:v>
                </c:pt>
                <c:pt idx="440">
                  <c:v>207.09761230468746</c:v>
                </c:pt>
                <c:pt idx="441">
                  <c:v>643.27204101562484</c:v>
                </c:pt>
                <c:pt idx="442">
                  <c:v>2105.312047958374</c:v>
                </c:pt>
                <c:pt idx="443">
                  <c:v>3734.7444415283253</c:v>
                </c:pt>
                <c:pt idx="444">
                  <c:v>3000</c:v>
                </c:pt>
                <c:pt idx="445">
                  <c:v>105.94240051269531</c:v>
                </c:pt>
                <c:pt idx="446">
                  <c:v>94.121600341796864</c:v>
                </c:pt>
                <c:pt idx="447">
                  <c:v>-105.29916236877307</c:v>
                </c:pt>
                <c:pt idx="448">
                  <c:v>77.350397949218745</c:v>
                </c:pt>
                <c:pt idx="449">
                  <c:v>40.012798461914059</c:v>
                </c:pt>
                <c:pt idx="450">
                  <c:v>28.675198974609373</c:v>
                </c:pt>
                <c:pt idx="451">
                  <c:v>236.07839965820313</c:v>
                </c:pt>
                <c:pt idx="452">
                  <c:v>-23.850003004074097</c:v>
                </c:pt>
                <c:pt idx="453">
                  <c:v>1184.6399765014648</c:v>
                </c:pt>
                <c:pt idx="454">
                  <c:v>2086.392313232423</c:v>
                </c:pt>
                <c:pt idx="455">
                  <c:v>1638.3646600341826</c:v>
                </c:pt>
                <c:pt idx="456">
                  <c:v>5648.419596214294</c:v>
                </c:pt>
                <c:pt idx="457">
                  <c:v>8120.8842730712913</c:v>
                </c:pt>
                <c:pt idx="458">
                  <c:v>1816.9179430007932</c:v>
                </c:pt>
                <c:pt idx="459">
                  <c:v>174.46688446044922</c:v>
                </c:pt>
                <c:pt idx="460">
                  <c:v>-63.664315795898233</c:v>
                </c:pt>
                <c:pt idx="461">
                  <c:v>1193.4294771575928</c:v>
                </c:pt>
                <c:pt idx="462">
                  <c:v>3605.7326279068002</c:v>
                </c:pt>
                <c:pt idx="463">
                  <c:v>392.91840179443352</c:v>
                </c:pt>
                <c:pt idx="464">
                  <c:v>128.39743881225587</c:v>
                </c:pt>
                <c:pt idx="465">
                  <c:v>216.96000000000004</c:v>
                </c:pt>
                <c:pt idx="466">
                  <c:v>4125.273619995115</c:v>
                </c:pt>
                <c:pt idx="467">
                  <c:v>53.86240478515623</c:v>
                </c:pt>
                <c:pt idx="468">
                  <c:v>3349.9675567626996</c:v>
                </c:pt>
                <c:pt idx="469">
                  <c:v>895.12723381042576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E1-48C2-BE9D-D32346EB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7</xdr:row>
      <xdr:rowOff>72390</xdr:rowOff>
    </xdr:from>
    <xdr:to>
      <xdr:col>16</xdr:col>
      <xdr:colOff>464820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96D7-FBF7-4BE9-B724-AFF6BF389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1"/>
  <sheetViews>
    <sheetView tabSelected="1" workbookViewId="0">
      <selection activeCell="H16" sqref="H16"/>
    </sheetView>
  </sheetViews>
  <sheetFormatPr defaultRowHeight="13.2" x14ac:dyDescent="0.25"/>
  <cols>
    <col min="1" max="1" width="9"/>
    <col min="2" max="2" width="22.88671875"/>
    <col min="3" max="3" width="11.44140625"/>
    <col min="4" max="4" width="18.88671875"/>
    <col min="5" max="5" width="9.88671875"/>
    <col min="6" max="6" width="50.33203125"/>
    <col min="7" max="7" width="12.109375"/>
    <col min="8" max="8" width="23.44140625" style="1" customWidth="1"/>
    <col min="9" max="9" width="20.5546875" style="1"/>
    <col min="10" max="10" width="26.109375" style="1" customWidth="1"/>
    <col min="11" max="11" width="13" style="1"/>
    <col min="12" max="12" width="13" style="1" customWidth="1"/>
    <col min="13" max="13" width="13" style="1"/>
    <col min="14" max="14" width="19.21875" style="1" customWidth="1"/>
    <col min="15" max="15" width="7.6640625" style="1"/>
    <col min="16" max="16" width="24.33203125" style="1" customWidth="1"/>
    <col min="17" max="17" width="26.44140625" style="2" customWidth="1"/>
    <col min="18" max="18" width="14" style="2" customWidth="1"/>
    <col min="19" max="19" width="12.33203125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790</v>
      </c>
      <c r="S1" s="2" t="s">
        <v>789</v>
      </c>
    </row>
    <row r="2" spans="1:19" x14ac:dyDescent="0.25">
      <c r="A2" t="s">
        <v>17</v>
      </c>
      <c r="B2" t="s">
        <v>18</v>
      </c>
      <c r="C2" t="s">
        <v>19</v>
      </c>
      <c r="D2" t="s">
        <v>24</v>
      </c>
      <c r="E2" t="s">
        <v>28</v>
      </c>
      <c r="F2" t="s">
        <v>29</v>
      </c>
      <c r="G2" t="s">
        <v>30</v>
      </c>
      <c r="H2" s="1">
        <v>210</v>
      </c>
      <c r="I2" s="1">
        <v>4.117647058823529</v>
      </c>
      <c r="J2" s="1">
        <v>70</v>
      </c>
      <c r="K2" s="1">
        <v>30.799999237060547</v>
      </c>
      <c r="L2" s="1">
        <v>55</v>
      </c>
      <c r="M2" s="1">
        <v>55</v>
      </c>
      <c r="N2" s="1">
        <v>6467.9998397827148</v>
      </c>
      <c r="O2" s="1">
        <v>12</v>
      </c>
      <c r="P2" s="1">
        <v>34.5</v>
      </c>
      <c r="Q2" s="2">
        <v>7244.1598205566406</v>
      </c>
      <c r="R2" s="2">
        <f>M2*H2</f>
        <v>11550</v>
      </c>
      <c r="S2" s="2">
        <f>R2-Q2</f>
        <v>4305.8401794433594</v>
      </c>
    </row>
    <row r="3" spans="1:19" x14ac:dyDescent="0.25">
      <c r="A3" t="s">
        <v>17</v>
      </c>
      <c r="B3" t="s">
        <v>18</v>
      </c>
      <c r="C3" t="s">
        <v>19</v>
      </c>
      <c r="D3" t="s">
        <v>31</v>
      </c>
      <c r="E3" t="s">
        <v>32</v>
      </c>
      <c r="F3" t="s">
        <v>33</v>
      </c>
      <c r="G3" t="s">
        <v>34</v>
      </c>
      <c r="H3" s="1">
        <v>60</v>
      </c>
      <c r="I3" s="1">
        <v>60</v>
      </c>
      <c r="J3" s="1">
        <v>60</v>
      </c>
      <c r="K3" s="1">
        <v>26.879999160766602</v>
      </c>
      <c r="L3" s="1">
        <v>54.57</v>
      </c>
      <c r="M3" s="1">
        <v>54.57</v>
      </c>
      <c r="N3" s="1">
        <v>1612.7999496459961</v>
      </c>
      <c r="O3" s="1">
        <v>12</v>
      </c>
      <c r="P3" s="1">
        <v>30.11</v>
      </c>
      <c r="Q3" s="2">
        <v>1806.3359436035157</v>
      </c>
      <c r="R3" s="2">
        <f t="shared" ref="R3:R66" si="0">M3*H3</f>
        <v>3274.2</v>
      </c>
      <c r="S3" s="2">
        <f t="shared" ref="S3:S66" si="1">R3-Q3</f>
        <v>1467.8640563964841</v>
      </c>
    </row>
    <row r="4" spans="1:19" x14ac:dyDescent="0.25">
      <c r="A4" t="s">
        <v>17</v>
      </c>
      <c r="B4" t="s">
        <v>18</v>
      </c>
      <c r="C4" t="s">
        <v>19</v>
      </c>
      <c r="D4" t="s">
        <v>31</v>
      </c>
      <c r="E4" t="s">
        <v>35</v>
      </c>
      <c r="F4" t="s">
        <v>36</v>
      </c>
      <c r="G4" t="s">
        <v>30</v>
      </c>
      <c r="H4" s="1">
        <v>150</v>
      </c>
      <c r="I4" s="1">
        <v>2.6785714285714284</v>
      </c>
      <c r="J4" s="1">
        <v>45</v>
      </c>
      <c r="K4" s="1">
        <v>30.443339729309081</v>
      </c>
      <c r="L4" s="1">
        <v>50</v>
      </c>
      <c r="M4" s="1">
        <v>50</v>
      </c>
      <c r="N4" s="1">
        <v>4566.5009593963623</v>
      </c>
      <c r="O4" s="1">
        <v>18</v>
      </c>
      <c r="P4" s="1">
        <v>35.92</v>
      </c>
      <c r="Q4" s="2">
        <v>5388.4711320877077</v>
      </c>
      <c r="R4" s="2">
        <f t="shared" si="0"/>
        <v>7500</v>
      </c>
      <c r="S4" s="2">
        <f t="shared" si="1"/>
        <v>2111.5288679122923</v>
      </c>
    </row>
    <row r="5" spans="1:19" x14ac:dyDescent="0.25">
      <c r="A5" t="s">
        <v>17</v>
      </c>
      <c r="B5" t="s">
        <v>18</v>
      </c>
      <c r="C5" t="s">
        <v>19</v>
      </c>
      <c r="D5" t="s">
        <v>31</v>
      </c>
      <c r="E5" t="s">
        <v>37</v>
      </c>
      <c r="F5" t="s">
        <v>38</v>
      </c>
      <c r="G5" t="s">
        <v>39</v>
      </c>
      <c r="H5" s="1">
        <v>55</v>
      </c>
      <c r="I5" s="1">
        <v>3.6666666666666665</v>
      </c>
      <c r="J5" s="1">
        <v>40</v>
      </c>
      <c r="K5" s="1">
        <v>2.4561600685119629</v>
      </c>
      <c r="L5" s="1">
        <v>2.78</v>
      </c>
      <c r="M5" s="1">
        <v>2.78</v>
      </c>
      <c r="N5" s="1">
        <v>135.08880376815796</v>
      </c>
      <c r="O5" s="1">
        <v>12</v>
      </c>
      <c r="P5" s="1">
        <v>2.75</v>
      </c>
      <c r="Q5" s="2">
        <v>151.29946022033693</v>
      </c>
      <c r="R5" s="2">
        <f t="shared" si="0"/>
        <v>152.89999999999998</v>
      </c>
      <c r="S5" s="2">
        <f t="shared" si="1"/>
        <v>1.6005397796630518</v>
      </c>
    </row>
    <row r="6" spans="1:19" x14ac:dyDescent="0.25">
      <c r="A6" t="s">
        <v>17</v>
      </c>
      <c r="B6" t="s">
        <v>18</v>
      </c>
      <c r="C6" t="s">
        <v>19</v>
      </c>
      <c r="D6" t="s">
        <v>40</v>
      </c>
      <c r="E6" t="s">
        <v>41</v>
      </c>
      <c r="F6" t="s">
        <v>42</v>
      </c>
      <c r="G6" t="s">
        <v>43</v>
      </c>
      <c r="H6" s="1">
        <v>40</v>
      </c>
      <c r="I6" s="1">
        <v>40</v>
      </c>
      <c r="J6" s="1">
        <v>40</v>
      </c>
      <c r="K6" s="1">
        <v>55.439998626708984</v>
      </c>
      <c r="L6" s="1">
        <v>80.7</v>
      </c>
      <c r="M6" s="1">
        <v>80.7</v>
      </c>
      <c r="N6" s="1">
        <v>2217.5999450683594</v>
      </c>
      <c r="O6" s="1">
        <v>12</v>
      </c>
      <c r="P6" s="1">
        <v>62.09</v>
      </c>
      <c r="Q6" s="2">
        <v>2483.7119384765629</v>
      </c>
      <c r="R6" s="2">
        <f t="shared" si="0"/>
        <v>3228</v>
      </c>
      <c r="S6" s="2">
        <f t="shared" si="1"/>
        <v>744.28806152343714</v>
      </c>
    </row>
    <row r="7" spans="1:19" x14ac:dyDescent="0.25">
      <c r="A7" t="s">
        <v>17</v>
      </c>
      <c r="B7" t="s">
        <v>18</v>
      </c>
      <c r="C7" t="s">
        <v>19</v>
      </c>
      <c r="D7" t="s">
        <v>40</v>
      </c>
      <c r="E7" t="s">
        <v>44</v>
      </c>
      <c r="F7" t="s">
        <v>45</v>
      </c>
      <c r="G7" t="s">
        <v>46</v>
      </c>
      <c r="H7" s="1">
        <v>26</v>
      </c>
      <c r="I7" s="1">
        <v>0.52</v>
      </c>
      <c r="J7" s="1">
        <v>15</v>
      </c>
      <c r="K7" s="1">
        <v>799.9949951171875</v>
      </c>
      <c r="L7" s="1">
        <v>1870</v>
      </c>
      <c r="M7" s="1">
        <v>1870</v>
      </c>
      <c r="N7" s="1">
        <v>20799.869873046875</v>
      </c>
      <c r="O7" s="1">
        <v>5</v>
      </c>
      <c r="P7" s="1">
        <v>839.99</v>
      </c>
      <c r="Q7" s="2">
        <v>21839.863366699217</v>
      </c>
      <c r="R7" s="2">
        <f t="shared" si="0"/>
        <v>48620</v>
      </c>
      <c r="S7" s="2">
        <f t="shared" si="1"/>
        <v>26780.136633300783</v>
      </c>
    </row>
    <row r="8" spans="1:19" x14ac:dyDescent="0.25">
      <c r="A8" t="s">
        <v>17</v>
      </c>
      <c r="B8" t="s">
        <v>18</v>
      </c>
      <c r="C8" t="s">
        <v>19</v>
      </c>
      <c r="D8" t="s">
        <v>40</v>
      </c>
      <c r="E8" t="s">
        <v>47</v>
      </c>
      <c r="F8" t="s">
        <v>48</v>
      </c>
      <c r="G8" t="s">
        <v>49</v>
      </c>
      <c r="H8" s="1">
        <v>99</v>
      </c>
      <c r="I8" s="1">
        <v>4.125</v>
      </c>
      <c r="J8" s="1">
        <v>58</v>
      </c>
      <c r="K8" s="1">
        <v>208.0050048828125</v>
      </c>
      <c r="L8" s="1">
        <v>419.45000000000005</v>
      </c>
      <c r="M8" s="1">
        <v>419.45000000000005</v>
      </c>
      <c r="N8" s="1">
        <v>20592.495483398438</v>
      </c>
      <c r="O8" s="1">
        <v>5</v>
      </c>
      <c r="P8" s="1">
        <v>218.41</v>
      </c>
      <c r="Q8" s="2">
        <v>21622.12025756836</v>
      </c>
      <c r="R8" s="2">
        <f t="shared" si="0"/>
        <v>41525.550000000003</v>
      </c>
      <c r="S8" s="2">
        <f t="shared" si="1"/>
        <v>19903.429742431643</v>
      </c>
    </row>
    <row r="9" spans="1:19" x14ac:dyDescent="0.25">
      <c r="A9" t="s">
        <v>17</v>
      </c>
      <c r="B9" t="s">
        <v>18</v>
      </c>
      <c r="C9" t="s">
        <v>19</v>
      </c>
      <c r="D9" t="s">
        <v>40</v>
      </c>
      <c r="E9" t="s">
        <v>50</v>
      </c>
      <c r="F9" t="s">
        <v>51</v>
      </c>
      <c r="G9" t="s">
        <v>39</v>
      </c>
      <c r="H9" s="1">
        <v>80</v>
      </c>
      <c r="I9" s="1">
        <v>80</v>
      </c>
      <c r="J9" s="1">
        <v>80</v>
      </c>
      <c r="K9" s="1">
        <v>4.5516800880432129</v>
      </c>
      <c r="L9" s="1">
        <v>5.69</v>
      </c>
      <c r="M9" s="1">
        <v>5.69</v>
      </c>
      <c r="N9" s="1">
        <v>364.13440704345703</v>
      </c>
      <c r="O9" s="1">
        <v>12</v>
      </c>
      <c r="P9" s="1">
        <v>5.0999999999999996</v>
      </c>
      <c r="Q9" s="2">
        <v>407.83053588867193</v>
      </c>
      <c r="R9" s="2">
        <f t="shared" si="0"/>
        <v>455.20000000000005</v>
      </c>
      <c r="S9" s="2">
        <f t="shared" si="1"/>
        <v>47.369464111328114</v>
      </c>
    </row>
    <row r="10" spans="1:19" x14ac:dyDescent="0.25">
      <c r="A10" t="s">
        <v>17</v>
      </c>
      <c r="B10" t="s">
        <v>18</v>
      </c>
      <c r="C10" t="s">
        <v>19</v>
      </c>
      <c r="D10" t="s">
        <v>40</v>
      </c>
      <c r="E10" t="s">
        <v>52</v>
      </c>
      <c r="F10" t="s">
        <v>53</v>
      </c>
      <c r="G10" t="s">
        <v>39</v>
      </c>
      <c r="H10" s="1">
        <v>39</v>
      </c>
      <c r="I10" s="1">
        <v>0.62903225806451613</v>
      </c>
      <c r="J10" s="1">
        <v>11</v>
      </c>
      <c r="K10" s="1">
        <v>755.2440185546875</v>
      </c>
      <c r="L10" s="1">
        <v>1038.43</v>
      </c>
      <c r="M10" s="1">
        <v>1038.43</v>
      </c>
      <c r="N10" s="1">
        <v>29454.516723632813</v>
      </c>
      <c r="O10" s="1">
        <v>5</v>
      </c>
      <c r="P10" s="1">
        <v>793.01</v>
      </c>
      <c r="Q10" s="2">
        <v>30927.242559814433</v>
      </c>
      <c r="R10" s="2">
        <f t="shared" si="0"/>
        <v>40498.770000000004</v>
      </c>
      <c r="S10" s="2">
        <f t="shared" si="1"/>
        <v>9571.5274401855713</v>
      </c>
    </row>
    <row r="11" spans="1:19" x14ac:dyDescent="0.25">
      <c r="A11" t="s">
        <v>17</v>
      </c>
      <c r="B11" t="s">
        <v>18</v>
      </c>
      <c r="C11" t="s">
        <v>19</v>
      </c>
      <c r="D11" t="s">
        <v>40</v>
      </c>
      <c r="E11" t="s">
        <v>54</v>
      </c>
      <c r="F11" t="s">
        <v>55</v>
      </c>
      <c r="G11" t="s">
        <v>49</v>
      </c>
      <c r="H11" s="1">
        <v>28</v>
      </c>
      <c r="I11" s="1">
        <v>0.875</v>
      </c>
      <c r="J11" s="1">
        <v>24</v>
      </c>
      <c r="K11" s="1">
        <v>184.80000305175781</v>
      </c>
      <c r="L11" s="1">
        <v>470.27</v>
      </c>
      <c r="M11" s="1">
        <v>470.27</v>
      </c>
      <c r="N11" s="1">
        <v>5174.4000854492188</v>
      </c>
      <c r="O11" s="1">
        <v>5</v>
      </c>
      <c r="P11" s="1">
        <v>194.04</v>
      </c>
      <c r="Q11" s="2">
        <v>5433.1200897216795</v>
      </c>
      <c r="R11" s="2">
        <f t="shared" si="0"/>
        <v>13167.56</v>
      </c>
      <c r="S11" s="2">
        <f t="shared" si="1"/>
        <v>7734.43991027832</v>
      </c>
    </row>
    <row r="12" spans="1:19" x14ac:dyDescent="0.25">
      <c r="A12" t="s">
        <v>17</v>
      </c>
      <c r="B12" t="s">
        <v>18</v>
      </c>
      <c r="C12" t="s">
        <v>19</v>
      </c>
      <c r="D12" t="s">
        <v>40</v>
      </c>
      <c r="E12" t="s">
        <v>56</v>
      </c>
      <c r="F12" t="s">
        <v>57</v>
      </c>
      <c r="G12" t="s">
        <v>34</v>
      </c>
      <c r="H12" s="1">
        <v>135</v>
      </c>
      <c r="I12" s="1">
        <v>3.375</v>
      </c>
      <c r="J12" s="1">
        <v>45</v>
      </c>
      <c r="K12" s="1">
        <v>37.913661532931854</v>
      </c>
      <c r="L12" s="1">
        <v>60</v>
      </c>
      <c r="M12" s="1">
        <v>60</v>
      </c>
      <c r="N12" s="1">
        <v>5118.3443069458008</v>
      </c>
      <c r="O12" s="1">
        <v>18</v>
      </c>
      <c r="P12" s="1">
        <v>44.74</v>
      </c>
      <c r="Q12" s="2">
        <v>6039.6462821960449</v>
      </c>
      <c r="R12" s="2">
        <f t="shared" si="0"/>
        <v>8100</v>
      </c>
      <c r="S12" s="2">
        <f t="shared" si="1"/>
        <v>2060.3537178039551</v>
      </c>
    </row>
    <row r="13" spans="1:19" x14ac:dyDescent="0.25">
      <c r="A13" t="s">
        <v>17</v>
      </c>
      <c r="B13" t="s">
        <v>18</v>
      </c>
      <c r="C13" t="s">
        <v>19</v>
      </c>
      <c r="D13" t="s">
        <v>40</v>
      </c>
      <c r="E13" t="s">
        <v>58</v>
      </c>
      <c r="F13" t="s">
        <v>59</v>
      </c>
      <c r="G13" t="s">
        <v>39</v>
      </c>
      <c r="H13" s="1">
        <v>300</v>
      </c>
      <c r="I13" s="1">
        <v>5.1724137931034484</v>
      </c>
      <c r="J13" s="1">
        <v>80</v>
      </c>
      <c r="K13" s="1">
        <v>21.693030738830565</v>
      </c>
      <c r="L13" s="1">
        <v>26.572299999999995</v>
      </c>
      <c r="M13" s="1">
        <v>26.575333333333337</v>
      </c>
      <c r="N13" s="1">
        <v>6507.9092216491699</v>
      </c>
      <c r="O13" s="1">
        <v>12</v>
      </c>
      <c r="P13" s="1">
        <v>24.3</v>
      </c>
      <c r="Q13" s="2">
        <v>7288.8583282470699</v>
      </c>
      <c r="R13" s="2">
        <f t="shared" si="0"/>
        <v>7972.6000000000013</v>
      </c>
      <c r="S13" s="2">
        <f t="shared" si="1"/>
        <v>683.74167175293132</v>
      </c>
    </row>
    <row r="14" spans="1:19" x14ac:dyDescent="0.25">
      <c r="A14" t="s">
        <v>17</v>
      </c>
      <c r="B14" t="s">
        <v>18</v>
      </c>
      <c r="C14" t="s">
        <v>19</v>
      </c>
      <c r="D14" t="s">
        <v>40</v>
      </c>
      <c r="E14" t="s">
        <v>60</v>
      </c>
      <c r="F14" t="s">
        <v>61</v>
      </c>
      <c r="G14" t="s">
        <v>39</v>
      </c>
      <c r="H14" s="1">
        <v>200</v>
      </c>
      <c r="I14" s="1">
        <v>3.4482758620689653</v>
      </c>
      <c r="J14" s="1">
        <v>200</v>
      </c>
      <c r="K14" s="1">
        <v>15.812333297729491</v>
      </c>
      <c r="L14" s="1">
        <v>24.155999999999999</v>
      </c>
      <c r="M14" s="1">
        <v>24.155999999999999</v>
      </c>
      <c r="N14" s="1">
        <v>3162.4666595458984</v>
      </c>
      <c r="O14" s="1">
        <v>18</v>
      </c>
      <c r="P14" s="1">
        <v>18.66</v>
      </c>
      <c r="Q14" s="2">
        <v>3731.71065826416</v>
      </c>
      <c r="R14" s="2">
        <f t="shared" si="0"/>
        <v>4831.2</v>
      </c>
      <c r="S14" s="2">
        <f t="shared" si="1"/>
        <v>1099.4893417358398</v>
      </c>
    </row>
    <row r="15" spans="1:19" x14ac:dyDescent="0.25">
      <c r="A15" t="s">
        <v>17</v>
      </c>
      <c r="B15" t="s">
        <v>18</v>
      </c>
      <c r="C15" t="s">
        <v>19</v>
      </c>
      <c r="D15" t="s">
        <v>40</v>
      </c>
      <c r="E15" t="s">
        <v>62</v>
      </c>
      <c r="F15" t="s">
        <v>63</v>
      </c>
      <c r="G15" t="s">
        <v>39</v>
      </c>
      <c r="H15" s="1">
        <v>30</v>
      </c>
      <c r="I15" s="1">
        <v>2.5</v>
      </c>
      <c r="J15" s="1">
        <v>15</v>
      </c>
      <c r="K15" s="1">
        <v>15.332788467407227</v>
      </c>
      <c r="L15" s="1">
        <v>23</v>
      </c>
      <c r="M15" s="1">
        <v>23</v>
      </c>
      <c r="N15" s="1">
        <v>459.9836540222168</v>
      </c>
      <c r="O15" s="1">
        <v>18</v>
      </c>
      <c r="P15" s="1">
        <v>18.09</v>
      </c>
      <c r="Q15" s="2">
        <v>542.78071174621584</v>
      </c>
      <c r="R15" s="2">
        <f t="shared" si="0"/>
        <v>690</v>
      </c>
      <c r="S15" s="2">
        <f t="shared" si="1"/>
        <v>147.21928825378416</v>
      </c>
    </row>
    <row r="16" spans="1:19" x14ac:dyDescent="0.25">
      <c r="A16" t="s">
        <v>17</v>
      </c>
      <c r="B16" t="s">
        <v>18</v>
      </c>
      <c r="C16" t="s">
        <v>19</v>
      </c>
      <c r="D16" t="s">
        <v>40</v>
      </c>
      <c r="E16" t="s">
        <v>64</v>
      </c>
      <c r="F16" t="s">
        <v>65</v>
      </c>
      <c r="G16" t="s">
        <v>39</v>
      </c>
      <c r="H16" s="1">
        <v>20</v>
      </c>
      <c r="I16" s="1">
        <v>20</v>
      </c>
      <c r="J16" s="1">
        <v>20</v>
      </c>
      <c r="K16" s="1">
        <v>47.692401885986328</v>
      </c>
      <c r="L16" s="1">
        <v>59.5</v>
      </c>
      <c r="M16" s="1">
        <v>59.5</v>
      </c>
      <c r="N16" s="1">
        <v>953.84803771972656</v>
      </c>
      <c r="O16" s="1">
        <v>18</v>
      </c>
      <c r="P16" s="1">
        <v>56.28</v>
      </c>
      <c r="Q16" s="2">
        <v>1125.5406845092773</v>
      </c>
      <c r="R16" s="2">
        <f t="shared" si="0"/>
        <v>1190</v>
      </c>
      <c r="S16" s="2">
        <f t="shared" si="1"/>
        <v>64.459315490722702</v>
      </c>
    </row>
    <row r="17" spans="1:19" x14ac:dyDescent="0.25">
      <c r="A17" t="s">
        <v>17</v>
      </c>
      <c r="B17" t="s">
        <v>18</v>
      </c>
      <c r="C17" t="s">
        <v>19</v>
      </c>
      <c r="D17" t="s">
        <v>40</v>
      </c>
      <c r="E17" t="s">
        <v>66</v>
      </c>
      <c r="F17" t="s">
        <v>67</v>
      </c>
      <c r="G17" t="s">
        <v>39</v>
      </c>
      <c r="H17" s="1">
        <v>120</v>
      </c>
      <c r="I17" s="1">
        <v>120</v>
      </c>
      <c r="J17" s="1">
        <v>120</v>
      </c>
      <c r="K17" s="1">
        <v>1.4396599531173706</v>
      </c>
      <c r="L17" s="1">
        <v>1.6699999999999997</v>
      </c>
      <c r="M17" s="1">
        <v>1.6699999999999997</v>
      </c>
      <c r="N17" s="1">
        <v>172.75919437408447</v>
      </c>
      <c r="O17" s="1">
        <v>12</v>
      </c>
      <c r="P17" s="1">
        <v>1.61</v>
      </c>
      <c r="Q17" s="2">
        <v>193.49029769897462</v>
      </c>
      <c r="R17" s="2">
        <f t="shared" si="0"/>
        <v>200.39999999999998</v>
      </c>
      <c r="S17" s="2">
        <f t="shared" si="1"/>
        <v>6.9097023010253622</v>
      </c>
    </row>
    <row r="18" spans="1:19" x14ac:dyDescent="0.25">
      <c r="A18" t="s">
        <v>17</v>
      </c>
      <c r="B18" t="s">
        <v>18</v>
      </c>
      <c r="C18" t="s">
        <v>19</v>
      </c>
      <c r="D18" t="s">
        <v>40</v>
      </c>
      <c r="E18" t="s">
        <v>68</v>
      </c>
      <c r="F18" t="s">
        <v>69</v>
      </c>
      <c r="G18" t="s">
        <v>43</v>
      </c>
      <c r="H18" s="1">
        <v>30</v>
      </c>
      <c r="I18" s="1">
        <v>2.5</v>
      </c>
      <c r="J18" s="1">
        <v>30</v>
      </c>
      <c r="K18" s="1">
        <v>61.553333282470703</v>
      </c>
      <c r="L18" s="1">
        <v>92.33</v>
      </c>
      <c r="M18" s="1">
        <v>92.33</v>
      </c>
      <c r="N18" s="1">
        <v>1846.5999984741211</v>
      </c>
      <c r="O18" s="1">
        <v>12</v>
      </c>
      <c r="P18" s="1">
        <v>68.94</v>
      </c>
      <c r="Q18" s="2">
        <v>2068.1919982910158</v>
      </c>
      <c r="R18" s="2">
        <f t="shared" si="0"/>
        <v>2769.9</v>
      </c>
      <c r="S18" s="2">
        <f t="shared" si="1"/>
        <v>701.70800170898428</v>
      </c>
    </row>
    <row r="19" spans="1:19" x14ac:dyDescent="0.25">
      <c r="A19" t="s">
        <v>17</v>
      </c>
      <c r="B19" t="s">
        <v>18</v>
      </c>
      <c r="C19" t="s">
        <v>19</v>
      </c>
      <c r="D19" t="s">
        <v>40</v>
      </c>
      <c r="E19" t="s">
        <v>70</v>
      </c>
      <c r="F19" t="s">
        <v>71</v>
      </c>
      <c r="G19" t="s">
        <v>39</v>
      </c>
      <c r="H19" s="1">
        <v>21</v>
      </c>
      <c r="I19" s="1">
        <v>21</v>
      </c>
      <c r="J19" s="1">
        <v>21</v>
      </c>
      <c r="K19" s="1">
        <v>7.4699997901916504</v>
      </c>
      <c r="L19" s="1">
        <v>12.47</v>
      </c>
      <c r="M19" s="1">
        <v>12.47</v>
      </c>
      <c r="N19" s="1">
        <v>156.86999559402466</v>
      </c>
      <c r="O19" s="1">
        <v>0</v>
      </c>
      <c r="P19" s="1">
        <v>7.47</v>
      </c>
      <c r="Q19" s="2">
        <v>156.86999559402466</v>
      </c>
      <c r="R19" s="2">
        <f t="shared" si="0"/>
        <v>261.87</v>
      </c>
      <c r="S19" s="2">
        <f t="shared" si="1"/>
        <v>105.00000440597535</v>
      </c>
    </row>
    <row r="20" spans="1:19" x14ac:dyDescent="0.25">
      <c r="A20" t="s">
        <v>17</v>
      </c>
      <c r="B20" t="s">
        <v>18</v>
      </c>
      <c r="C20" t="s">
        <v>19</v>
      </c>
      <c r="D20" t="s">
        <v>40</v>
      </c>
      <c r="E20" t="s">
        <v>72</v>
      </c>
      <c r="F20" t="s">
        <v>73</v>
      </c>
      <c r="G20" t="s">
        <v>39</v>
      </c>
      <c r="H20" s="1">
        <v>345</v>
      </c>
      <c r="I20" s="1">
        <v>6.7647058823529411</v>
      </c>
      <c r="J20" s="1">
        <v>150</v>
      </c>
      <c r="K20" s="1">
        <v>1.3039222178251848</v>
      </c>
      <c r="L20" s="1">
        <v>1.6590434782608692</v>
      </c>
      <c r="M20" s="1">
        <v>1.6599999999999995</v>
      </c>
      <c r="N20" s="1">
        <v>449.85316514968872</v>
      </c>
      <c r="O20" s="1">
        <v>12</v>
      </c>
      <c r="P20" s="1">
        <v>1.46</v>
      </c>
      <c r="Q20" s="2">
        <v>503.83554496765146</v>
      </c>
      <c r="R20" s="2">
        <f t="shared" si="0"/>
        <v>572.69999999999982</v>
      </c>
      <c r="S20" s="2">
        <f t="shared" si="1"/>
        <v>68.86445503234836</v>
      </c>
    </row>
    <row r="21" spans="1:19" x14ac:dyDescent="0.25">
      <c r="A21" t="s">
        <v>17</v>
      </c>
      <c r="B21" t="s">
        <v>18</v>
      </c>
      <c r="C21" t="s">
        <v>19</v>
      </c>
      <c r="D21" t="s">
        <v>40</v>
      </c>
      <c r="E21" t="s">
        <v>74</v>
      </c>
      <c r="F21" t="s">
        <v>75</v>
      </c>
      <c r="G21" t="s">
        <v>43</v>
      </c>
      <c r="H21" s="1">
        <v>440</v>
      </c>
      <c r="I21" s="1">
        <v>7.2131147540983607</v>
      </c>
      <c r="J21" s="1">
        <v>140</v>
      </c>
      <c r="K21" s="1">
        <v>10.02400016784668</v>
      </c>
      <c r="L21" s="1">
        <v>23.4</v>
      </c>
      <c r="M21" s="1">
        <v>23.4</v>
      </c>
      <c r="N21" s="1">
        <v>4410.5600738525391</v>
      </c>
      <c r="O21" s="1">
        <v>12</v>
      </c>
      <c r="P21" s="1">
        <v>11.23</v>
      </c>
      <c r="Q21" s="2">
        <v>4939.8272827148421</v>
      </c>
      <c r="R21" s="2">
        <f t="shared" si="0"/>
        <v>10296</v>
      </c>
      <c r="S21" s="2">
        <f t="shared" si="1"/>
        <v>5356.1727172851579</v>
      </c>
    </row>
    <row r="22" spans="1:19" x14ac:dyDescent="0.25">
      <c r="A22" t="s">
        <v>17</v>
      </c>
      <c r="B22" t="s">
        <v>18</v>
      </c>
      <c r="C22" t="s">
        <v>19</v>
      </c>
      <c r="D22" t="s">
        <v>40</v>
      </c>
      <c r="E22" t="s">
        <v>76</v>
      </c>
      <c r="F22" t="s">
        <v>77</v>
      </c>
      <c r="G22" t="s">
        <v>39</v>
      </c>
      <c r="H22" s="1">
        <v>56</v>
      </c>
      <c r="I22" s="1">
        <v>56</v>
      </c>
      <c r="J22" s="1">
        <v>56</v>
      </c>
      <c r="K22" s="1">
        <v>0.67364001274108887</v>
      </c>
      <c r="L22" s="1">
        <v>0.78</v>
      </c>
      <c r="M22" s="1">
        <v>0.78</v>
      </c>
      <c r="N22" s="1">
        <v>37.723840713500977</v>
      </c>
      <c r="O22" s="1">
        <v>12</v>
      </c>
      <c r="P22" s="1">
        <v>0.75</v>
      </c>
      <c r="Q22" s="2">
        <v>42.250701599121101</v>
      </c>
      <c r="R22" s="2">
        <f t="shared" si="0"/>
        <v>43.68</v>
      </c>
      <c r="S22" s="2">
        <f t="shared" si="1"/>
        <v>1.4292984008788991</v>
      </c>
    </row>
    <row r="23" spans="1:19" x14ac:dyDescent="0.25">
      <c r="A23" t="s">
        <v>17</v>
      </c>
      <c r="B23" t="s">
        <v>18</v>
      </c>
      <c r="C23" t="s">
        <v>19</v>
      </c>
      <c r="D23" t="s">
        <v>40</v>
      </c>
      <c r="E23" t="s">
        <v>78</v>
      </c>
      <c r="F23" t="s">
        <v>79</v>
      </c>
      <c r="G23" t="s">
        <v>39</v>
      </c>
      <c r="H23" s="1">
        <v>160</v>
      </c>
      <c r="I23" s="1">
        <v>4</v>
      </c>
      <c r="J23" s="1">
        <v>80</v>
      </c>
      <c r="K23" s="1">
        <v>61.040000915527344</v>
      </c>
      <c r="L23" s="1">
        <v>96.4</v>
      </c>
      <c r="M23" s="1">
        <v>96.4</v>
      </c>
      <c r="N23" s="1">
        <v>9766.400146484375</v>
      </c>
      <c r="O23" s="1">
        <v>18</v>
      </c>
      <c r="P23" s="1">
        <v>72.03</v>
      </c>
      <c r="Q23" s="2">
        <v>11524.352172851563</v>
      </c>
      <c r="R23" s="2">
        <f t="shared" si="0"/>
        <v>15424</v>
      </c>
      <c r="S23" s="2">
        <f t="shared" si="1"/>
        <v>3899.6478271484375</v>
      </c>
    </row>
    <row r="24" spans="1:19" x14ac:dyDescent="0.25">
      <c r="A24" t="s">
        <v>17</v>
      </c>
      <c r="B24" t="s">
        <v>18</v>
      </c>
      <c r="C24" t="s">
        <v>19</v>
      </c>
      <c r="D24" t="s">
        <v>40</v>
      </c>
      <c r="E24" t="s">
        <v>80</v>
      </c>
      <c r="F24" t="s">
        <v>81</v>
      </c>
      <c r="G24" t="s">
        <v>30</v>
      </c>
      <c r="H24" s="1">
        <v>15</v>
      </c>
      <c r="I24" s="1">
        <v>15</v>
      </c>
      <c r="J24" s="1">
        <v>15</v>
      </c>
      <c r="K24" s="1">
        <v>44.997299194335938</v>
      </c>
      <c r="L24" s="1">
        <v>67.5</v>
      </c>
      <c r="M24" s="1">
        <v>67.5</v>
      </c>
      <c r="N24" s="1">
        <v>674.95948791503906</v>
      </c>
      <c r="O24" s="1">
        <v>18</v>
      </c>
      <c r="P24" s="1">
        <v>53.1</v>
      </c>
      <c r="Q24" s="2">
        <v>796.452195739746</v>
      </c>
      <c r="R24" s="2">
        <f t="shared" si="0"/>
        <v>1012.5</v>
      </c>
      <c r="S24" s="2">
        <f t="shared" si="1"/>
        <v>216.047804260254</v>
      </c>
    </row>
    <row r="25" spans="1:19" x14ac:dyDescent="0.25">
      <c r="A25" t="s">
        <v>17</v>
      </c>
      <c r="B25" t="s">
        <v>18</v>
      </c>
      <c r="C25" t="s">
        <v>19</v>
      </c>
      <c r="D25" t="s">
        <v>40</v>
      </c>
      <c r="E25" t="s">
        <v>82</v>
      </c>
      <c r="F25" t="s">
        <v>83</v>
      </c>
      <c r="G25" t="s">
        <v>30</v>
      </c>
      <c r="H25" s="1">
        <v>420</v>
      </c>
      <c r="I25" s="1">
        <v>8.235294117647058</v>
      </c>
      <c r="J25" s="1">
        <v>130</v>
      </c>
      <c r="K25" s="1">
        <v>26.830453509376163</v>
      </c>
      <c r="L25" s="1">
        <v>39.9</v>
      </c>
      <c r="M25" s="1">
        <v>39.9</v>
      </c>
      <c r="N25" s="1">
        <v>11268.790473937988</v>
      </c>
      <c r="O25" s="1">
        <v>18</v>
      </c>
      <c r="P25" s="1">
        <v>31.66</v>
      </c>
      <c r="Q25" s="2">
        <v>13297.172759246823</v>
      </c>
      <c r="R25" s="2">
        <f t="shared" si="0"/>
        <v>16758</v>
      </c>
      <c r="S25" s="2">
        <f t="shared" si="1"/>
        <v>3460.8272407531767</v>
      </c>
    </row>
    <row r="26" spans="1:19" x14ac:dyDescent="0.25">
      <c r="A26" t="s">
        <v>17</v>
      </c>
      <c r="B26" t="s">
        <v>84</v>
      </c>
      <c r="C26" t="s">
        <v>19</v>
      </c>
      <c r="D26" t="s">
        <v>24</v>
      </c>
      <c r="E26" t="s">
        <v>85</v>
      </c>
      <c r="F26" t="s">
        <v>86</v>
      </c>
      <c r="G26" t="s">
        <v>46</v>
      </c>
      <c r="H26" s="1">
        <v>42</v>
      </c>
      <c r="I26" s="1">
        <v>1.9090909090909092</v>
      </c>
      <c r="J26" s="1">
        <v>20</v>
      </c>
      <c r="K26" s="1">
        <v>75.895714896065854</v>
      </c>
      <c r="L26" s="1">
        <v>159</v>
      </c>
      <c r="M26" s="1">
        <v>159</v>
      </c>
      <c r="N26" s="1">
        <v>3187.6200256347656</v>
      </c>
      <c r="O26" s="1">
        <v>12</v>
      </c>
      <c r="P26" s="1">
        <v>85</v>
      </c>
      <c r="Q26" s="2">
        <v>3570.1344287109382</v>
      </c>
      <c r="R26" s="2">
        <f t="shared" si="0"/>
        <v>6678</v>
      </c>
      <c r="S26" s="2">
        <f t="shared" si="1"/>
        <v>3107.8655712890618</v>
      </c>
    </row>
    <row r="27" spans="1:19" x14ac:dyDescent="0.25">
      <c r="A27" t="s">
        <v>17</v>
      </c>
      <c r="B27" t="s">
        <v>84</v>
      </c>
      <c r="C27" t="s">
        <v>19</v>
      </c>
      <c r="D27" t="s">
        <v>31</v>
      </c>
      <c r="E27" t="s">
        <v>87</v>
      </c>
      <c r="F27" t="s">
        <v>88</v>
      </c>
      <c r="G27" t="s">
        <v>89</v>
      </c>
      <c r="H27" s="1">
        <v>50</v>
      </c>
      <c r="I27" s="1">
        <v>1.7857142857142858</v>
      </c>
      <c r="J27" s="1">
        <v>11</v>
      </c>
      <c r="K27" s="1">
        <v>41.985439300537109</v>
      </c>
      <c r="L27" s="1">
        <v>69</v>
      </c>
      <c r="M27" s="1">
        <v>69</v>
      </c>
      <c r="N27" s="1">
        <v>2099.2719650268555</v>
      </c>
      <c r="O27" s="1">
        <v>12</v>
      </c>
      <c r="P27" s="1">
        <v>47.02</v>
      </c>
      <c r="Q27" s="2">
        <v>2351.1846008300813</v>
      </c>
      <c r="R27" s="2">
        <f t="shared" si="0"/>
        <v>3450</v>
      </c>
      <c r="S27" s="2">
        <f t="shared" si="1"/>
        <v>1098.8153991699187</v>
      </c>
    </row>
    <row r="28" spans="1:19" x14ac:dyDescent="0.25">
      <c r="A28" t="s">
        <v>17</v>
      </c>
      <c r="B28" t="s">
        <v>84</v>
      </c>
      <c r="C28" t="s">
        <v>19</v>
      </c>
      <c r="D28" t="s">
        <v>31</v>
      </c>
      <c r="E28" t="s">
        <v>90</v>
      </c>
      <c r="F28" t="s">
        <v>91</v>
      </c>
      <c r="G28" t="s">
        <v>89</v>
      </c>
      <c r="H28" s="1">
        <v>4</v>
      </c>
      <c r="I28" s="1">
        <v>4</v>
      </c>
      <c r="J28" s="1">
        <v>4</v>
      </c>
      <c r="K28" s="1">
        <v>3.25</v>
      </c>
      <c r="L28" s="1">
        <v>3.61</v>
      </c>
      <c r="M28" s="1">
        <v>3.61</v>
      </c>
      <c r="N28" s="1">
        <v>13</v>
      </c>
      <c r="O28" s="1">
        <v>12</v>
      </c>
      <c r="P28" s="1">
        <v>3.64</v>
      </c>
      <c r="Q28" s="2">
        <v>14.560000000000002</v>
      </c>
      <c r="R28" s="2">
        <f t="shared" si="0"/>
        <v>14.44</v>
      </c>
      <c r="S28" s="2">
        <f t="shared" si="1"/>
        <v>-0.12000000000000277</v>
      </c>
    </row>
    <row r="29" spans="1:19" x14ac:dyDescent="0.25">
      <c r="A29" t="s">
        <v>17</v>
      </c>
      <c r="B29" t="s">
        <v>84</v>
      </c>
      <c r="C29" t="s">
        <v>19</v>
      </c>
      <c r="D29" t="s">
        <v>31</v>
      </c>
      <c r="E29" t="s">
        <v>92</v>
      </c>
      <c r="F29" t="s">
        <v>93</v>
      </c>
      <c r="G29" t="s">
        <v>89</v>
      </c>
      <c r="H29" s="1">
        <v>3</v>
      </c>
      <c r="I29" s="1">
        <v>0.3</v>
      </c>
      <c r="J29" s="1">
        <v>2</v>
      </c>
      <c r="K29" s="1">
        <v>12.319999694824219</v>
      </c>
      <c r="L29" s="1">
        <v>17.45</v>
      </c>
      <c r="M29" s="1">
        <v>17.45</v>
      </c>
      <c r="N29" s="1">
        <v>36.959999084472656</v>
      </c>
      <c r="O29" s="1">
        <v>12</v>
      </c>
      <c r="P29" s="1">
        <v>13.8</v>
      </c>
      <c r="Q29" s="2">
        <v>41.395198974609379</v>
      </c>
      <c r="R29" s="2">
        <f t="shared" si="0"/>
        <v>52.349999999999994</v>
      </c>
      <c r="S29" s="2">
        <f t="shared" si="1"/>
        <v>10.954801025390616</v>
      </c>
    </row>
    <row r="30" spans="1:19" x14ac:dyDescent="0.25">
      <c r="A30" t="s">
        <v>17</v>
      </c>
      <c r="B30" t="s">
        <v>84</v>
      </c>
      <c r="C30" t="s">
        <v>19</v>
      </c>
      <c r="D30" t="s">
        <v>31</v>
      </c>
      <c r="E30" t="s">
        <v>94</v>
      </c>
      <c r="F30" t="s">
        <v>95</v>
      </c>
      <c r="G30" t="s">
        <v>96</v>
      </c>
      <c r="H30" s="1">
        <v>2</v>
      </c>
      <c r="I30" s="1">
        <v>2</v>
      </c>
      <c r="J30" s="1">
        <v>2</v>
      </c>
      <c r="K30" s="1">
        <v>3800</v>
      </c>
      <c r="L30" s="1">
        <v>3938</v>
      </c>
      <c r="M30" s="1">
        <v>3938</v>
      </c>
      <c r="N30" s="1">
        <v>7600</v>
      </c>
      <c r="O30" s="1">
        <v>12</v>
      </c>
      <c r="P30" s="1" t="s">
        <v>97</v>
      </c>
      <c r="Q30" s="2">
        <v>8512</v>
      </c>
      <c r="R30" s="2">
        <f t="shared" si="0"/>
        <v>7876</v>
      </c>
      <c r="S30" s="2">
        <f t="shared" si="1"/>
        <v>-636</v>
      </c>
    </row>
    <row r="31" spans="1:19" x14ac:dyDescent="0.25">
      <c r="A31" t="s">
        <v>17</v>
      </c>
      <c r="B31" t="s">
        <v>84</v>
      </c>
      <c r="C31" t="s">
        <v>19</v>
      </c>
      <c r="D31" t="s">
        <v>31</v>
      </c>
      <c r="E31" t="s">
        <v>98</v>
      </c>
      <c r="F31" t="s">
        <v>99</v>
      </c>
      <c r="G31" t="s">
        <v>46</v>
      </c>
      <c r="H31" s="1">
        <v>5</v>
      </c>
      <c r="I31" s="1">
        <v>5</v>
      </c>
      <c r="J31" s="1">
        <v>5</v>
      </c>
      <c r="K31" s="1">
        <v>16.346000671386719</v>
      </c>
      <c r="L31" s="1">
        <v>31.440000000000005</v>
      </c>
      <c r="M31" s="1">
        <v>31.440000000000005</v>
      </c>
      <c r="N31" s="1">
        <v>81.730003356933594</v>
      </c>
      <c r="O31" s="1">
        <v>5</v>
      </c>
      <c r="P31" s="1">
        <v>17.16</v>
      </c>
      <c r="Q31" s="2">
        <v>85.816503524780273</v>
      </c>
      <c r="R31" s="2">
        <f t="shared" si="0"/>
        <v>157.20000000000002</v>
      </c>
      <c r="S31" s="2">
        <f t="shared" si="1"/>
        <v>71.383496475219744</v>
      </c>
    </row>
    <row r="32" spans="1:19" x14ac:dyDescent="0.25">
      <c r="A32" t="s">
        <v>17</v>
      </c>
      <c r="B32" t="s">
        <v>84</v>
      </c>
      <c r="C32" t="s">
        <v>19</v>
      </c>
      <c r="D32" t="s">
        <v>31</v>
      </c>
      <c r="E32" t="s">
        <v>100</v>
      </c>
      <c r="F32" t="s">
        <v>101</v>
      </c>
      <c r="G32" t="s">
        <v>27</v>
      </c>
      <c r="H32" s="1">
        <v>5</v>
      </c>
      <c r="I32" s="1">
        <v>5</v>
      </c>
      <c r="J32" s="1">
        <v>5</v>
      </c>
      <c r="K32" s="1">
        <v>70.55999755859375</v>
      </c>
      <c r="L32" s="1">
        <v>85</v>
      </c>
      <c r="M32" s="1">
        <v>85</v>
      </c>
      <c r="N32" s="1">
        <v>352.79998779296875</v>
      </c>
      <c r="O32" s="1">
        <v>12</v>
      </c>
      <c r="P32" s="1">
        <v>79.03</v>
      </c>
      <c r="Q32" s="2">
        <v>395.13598632812506</v>
      </c>
      <c r="R32" s="2">
        <f t="shared" si="0"/>
        <v>425</v>
      </c>
      <c r="S32" s="2">
        <f t="shared" si="1"/>
        <v>29.864013671874943</v>
      </c>
    </row>
    <row r="33" spans="1:19" x14ac:dyDescent="0.25">
      <c r="A33" t="s">
        <v>17</v>
      </c>
      <c r="B33" t="s">
        <v>84</v>
      </c>
      <c r="C33" t="s">
        <v>19</v>
      </c>
      <c r="D33" t="s">
        <v>31</v>
      </c>
      <c r="E33" t="s">
        <v>102</v>
      </c>
      <c r="F33" t="s">
        <v>103</v>
      </c>
      <c r="G33" t="s">
        <v>27</v>
      </c>
      <c r="H33" s="1">
        <v>20</v>
      </c>
      <c r="I33" s="1">
        <v>0.10869565217391304</v>
      </c>
      <c r="J33" s="1">
        <v>6</v>
      </c>
      <c r="K33" s="1">
        <v>117.23230819702148</v>
      </c>
      <c r="L33" s="1">
        <v>147.74299999999999</v>
      </c>
      <c r="M33" s="1">
        <v>147.74299999999999</v>
      </c>
      <c r="N33" s="1">
        <v>2344.6461639404297</v>
      </c>
      <c r="O33" s="1">
        <v>12</v>
      </c>
      <c r="P33" s="1">
        <v>131.30000000000001</v>
      </c>
      <c r="Q33" s="2">
        <v>2626.0037036132812</v>
      </c>
      <c r="R33" s="2">
        <f t="shared" si="0"/>
        <v>2954.8599999999997</v>
      </c>
      <c r="S33" s="2">
        <f t="shared" si="1"/>
        <v>328.85629638671844</v>
      </c>
    </row>
    <row r="34" spans="1:19" x14ac:dyDescent="0.25">
      <c r="A34" t="s">
        <v>17</v>
      </c>
      <c r="B34" t="s">
        <v>84</v>
      </c>
      <c r="C34" t="s">
        <v>19</v>
      </c>
      <c r="D34" t="s">
        <v>31</v>
      </c>
      <c r="E34" t="s">
        <v>104</v>
      </c>
      <c r="F34" t="s">
        <v>105</v>
      </c>
      <c r="G34" t="s">
        <v>106</v>
      </c>
      <c r="H34" s="1">
        <v>24</v>
      </c>
      <c r="I34" s="1">
        <v>0.18320610687022901</v>
      </c>
      <c r="J34" s="1">
        <v>10</v>
      </c>
      <c r="K34" s="1">
        <v>18.78184986114502</v>
      </c>
      <c r="L34" s="1">
        <v>26.460000000000004</v>
      </c>
      <c r="M34" s="1">
        <v>26.460000000000004</v>
      </c>
      <c r="N34" s="1">
        <v>450.76439666748047</v>
      </c>
      <c r="O34" s="1">
        <v>12</v>
      </c>
      <c r="P34" s="1">
        <v>21.04</v>
      </c>
      <c r="Q34" s="2">
        <v>504.8561242675782</v>
      </c>
      <c r="R34" s="2">
        <f t="shared" si="0"/>
        <v>635.04000000000008</v>
      </c>
      <c r="S34" s="2">
        <f t="shared" si="1"/>
        <v>130.18387573242188</v>
      </c>
    </row>
    <row r="35" spans="1:19" x14ac:dyDescent="0.25">
      <c r="A35" t="s">
        <v>17</v>
      </c>
      <c r="B35" t="s">
        <v>84</v>
      </c>
      <c r="C35" t="s">
        <v>19</v>
      </c>
      <c r="D35" t="s">
        <v>31</v>
      </c>
      <c r="E35" t="s">
        <v>107</v>
      </c>
      <c r="F35" t="s">
        <v>108</v>
      </c>
      <c r="G35" t="s">
        <v>46</v>
      </c>
      <c r="H35" s="1">
        <v>2</v>
      </c>
      <c r="I35" s="1">
        <v>0.25</v>
      </c>
      <c r="J35" s="1">
        <v>1</v>
      </c>
      <c r="K35" s="1">
        <v>31.920000076293945</v>
      </c>
      <c r="L35" s="1">
        <v>39.4</v>
      </c>
      <c r="M35" s="1">
        <v>39.4</v>
      </c>
      <c r="N35" s="1">
        <v>63.840000152587891</v>
      </c>
      <c r="O35" s="1">
        <v>12</v>
      </c>
      <c r="P35" s="1">
        <v>35.75</v>
      </c>
      <c r="Q35" s="2">
        <v>71.500800170898444</v>
      </c>
      <c r="R35" s="2">
        <f t="shared" si="0"/>
        <v>78.8</v>
      </c>
      <c r="S35" s="2">
        <f t="shared" si="1"/>
        <v>7.2991998291015534</v>
      </c>
    </row>
    <row r="36" spans="1:19" x14ac:dyDescent="0.25">
      <c r="A36" t="s">
        <v>17</v>
      </c>
      <c r="B36" t="s">
        <v>84</v>
      </c>
      <c r="C36" t="s">
        <v>19</v>
      </c>
      <c r="D36" t="s">
        <v>31</v>
      </c>
      <c r="E36" t="s">
        <v>109</v>
      </c>
      <c r="F36" t="s">
        <v>110</v>
      </c>
      <c r="G36" t="s">
        <v>89</v>
      </c>
      <c r="H36" s="1">
        <v>4</v>
      </c>
      <c r="I36" s="1">
        <v>0.2857142857142857</v>
      </c>
      <c r="J36" s="1">
        <v>1</v>
      </c>
      <c r="K36" s="1">
        <v>9.5676500797271729</v>
      </c>
      <c r="L36" s="1">
        <v>11.875</v>
      </c>
      <c r="M36" s="1">
        <v>11.875</v>
      </c>
      <c r="N36" s="1">
        <v>38.270600318908691</v>
      </c>
      <c r="O36" s="1">
        <v>12</v>
      </c>
      <c r="P36" s="1">
        <v>10.72</v>
      </c>
      <c r="Q36" s="2">
        <v>42.863072357177742</v>
      </c>
      <c r="R36" s="2">
        <f t="shared" si="0"/>
        <v>47.5</v>
      </c>
      <c r="S36" s="2">
        <f t="shared" si="1"/>
        <v>4.6369276428222577</v>
      </c>
    </row>
    <row r="37" spans="1:19" x14ac:dyDescent="0.25">
      <c r="A37" t="s">
        <v>17</v>
      </c>
      <c r="B37" t="s">
        <v>84</v>
      </c>
      <c r="C37" t="s">
        <v>19</v>
      </c>
      <c r="D37" t="s">
        <v>31</v>
      </c>
      <c r="E37" t="s">
        <v>111</v>
      </c>
      <c r="F37" t="s">
        <v>112</v>
      </c>
      <c r="G37" t="s">
        <v>89</v>
      </c>
      <c r="H37" s="1">
        <v>82</v>
      </c>
      <c r="I37" s="1">
        <v>0.51572327044025157</v>
      </c>
      <c r="J37" s="1">
        <v>10</v>
      </c>
      <c r="K37" s="1">
        <v>38.517519695002861</v>
      </c>
      <c r="L37" s="1">
        <v>51.780487804878092</v>
      </c>
      <c r="M37" s="1">
        <v>51.780487804878092</v>
      </c>
      <c r="N37" s="1">
        <v>3158.4366149902344</v>
      </c>
      <c r="O37" s="1">
        <v>12</v>
      </c>
      <c r="P37" s="1">
        <v>43.14</v>
      </c>
      <c r="Q37" s="2">
        <v>3537.449008789059</v>
      </c>
      <c r="R37" s="2">
        <f t="shared" si="0"/>
        <v>4246.0000000000036</v>
      </c>
      <c r="S37" s="2">
        <f t="shared" si="1"/>
        <v>708.55099121094463</v>
      </c>
    </row>
    <row r="38" spans="1:19" x14ac:dyDescent="0.25">
      <c r="A38" t="s">
        <v>17</v>
      </c>
      <c r="B38" t="s">
        <v>84</v>
      </c>
      <c r="C38" t="s">
        <v>19</v>
      </c>
      <c r="D38" t="s">
        <v>31</v>
      </c>
      <c r="E38" t="s">
        <v>113</v>
      </c>
      <c r="F38" t="s">
        <v>114</v>
      </c>
      <c r="G38" t="s">
        <v>89</v>
      </c>
      <c r="H38" s="1">
        <v>1</v>
      </c>
      <c r="I38" s="1">
        <v>1</v>
      </c>
      <c r="J38" s="1">
        <v>1</v>
      </c>
      <c r="K38" s="1">
        <v>18.513599395751953</v>
      </c>
      <c r="L38" s="1">
        <v>23.49</v>
      </c>
      <c r="M38" s="1">
        <v>23.49</v>
      </c>
      <c r="N38" s="1">
        <v>18.513599395751953</v>
      </c>
      <c r="O38" s="1">
        <v>12</v>
      </c>
      <c r="P38" s="1">
        <v>20.74</v>
      </c>
      <c r="Q38" s="2">
        <v>20.735231323242189</v>
      </c>
      <c r="R38" s="2">
        <f t="shared" si="0"/>
        <v>23.49</v>
      </c>
      <c r="S38" s="2">
        <f t="shared" si="1"/>
        <v>2.7547686767578092</v>
      </c>
    </row>
    <row r="39" spans="1:19" x14ac:dyDescent="0.25">
      <c r="A39" t="s">
        <v>17</v>
      </c>
      <c r="B39" t="s">
        <v>84</v>
      </c>
      <c r="C39" t="s">
        <v>19</v>
      </c>
      <c r="D39" t="s">
        <v>31</v>
      </c>
      <c r="E39" t="s">
        <v>115</v>
      </c>
      <c r="F39" t="s">
        <v>116</v>
      </c>
      <c r="G39" t="s">
        <v>27</v>
      </c>
      <c r="H39" s="1">
        <v>12</v>
      </c>
      <c r="I39" s="1">
        <v>7.6433121019108277E-2</v>
      </c>
      <c r="J39" s="1">
        <v>10</v>
      </c>
      <c r="K39" s="1">
        <v>22.458333333333332</v>
      </c>
      <c r="L39" s="1">
        <v>40</v>
      </c>
      <c r="M39" s="1">
        <v>40</v>
      </c>
      <c r="N39" s="1">
        <v>269.5</v>
      </c>
      <c r="O39" s="1">
        <v>5</v>
      </c>
      <c r="P39" s="1">
        <v>23.58</v>
      </c>
      <c r="Q39" s="2">
        <v>282.97500000000002</v>
      </c>
      <c r="R39" s="2">
        <f t="shared" si="0"/>
        <v>480</v>
      </c>
      <c r="S39" s="2">
        <f t="shared" si="1"/>
        <v>197.02499999999998</v>
      </c>
    </row>
    <row r="40" spans="1:19" x14ac:dyDescent="0.25">
      <c r="A40" t="s">
        <v>17</v>
      </c>
      <c r="B40" t="s">
        <v>84</v>
      </c>
      <c r="C40" t="s">
        <v>19</v>
      </c>
      <c r="D40" t="s">
        <v>31</v>
      </c>
      <c r="E40" t="s">
        <v>117</v>
      </c>
      <c r="F40" t="s">
        <v>118</v>
      </c>
      <c r="G40" t="s">
        <v>119</v>
      </c>
      <c r="H40" s="1">
        <v>28</v>
      </c>
      <c r="I40" s="1">
        <v>0.14507772020725387</v>
      </c>
      <c r="J40" s="1">
        <v>7</v>
      </c>
      <c r="K40" s="1">
        <v>21.702036040169851</v>
      </c>
      <c r="L40" s="1">
        <v>34.11999999999999</v>
      </c>
      <c r="M40" s="1">
        <v>34.11999999999999</v>
      </c>
      <c r="N40" s="1">
        <v>607.65700912475586</v>
      </c>
      <c r="O40" s="1">
        <v>12</v>
      </c>
      <c r="P40" s="1">
        <v>24.31</v>
      </c>
      <c r="Q40" s="2">
        <v>680.5758502197267</v>
      </c>
      <c r="R40" s="2">
        <f t="shared" si="0"/>
        <v>955.35999999999967</v>
      </c>
      <c r="S40" s="2">
        <f t="shared" si="1"/>
        <v>274.78414978027297</v>
      </c>
    </row>
    <row r="41" spans="1:19" x14ac:dyDescent="0.25">
      <c r="A41" t="s">
        <v>17</v>
      </c>
      <c r="B41" t="s">
        <v>84</v>
      </c>
      <c r="C41" t="s">
        <v>19</v>
      </c>
      <c r="D41" t="s">
        <v>31</v>
      </c>
      <c r="E41" t="s">
        <v>120</v>
      </c>
      <c r="F41" t="s">
        <v>121</v>
      </c>
      <c r="G41" t="s">
        <v>39</v>
      </c>
      <c r="H41" s="1">
        <v>198</v>
      </c>
      <c r="I41" s="1">
        <v>1.0702702702702702</v>
      </c>
      <c r="J41" s="1">
        <v>15</v>
      </c>
      <c r="K41" s="1">
        <v>14.65684339735243</v>
      </c>
      <c r="L41" s="1">
        <v>41.200000000000017</v>
      </c>
      <c r="M41" s="1">
        <v>41.200000000000017</v>
      </c>
      <c r="N41" s="1">
        <v>2902.0549926757813</v>
      </c>
      <c r="O41" s="1">
        <v>12</v>
      </c>
      <c r="P41" s="1">
        <v>16.420000000000002</v>
      </c>
      <c r="Q41" s="2">
        <v>3250.3015917968714</v>
      </c>
      <c r="R41" s="2">
        <f t="shared" si="0"/>
        <v>8157.6000000000031</v>
      </c>
      <c r="S41" s="2">
        <f t="shared" si="1"/>
        <v>4907.2984082031317</v>
      </c>
    </row>
    <row r="42" spans="1:19" x14ac:dyDescent="0.25">
      <c r="A42" t="s">
        <v>17</v>
      </c>
      <c r="B42" t="s">
        <v>84</v>
      </c>
      <c r="C42" t="s">
        <v>19</v>
      </c>
      <c r="D42" t="s">
        <v>31</v>
      </c>
      <c r="E42" t="s">
        <v>122</v>
      </c>
      <c r="F42" t="s">
        <v>123</v>
      </c>
      <c r="G42" t="s">
        <v>89</v>
      </c>
      <c r="H42" s="1">
        <v>12</v>
      </c>
      <c r="I42" s="1">
        <v>0.125</v>
      </c>
      <c r="J42" s="1">
        <v>6</v>
      </c>
      <c r="K42" s="1">
        <v>26.500299453735352</v>
      </c>
      <c r="L42" s="1">
        <v>33.459999999999994</v>
      </c>
      <c r="M42" s="1">
        <v>33.459999999999994</v>
      </c>
      <c r="N42" s="1">
        <v>318.00359344482422</v>
      </c>
      <c r="O42" s="1">
        <v>12</v>
      </c>
      <c r="P42" s="1">
        <v>29.68</v>
      </c>
      <c r="Q42" s="2">
        <v>356.16402465820323</v>
      </c>
      <c r="R42" s="2">
        <f t="shared" si="0"/>
        <v>401.51999999999992</v>
      </c>
      <c r="S42" s="2">
        <f t="shared" si="1"/>
        <v>45.355975341796693</v>
      </c>
    </row>
    <row r="43" spans="1:19" x14ac:dyDescent="0.25">
      <c r="A43" t="s">
        <v>17</v>
      </c>
      <c r="B43" t="s">
        <v>84</v>
      </c>
      <c r="C43" t="s">
        <v>19</v>
      </c>
      <c r="D43" t="s">
        <v>31</v>
      </c>
      <c r="E43" t="s">
        <v>124</v>
      </c>
      <c r="F43" t="s">
        <v>125</v>
      </c>
      <c r="G43" t="s">
        <v>89</v>
      </c>
      <c r="H43" s="1">
        <v>50</v>
      </c>
      <c r="I43" s="1">
        <v>1.7241379310344827</v>
      </c>
      <c r="J43" s="1">
        <v>13</v>
      </c>
      <c r="K43" s="1">
        <v>31.920000076293945</v>
      </c>
      <c r="L43" s="1">
        <v>39.929999999999993</v>
      </c>
      <c r="M43" s="1">
        <v>39.929999999999993</v>
      </c>
      <c r="N43" s="1">
        <v>1596.0000038146973</v>
      </c>
      <c r="O43" s="1">
        <v>12</v>
      </c>
      <c r="P43" s="1">
        <v>35.75</v>
      </c>
      <c r="Q43" s="2">
        <v>1787.5200042724603</v>
      </c>
      <c r="R43" s="2">
        <f t="shared" si="0"/>
        <v>1996.4999999999995</v>
      </c>
      <c r="S43" s="2">
        <f t="shared" si="1"/>
        <v>208.97999572753929</v>
      </c>
    </row>
    <row r="44" spans="1:19" x14ac:dyDescent="0.25">
      <c r="A44" t="s">
        <v>17</v>
      </c>
      <c r="B44" t="s">
        <v>84</v>
      </c>
      <c r="C44" t="s">
        <v>19</v>
      </c>
      <c r="D44" t="s">
        <v>31</v>
      </c>
      <c r="E44" t="s">
        <v>126</v>
      </c>
      <c r="F44" t="s">
        <v>127</v>
      </c>
      <c r="G44" t="s">
        <v>89</v>
      </c>
      <c r="H44" s="1">
        <v>5</v>
      </c>
      <c r="I44" s="1">
        <v>5</v>
      </c>
      <c r="J44" s="1">
        <v>5</v>
      </c>
      <c r="K44" s="1">
        <v>8.3199996948242188</v>
      </c>
      <c r="L44" s="1">
        <v>11.09</v>
      </c>
      <c r="M44" s="1">
        <v>11.09</v>
      </c>
      <c r="N44" s="1">
        <v>41.599998474121094</v>
      </c>
      <c r="O44" s="1">
        <v>12</v>
      </c>
      <c r="P44" s="1">
        <v>9.32</v>
      </c>
      <c r="Q44" s="2">
        <v>46.591998291015628</v>
      </c>
      <c r="R44" s="2">
        <f t="shared" si="0"/>
        <v>55.45</v>
      </c>
      <c r="S44" s="2">
        <f t="shared" si="1"/>
        <v>8.858001708984375</v>
      </c>
    </row>
    <row r="45" spans="1:19" x14ac:dyDescent="0.25">
      <c r="A45" t="s">
        <v>17</v>
      </c>
      <c r="B45" t="s">
        <v>84</v>
      </c>
      <c r="C45" t="s">
        <v>19</v>
      </c>
      <c r="D45" t="s">
        <v>31</v>
      </c>
      <c r="E45" t="s">
        <v>128</v>
      </c>
      <c r="F45" t="s">
        <v>129</v>
      </c>
      <c r="G45" t="s">
        <v>130</v>
      </c>
      <c r="H45" s="1">
        <v>50</v>
      </c>
      <c r="I45" s="1">
        <v>50</v>
      </c>
      <c r="J45" s="1">
        <v>50</v>
      </c>
      <c r="K45" s="1">
        <v>21.840000152587891</v>
      </c>
      <c r="L45" s="1">
        <v>39.299999999999997</v>
      </c>
      <c r="M45" s="1">
        <v>39.299999999999997</v>
      </c>
      <c r="N45" s="1">
        <v>1092.0000076293945</v>
      </c>
      <c r="O45" s="1">
        <v>12</v>
      </c>
      <c r="P45" s="1">
        <v>24.46</v>
      </c>
      <c r="Q45" s="2">
        <v>1223.0400085449221</v>
      </c>
      <c r="R45" s="2">
        <f t="shared" si="0"/>
        <v>1964.9999999999998</v>
      </c>
      <c r="S45" s="2">
        <f t="shared" si="1"/>
        <v>741.95999145507767</v>
      </c>
    </row>
    <row r="46" spans="1:19" x14ac:dyDescent="0.25">
      <c r="A46" t="s">
        <v>17</v>
      </c>
      <c r="B46" t="s">
        <v>84</v>
      </c>
      <c r="C46" t="s">
        <v>19</v>
      </c>
      <c r="D46" t="s">
        <v>31</v>
      </c>
      <c r="E46" t="s">
        <v>131</v>
      </c>
      <c r="F46" t="s">
        <v>132</v>
      </c>
      <c r="G46" t="s">
        <v>27</v>
      </c>
      <c r="H46" s="1">
        <v>12</v>
      </c>
      <c r="I46" s="1">
        <v>1.3333333333333333</v>
      </c>
      <c r="J46" s="1">
        <v>10</v>
      </c>
      <c r="K46" s="1">
        <v>43.119998931884766</v>
      </c>
      <c r="L46" s="1">
        <v>71.98</v>
      </c>
      <c r="M46" s="1">
        <v>71.98</v>
      </c>
      <c r="N46" s="1">
        <v>517.43998718261719</v>
      </c>
      <c r="O46" s="1">
        <v>12</v>
      </c>
      <c r="P46" s="1">
        <v>48.29</v>
      </c>
      <c r="Q46" s="2">
        <v>579.53278564453126</v>
      </c>
      <c r="R46" s="2">
        <f t="shared" si="0"/>
        <v>863.76</v>
      </c>
      <c r="S46" s="2">
        <f t="shared" si="1"/>
        <v>284.22721435546873</v>
      </c>
    </row>
    <row r="47" spans="1:19" x14ac:dyDescent="0.25">
      <c r="A47" t="s">
        <v>17</v>
      </c>
      <c r="B47" t="s">
        <v>84</v>
      </c>
      <c r="C47" t="s">
        <v>19</v>
      </c>
      <c r="D47" t="s">
        <v>31</v>
      </c>
      <c r="E47" t="s">
        <v>133</v>
      </c>
      <c r="F47" t="s">
        <v>134</v>
      </c>
      <c r="G47" t="s">
        <v>27</v>
      </c>
      <c r="H47" s="1">
        <v>50</v>
      </c>
      <c r="I47" s="1">
        <v>8.3333333333333339</v>
      </c>
      <c r="J47" s="1">
        <v>30</v>
      </c>
      <c r="K47" s="1">
        <v>48.159999847412109</v>
      </c>
      <c r="L47" s="1">
        <v>64.95</v>
      </c>
      <c r="M47" s="1">
        <v>64.95</v>
      </c>
      <c r="N47" s="1">
        <v>2407.9999923706055</v>
      </c>
      <c r="O47" s="1">
        <v>12</v>
      </c>
      <c r="P47" s="1">
        <v>53.94</v>
      </c>
      <c r="Q47" s="2">
        <v>2696.9599914550786</v>
      </c>
      <c r="R47" s="2">
        <f t="shared" si="0"/>
        <v>3247.5</v>
      </c>
      <c r="S47" s="2">
        <f t="shared" si="1"/>
        <v>550.54000854492142</v>
      </c>
    </row>
    <row r="48" spans="1:19" x14ac:dyDescent="0.25">
      <c r="A48" t="s">
        <v>17</v>
      </c>
      <c r="B48" t="s">
        <v>84</v>
      </c>
      <c r="C48" t="s">
        <v>19</v>
      </c>
      <c r="D48" t="s">
        <v>31</v>
      </c>
      <c r="E48" t="s">
        <v>135</v>
      </c>
      <c r="F48" t="s">
        <v>136</v>
      </c>
      <c r="G48" t="s">
        <v>27</v>
      </c>
      <c r="H48" s="1">
        <v>144</v>
      </c>
      <c r="I48" s="1">
        <v>2.028169014084507</v>
      </c>
      <c r="J48" s="1">
        <v>21</v>
      </c>
      <c r="K48" s="1">
        <v>74.274808353847931</v>
      </c>
      <c r="L48" s="1">
        <v>129.83749999999998</v>
      </c>
      <c r="M48" s="1">
        <v>129.83749999999998</v>
      </c>
      <c r="N48" s="1">
        <v>10695.572402954102</v>
      </c>
      <c r="O48" s="1">
        <v>12</v>
      </c>
      <c r="P48" s="1">
        <v>83.19</v>
      </c>
      <c r="Q48" s="2">
        <v>11979.041091308589</v>
      </c>
      <c r="R48" s="2">
        <f t="shared" si="0"/>
        <v>18696.599999999999</v>
      </c>
      <c r="S48" s="2">
        <f t="shared" si="1"/>
        <v>6717.5589086914097</v>
      </c>
    </row>
    <row r="49" spans="1:19" x14ac:dyDescent="0.25">
      <c r="A49" t="s">
        <v>17</v>
      </c>
      <c r="B49" t="s">
        <v>84</v>
      </c>
      <c r="C49" t="s">
        <v>19</v>
      </c>
      <c r="D49" t="s">
        <v>31</v>
      </c>
      <c r="E49" t="s">
        <v>137</v>
      </c>
      <c r="F49" t="s">
        <v>138</v>
      </c>
      <c r="G49" t="s">
        <v>119</v>
      </c>
      <c r="H49" s="1">
        <v>1</v>
      </c>
      <c r="I49" s="1">
        <v>1</v>
      </c>
      <c r="J49" s="1">
        <v>1</v>
      </c>
      <c r="K49" s="1">
        <v>11.760000228881836</v>
      </c>
      <c r="L49" s="1">
        <v>19.649999999999999</v>
      </c>
      <c r="M49" s="1">
        <v>19.649999999999999</v>
      </c>
      <c r="N49" s="1">
        <v>11.760000228881836</v>
      </c>
      <c r="O49" s="1">
        <v>12</v>
      </c>
      <c r="P49" s="1">
        <v>13.17</v>
      </c>
      <c r="Q49" s="2">
        <v>13.171200256347657</v>
      </c>
      <c r="R49" s="2">
        <f t="shared" si="0"/>
        <v>19.649999999999999</v>
      </c>
      <c r="S49" s="2">
        <f t="shared" si="1"/>
        <v>6.4787997436523419</v>
      </c>
    </row>
    <row r="50" spans="1:19" x14ac:dyDescent="0.25">
      <c r="A50" t="s">
        <v>17</v>
      </c>
      <c r="B50" t="s">
        <v>84</v>
      </c>
      <c r="C50" t="s">
        <v>19</v>
      </c>
      <c r="D50" t="s">
        <v>31</v>
      </c>
      <c r="E50" t="s">
        <v>139</v>
      </c>
      <c r="F50" t="s">
        <v>140</v>
      </c>
      <c r="G50" t="s">
        <v>119</v>
      </c>
      <c r="H50" s="1">
        <v>55</v>
      </c>
      <c r="I50" s="1">
        <v>0.2558139534883721</v>
      </c>
      <c r="J50" s="1">
        <v>5</v>
      </c>
      <c r="K50" s="1">
        <v>155.55744739879262</v>
      </c>
      <c r="L50" s="1">
        <v>476.70018181818187</v>
      </c>
      <c r="M50" s="1">
        <v>476.70018181818187</v>
      </c>
      <c r="N50" s="1">
        <v>8555.6596069335938</v>
      </c>
      <c r="O50" s="1">
        <v>12</v>
      </c>
      <c r="P50" s="1">
        <v>174.22</v>
      </c>
      <c r="Q50" s="2">
        <v>9582.3387597656292</v>
      </c>
      <c r="R50" s="2">
        <f t="shared" si="0"/>
        <v>26218.510000000002</v>
      </c>
      <c r="S50" s="2">
        <f t="shared" si="1"/>
        <v>16636.171240234373</v>
      </c>
    </row>
    <row r="51" spans="1:19" x14ac:dyDescent="0.25">
      <c r="A51" t="s">
        <v>17</v>
      </c>
      <c r="B51" t="s">
        <v>84</v>
      </c>
      <c r="C51" t="s">
        <v>19</v>
      </c>
      <c r="D51" t="s">
        <v>31</v>
      </c>
      <c r="E51" t="s">
        <v>141</v>
      </c>
      <c r="F51" t="s">
        <v>142</v>
      </c>
      <c r="G51" t="s">
        <v>89</v>
      </c>
      <c r="H51" s="1">
        <v>100</v>
      </c>
      <c r="I51" s="1">
        <v>2.7027027027027026</v>
      </c>
      <c r="J51" s="1">
        <v>20</v>
      </c>
      <c r="K51" s="1">
        <v>9.9007997512817383</v>
      </c>
      <c r="L51" s="1">
        <v>13.350000000000009</v>
      </c>
      <c r="M51" s="1">
        <v>13.350000000000009</v>
      </c>
      <c r="N51" s="1">
        <v>990.07997512817383</v>
      </c>
      <c r="O51" s="1">
        <v>12</v>
      </c>
      <c r="P51" s="1">
        <v>11.09</v>
      </c>
      <c r="Q51" s="2">
        <v>1108.8895721435549</v>
      </c>
      <c r="R51" s="2">
        <f t="shared" si="0"/>
        <v>1335.0000000000009</v>
      </c>
      <c r="S51" s="2">
        <f t="shared" si="1"/>
        <v>226.11042785644599</v>
      </c>
    </row>
    <row r="52" spans="1:19" x14ac:dyDescent="0.25">
      <c r="A52" t="s">
        <v>17</v>
      </c>
      <c r="B52" t="s">
        <v>84</v>
      </c>
      <c r="C52" t="s">
        <v>19</v>
      </c>
      <c r="D52" t="s">
        <v>31</v>
      </c>
      <c r="E52" t="s">
        <v>143</v>
      </c>
      <c r="F52" t="s">
        <v>144</v>
      </c>
      <c r="G52" t="s">
        <v>89</v>
      </c>
      <c r="H52" s="1">
        <v>313</v>
      </c>
      <c r="I52" s="1">
        <v>1.4558139534883721</v>
      </c>
      <c r="J52" s="1">
        <v>24</v>
      </c>
      <c r="K52" s="1">
        <v>10.237247421337774</v>
      </c>
      <c r="L52" s="1">
        <v>13.010638977635837</v>
      </c>
      <c r="M52" s="1">
        <v>13.010638977635837</v>
      </c>
      <c r="N52" s="1">
        <v>3204.2584428787231</v>
      </c>
      <c r="O52" s="1">
        <v>12</v>
      </c>
      <c r="P52" s="1">
        <v>11.47</v>
      </c>
      <c r="Q52" s="2">
        <v>3588.7694560241648</v>
      </c>
      <c r="R52" s="2">
        <f t="shared" si="0"/>
        <v>4072.3300000000172</v>
      </c>
      <c r="S52" s="2">
        <f t="shared" si="1"/>
        <v>483.5605439758524</v>
      </c>
    </row>
    <row r="53" spans="1:19" x14ac:dyDescent="0.25">
      <c r="A53" t="s">
        <v>17</v>
      </c>
      <c r="B53" t="s">
        <v>84</v>
      </c>
      <c r="C53" t="s">
        <v>19</v>
      </c>
      <c r="D53" t="s">
        <v>31</v>
      </c>
      <c r="E53" t="s">
        <v>145</v>
      </c>
      <c r="F53" t="s">
        <v>146</v>
      </c>
      <c r="G53" t="s">
        <v>46</v>
      </c>
      <c r="H53" s="1">
        <v>99</v>
      </c>
      <c r="I53" s="1">
        <v>0.48529411764705882</v>
      </c>
      <c r="J53" s="1">
        <v>11</v>
      </c>
      <c r="K53" s="1">
        <v>44.270655198530719</v>
      </c>
      <c r="L53" s="1">
        <v>55.35999999999995</v>
      </c>
      <c r="M53" s="1">
        <v>55.35999999999995</v>
      </c>
      <c r="N53" s="1">
        <v>4382.794864654541</v>
      </c>
      <c r="O53" s="1">
        <v>12</v>
      </c>
      <c r="P53" s="1">
        <v>49.58</v>
      </c>
      <c r="Q53" s="2">
        <v>4908.7302484130796</v>
      </c>
      <c r="R53" s="2">
        <f t="shared" si="0"/>
        <v>5480.6399999999949</v>
      </c>
      <c r="S53" s="2">
        <f t="shared" si="1"/>
        <v>571.90975158691526</v>
      </c>
    </row>
    <row r="54" spans="1:19" x14ac:dyDescent="0.25">
      <c r="A54" t="s">
        <v>17</v>
      </c>
      <c r="B54" t="s">
        <v>84</v>
      </c>
      <c r="C54" t="s">
        <v>19</v>
      </c>
      <c r="D54" t="s">
        <v>31</v>
      </c>
      <c r="E54" t="s">
        <v>147</v>
      </c>
      <c r="F54" t="s">
        <v>148</v>
      </c>
      <c r="G54" t="s">
        <v>89</v>
      </c>
      <c r="H54" s="1">
        <v>10</v>
      </c>
      <c r="I54" s="1">
        <v>10</v>
      </c>
      <c r="J54" s="1">
        <v>10</v>
      </c>
      <c r="K54" s="1">
        <v>7.3499999046325684</v>
      </c>
      <c r="L54" s="1">
        <v>9.18</v>
      </c>
      <c r="M54" s="1">
        <v>9.18</v>
      </c>
      <c r="N54" s="1">
        <v>73.499999046325684</v>
      </c>
      <c r="O54" s="1">
        <v>12</v>
      </c>
      <c r="P54" s="1">
        <v>8.23</v>
      </c>
      <c r="Q54" s="2">
        <v>82.319998931884768</v>
      </c>
      <c r="R54" s="2">
        <f t="shared" si="0"/>
        <v>91.8</v>
      </c>
      <c r="S54" s="2">
        <f t="shared" si="1"/>
        <v>9.4800010681152287</v>
      </c>
    </row>
    <row r="55" spans="1:19" x14ac:dyDescent="0.25">
      <c r="A55" t="s">
        <v>17</v>
      </c>
      <c r="B55" t="s">
        <v>84</v>
      </c>
      <c r="C55" t="s">
        <v>19</v>
      </c>
      <c r="D55" t="s">
        <v>31</v>
      </c>
      <c r="E55" t="s">
        <v>149</v>
      </c>
      <c r="F55" t="s">
        <v>150</v>
      </c>
      <c r="G55" t="s">
        <v>89</v>
      </c>
      <c r="H55" s="1">
        <v>326</v>
      </c>
      <c r="I55" s="1">
        <v>1.5162790697674418</v>
      </c>
      <c r="J55" s="1">
        <v>13</v>
      </c>
      <c r="K55" s="1">
        <v>10.675619707517097</v>
      </c>
      <c r="L55" s="1">
        <v>14.205092024539892</v>
      </c>
      <c r="M55" s="1">
        <v>14.205092024539892</v>
      </c>
      <c r="N55" s="1">
        <v>3480.2520246505737</v>
      </c>
      <c r="O55" s="1">
        <v>12</v>
      </c>
      <c r="P55" s="1">
        <v>11.96</v>
      </c>
      <c r="Q55" s="2">
        <v>3897.8822676086443</v>
      </c>
      <c r="R55" s="2">
        <f t="shared" si="0"/>
        <v>4630.8600000000051</v>
      </c>
      <c r="S55" s="2">
        <f t="shared" si="1"/>
        <v>732.97773239136086</v>
      </c>
    </row>
    <row r="56" spans="1:19" x14ac:dyDescent="0.25">
      <c r="A56" t="s">
        <v>17</v>
      </c>
      <c r="B56" t="s">
        <v>84</v>
      </c>
      <c r="C56" t="s">
        <v>19</v>
      </c>
      <c r="D56" t="s">
        <v>31</v>
      </c>
      <c r="E56" t="s">
        <v>151</v>
      </c>
      <c r="F56" t="s">
        <v>152</v>
      </c>
      <c r="G56" t="s">
        <v>119</v>
      </c>
      <c r="H56" s="1">
        <v>12</v>
      </c>
      <c r="I56" s="1">
        <v>0.66666666666666663</v>
      </c>
      <c r="J56" s="1">
        <v>3</v>
      </c>
      <c r="K56" s="1">
        <v>27.327999114990234</v>
      </c>
      <c r="L56" s="1">
        <v>56</v>
      </c>
      <c r="M56" s="1">
        <v>56</v>
      </c>
      <c r="N56" s="1">
        <v>327.93598937988281</v>
      </c>
      <c r="O56" s="1">
        <v>12</v>
      </c>
      <c r="P56" s="1">
        <v>30.61</v>
      </c>
      <c r="Q56" s="2">
        <v>367.28830810546873</v>
      </c>
      <c r="R56" s="2">
        <f t="shared" si="0"/>
        <v>672</v>
      </c>
      <c r="S56" s="2">
        <f t="shared" si="1"/>
        <v>304.71169189453127</v>
      </c>
    </row>
    <row r="57" spans="1:19" x14ac:dyDescent="0.25">
      <c r="A57" t="s">
        <v>17</v>
      </c>
      <c r="B57" t="s">
        <v>84</v>
      </c>
      <c r="C57" t="s">
        <v>19</v>
      </c>
      <c r="D57" t="s">
        <v>31</v>
      </c>
      <c r="E57" t="s">
        <v>153</v>
      </c>
      <c r="F57" t="s">
        <v>154</v>
      </c>
      <c r="G57" t="s">
        <v>27</v>
      </c>
      <c r="H57" s="1">
        <v>129</v>
      </c>
      <c r="I57" s="1">
        <v>0.671875</v>
      </c>
      <c r="J57" s="1">
        <v>9</v>
      </c>
      <c r="K57" s="1">
        <v>29.364374855692073</v>
      </c>
      <c r="L57" s="1">
        <v>42.056201550387648</v>
      </c>
      <c r="M57" s="1">
        <v>42.056201550387648</v>
      </c>
      <c r="N57" s="1">
        <v>3788.0043563842773</v>
      </c>
      <c r="O57" s="1">
        <v>12</v>
      </c>
      <c r="P57" s="1">
        <v>32.89</v>
      </c>
      <c r="Q57" s="2">
        <v>4242.5648791503863</v>
      </c>
      <c r="R57" s="2">
        <f t="shared" si="0"/>
        <v>5425.2500000000064</v>
      </c>
      <c r="S57" s="2">
        <f t="shared" si="1"/>
        <v>1182.68512084962</v>
      </c>
    </row>
    <row r="58" spans="1:19" x14ac:dyDescent="0.25">
      <c r="A58" t="s">
        <v>17</v>
      </c>
      <c r="B58" t="s">
        <v>84</v>
      </c>
      <c r="C58" t="s">
        <v>19</v>
      </c>
      <c r="D58" t="s">
        <v>31</v>
      </c>
      <c r="E58" t="s">
        <v>155</v>
      </c>
      <c r="F58" t="s">
        <v>156</v>
      </c>
      <c r="G58" t="s">
        <v>89</v>
      </c>
      <c r="H58" s="1">
        <v>59</v>
      </c>
      <c r="I58" s="1">
        <v>0.2744186046511628</v>
      </c>
      <c r="J58" s="1">
        <v>11</v>
      </c>
      <c r="K58" s="1">
        <v>26.940989769111244</v>
      </c>
      <c r="L58" s="1">
        <v>40.606271186440672</v>
      </c>
      <c r="M58" s="1">
        <v>40.606271186440672</v>
      </c>
      <c r="N58" s="1">
        <v>1589.5183963775635</v>
      </c>
      <c r="O58" s="1">
        <v>12</v>
      </c>
      <c r="P58" s="1">
        <v>30.17</v>
      </c>
      <c r="Q58" s="2">
        <v>1780.2606039428699</v>
      </c>
      <c r="R58" s="2">
        <f t="shared" si="0"/>
        <v>2395.7699999999995</v>
      </c>
      <c r="S58" s="2">
        <f t="shared" si="1"/>
        <v>615.50939605712961</v>
      </c>
    </row>
    <row r="59" spans="1:19" x14ac:dyDescent="0.25">
      <c r="A59" t="s">
        <v>17</v>
      </c>
      <c r="B59" t="s">
        <v>84</v>
      </c>
      <c r="C59" t="s">
        <v>19</v>
      </c>
      <c r="D59" t="s">
        <v>31</v>
      </c>
      <c r="E59" t="s">
        <v>157</v>
      </c>
      <c r="F59" t="s">
        <v>158</v>
      </c>
      <c r="G59" t="s">
        <v>89</v>
      </c>
      <c r="H59" s="1">
        <v>40</v>
      </c>
      <c r="I59" s="1">
        <v>0.21857923497267759</v>
      </c>
      <c r="J59" s="1">
        <v>10</v>
      </c>
      <c r="K59" s="1">
        <v>66.271499633789063</v>
      </c>
      <c r="L59" s="1">
        <v>87.059999999999974</v>
      </c>
      <c r="M59" s="1">
        <v>87.059999999999974</v>
      </c>
      <c r="N59" s="1">
        <v>2650.8599853515625</v>
      </c>
      <c r="O59" s="1">
        <v>5</v>
      </c>
      <c r="P59" s="1">
        <v>69.59</v>
      </c>
      <c r="Q59" s="2">
        <v>2783.4029846191406</v>
      </c>
      <c r="R59" s="2">
        <f t="shared" si="0"/>
        <v>3482.3999999999987</v>
      </c>
      <c r="S59" s="2">
        <f t="shared" si="1"/>
        <v>698.9970153808581</v>
      </c>
    </row>
    <row r="60" spans="1:19" x14ac:dyDescent="0.25">
      <c r="A60" t="s">
        <v>17</v>
      </c>
      <c r="B60" t="s">
        <v>84</v>
      </c>
      <c r="C60" t="s">
        <v>19</v>
      </c>
      <c r="D60" t="s">
        <v>31</v>
      </c>
      <c r="E60" t="s">
        <v>159</v>
      </c>
      <c r="F60" t="s">
        <v>160</v>
      </c>
      <c r="G60" t="s">
        <v>46</v>
      </c>
      <c r="H60" s="1">
        <v>18</v>
      </c>
      <c r="I60" s="1">
        <v>1</v>
      </c>
      <c r="J60" s="1">
        <v>14</v>
      </c>
      <c r="K60" s="1">
        <v>64.724800109863281</v>
      </c>
      <c r="L60" s="1">
        <v>64.95</v>
      </c>
      <c r="M60" s="1">
        <v>64.95</v>
      </c>
      <c r="N60" s="1">
        <v>1165.0464019775391</v>
      </c>
      <c r="O60" s="1">
        <v>12</v>
      </c>
      <c r="P60" s="1">
        <v>72.489999999999995</v>
      </c>
      <c r="Q60" s="2">
        <v>1304.8519702148442</v>
      </c>
      <c r="R60" s="2">
        <f t="shared" si="0"/>
        <v>1169.1000000000001</v>
      </c>
      <c r="S60" s="2">
        <f t="shared" si="1"/>
        <v>-135.75197021484405</v>
      </c>
    </row>
    <row r="61" spans="1:19" x14ac:dyDescent="0.25">
      <c r="A61" t="s">
        <v>17</v>
      </c>
      <c r="B61" t="s">
        <v>84</v>
      </c>
      <c r="C61" t="s">
        <v>19</v>
      </c>
      <c r="D61" t="s">
        <v>31</v>
      </c>
      <c r="E61" t="s">
        <v>161</v>
      </c>
      <c r="F61" t="s">
        <v>162</v>
      </c>
      <c r="G61" t="s">
        <v>46</v>
      </c>
      <c r="H61" s="1">
        <v>223</v>
      </c>
      <c r="I61" s="1">
        <v>2.3229166666666665</v>
      </c>
      <c r="J61" s="1">
        <v>27</v>
      </c>
      <c r="K61" s="1">
        <v>89.803762940547927</v>
      </c>
      <c r="L61" s="1">
        <v>161.74753363228677</v>
      </c>
      <c r="M61" s="1">
        <v>161.74753363228677</v>
      </c>
      <c r="N61" s="1">
        <v>20026.239135742188</v>
      </c>
      <c r="O61" s="1">
        <v>12</v>
      </c>
      <c r="P61" s="1">
        <v>100.58</v>
      </c>
      <c r="Q61" s="2">
        <v>22429.387832031247</v>
      </c>
      <c r="R61" s="2">
        <f t="shared" si="0"/>
        <v>36069.699999999953</v>
      </c>
      <c r="S61" s="2">
        <f t="shared" si="1"/>
        <v>13640.312167968706</v>
      </c>
    </row>
    <row r="62" spans="1:19" x14ac:dyDescent="0.25">
      <c r="A62" t="s">
        <v>17</v>
      </c>
      <c r="B62" t="s">
        <v>84</v>
      </c>
      <c r="C62" t="s">
        <v>19</v>
      </c>
      <c r="D62" t="s">
        <v>31</v>
      </c>
      <c r="E62" t="s">
        <v>163</v>
      </c>
      <c r="F62" t="s">
        <v>164</v>
      </c>
      <c r="G62" t="s">
        <v>89</v>
      </c>
      <c r="H62" s="1">
        <v>71</v>
      </c>
      <c r="I62" s="1">
        <v>0.62831858407079644</v>
      </c>
      <c r="J62" s="1">
        <v>14</v>
      </c>
      <c r="K62" s="1">
        <v>2.1283380649459196</v>
      </c>
      <c r="L62" s="1">
        <v>6.3000000000000016</v>
      </c>
      <c r="M62" s="1">
        <v>6.3000000000000016</v>
      </c>
      <c r="N62" s="1">
        <v>151.11200261116028</v>
      </c>
      <c r="O62" s="1">
        <v>12</v>
      </c>
      <c r="P62" s="1">
        <v>2.38</v>
      </c>
      <c r="Q62" s="2">
        <v>169.24544292449949</v>
      </c>
      <c r="R62" s="2">
        <f t="shared" si="0"/>
        <v>447.30000000000013</v>
      </c>
      <c r="S62" s="2">
        <f t="shared" si="1"/>
        <v>278.05455707550061</v>
      </c>
    </row>
    <row r="63" spans="1:19" x14ac:dyDescent="0.25">
      <c r="A63" t="s">
        <v>17</v>
      </c>
      <c r="B63" t="s">
        <v>84</v>
      </c>
      <c r="C63" t="s">
        <v>19</v>
      </c>
      <c r="D63" t="s">
        <v>31</v>
      </c>
      <c r="E63" t="s">
        <v>165</v>
      </c>
      <c r="F63" t="s">
        <v>166</v>
      </c>
      <c r="G63" t="s">
        <v>167</v>
      </c>
      <c r="H63" s="1">
        <v>40</v>
      </c>
      <c r="I63" s="1">
        <v>3.3333333333333335</v>
      </c>
      <c r="J63" s="1">
        <v>26</v>
      </c>
      <c r="K63" s="1">
        <v>12.417999744415283</v>
      </c>
      <c r="L63" s="1">
        <v>15.847500000000002</v>
      </c>
      <c r="M63" s="1">
        <v>15.847500000000002</v>
      </c>
      <c r="N63" s="1">
        <v>496.71998977661133</v>
      </c>
      <c r="O63" s="1">
        <v>12</v>
      </c>
      <c r="P63" s="1">
        <v>13.91</v>
      </c>
      <c r="Q63" s="2">
        <v>556.32638854980473</v>
      </c>
      <c r="R63" s="2">
        <f t="shared" si="0"/>
        <v>633.90000000000009</v>
      </c>
      <c r="S63" s="2">
        <f t="shared" si="1"/>
        <v>77.573611450195358</v>
      </c>
    </row>
    <row r="64" spans="1:19" x14ac:dyDescent="0.25">
      <c r="A64" t="s">
        <v>17</v>
      </c>
      <c r="B64" t="s">
        <v>84</v>
      </c>
      <c r="C64" t="s">
        <v>19</v>
      </c>
      <c r="D64" t="s">
        <v>40</v>
      </c>
      <c r="E64" t="s">
        <v>168</v>
      </c>
      <c r="F64" t="s">
        <v>169</v>
      </c>
      <c r="G64" t="s">
        <v>89</v>
      </c>
      <c r="H64" s="1">
        <v>50</v>
      </c>
      <c r="I64" s="1">
        <v>0.58823529411764708</v>
      </c>
      <c r="J64" s="1">
        <v>6</v>
      </c>
      <c r="K64" s="1">
        <v>24.530240631103517</v>
      </c>
      <c r="L64" s="1">
        <v>39.930000000000007</v>
      </c>
      <c r="M64" s="1">
        <v>39.930000000000007</v>
      </c>
      <c r="N64" s="1">
        <v>1226.5120315551758</v>
      </c>
      <c r="O64" s="1">
        <v>12</v>
      </c>
      <c r="P64" s="1">
        <v>27.47</v>
      </c>
      <c r="Q64" s="2">
        <v>1373.6934753417961</v>
      </c>
      <c r="R64" s="2">
        <f t="shared" si="0"/>
        <v>1996.5000000000005</v>
      </c>
      <c r="S64" s="2">
        <f t="shared" si="1"/>
        <v>622.80652465820435</v>
      </c>
    </row>
    <row r="65" spans="1:19" x14ac:dyDescent="0.25">
      <c r="A65" t="s">
        <v>17</v>
      </c>
      <c r="B65" t="s">
        <v>84</v>
      </c>
      <c r="C65" t="s">
        <v>19</v>
      </c>
      <c r="D65" t="s">
        <v>40</v>
      </c>
      <c r="E65" t="s">
        <v>170</v>
      </c>
      <c r="F65" t="s">
        <v>171</v>
      </c>
      <c r="G65" t="s">
        <v>106</v>
      </c>
      <c r="H65" s="1">
        <v>3</v>
      </c>
      <c r="I65" s="1">
        <v>0.13043478260869565</v>
      </c>
      <c r="J65" s="1">
        <v>2</v>
      </c>
      <c r="K65" s="1">
        <v>16.239999771118164</v>
      </c>
      <c r="L65" s="1">
        <v>17.05</v>
      </c>
      <c r="M65" s="1">
        <v>17.05</v>
      </c>
      <c r="N65" s="1">
        <v>48.719999313354492</v>
      </c>
      <c r="O65" s="1">
        <v>12</v>
      </c>
      <c r="P65" s="1">
        <v>18.190000000000001</v>
      </c>
      <c r="Q65" s="2">
        <v>54.566399230957039</v>
      </c>
      <c r="R65" s="2">
        <f t="shared" si="0"/>
        <v>51.150000000000006</v>
      </c>
      <c r="S65" s="2">
        <f t="shared" si="1"/>
        <v>-3.4163992309570332</v>
      </c>
    </row>
    <row r="66" spans="1:19" x14ac:dyDescent="0.25">
      <c r="A66" t="s">
        <v>17</v>
      </c>
      <c r="B66" t="s">
        <v>84</v>
      </c>
      <c r="C66" t="s">
        <v>19</v>
      </c>
      <c r="D66" t="s">
        <v>40</v>
      </c>
      <c r="E66" t="s">
        <v>172</v>
      </c>
      <c r="F66" t="s">
        <v>173</v>
      </c>
      <c r="G66" t="s">
        <v>96</v>
      </c>
      <c r="H66" s="1">
        <v>2</v>
      </c>
      <c r="I66" s="1">
        <v>3.7037037037037035E-2</v>
      </c>
      <c r="J66" s="1">
        <v>1</v>
      </c>
      <c r="K66" s="1">
        <v>399.83999633789063</v>
      </c>
      <c r="L66" s="1">
        <v>657</v>
      </c>
      <c r="M66" s="1">
        <v>657</v>
      </c>
      <c r="N66" s="1">
        <v>799.67999267578125</v>
      </c>
      <c r="O66" s="1">
        <v>12</v>
      </c>
      <c r="P66" s="1">
        <v>447.82</v>
      </c>
      <c r="Q66" s="2">
        <v>895.6415917968751</v>
      </c>
      <c r="R66" s="2">
        <f t="shared" si="0"/>
        <v>1314</v>
      </c>
      <c r="S66" s="2">
        <f t="shared" si="1"/>
        <v>418.3584082031249</v>
      </c>
    </row>
    <row r="67" spans="1:19" x14ac:dyDescent="0.25">
      <c r="A67" t="s">
        <v>17</v>
      </c>
      <c r="B67" t="s">
        <v>84</v>
      </c>
      <c r="C67" t="s">
        <v>19</v>
      </c>
      <c r="D67" t="s">
        <v>40</v>
      </c>
      <c r="E67" t="s">
        <v>174</v>
      </c>
      <c r="F67" t="s">
        <v>175</v>
      </c>
      <c r="G67" t="s">
        <v>39</v>
      </c>
      <c r="H67" s="1">
        <v>2</v>
      </c>
      <c r="I67" s="1">
        <v>2</v>
      </c>
      <c r="J67" s="1">
        <v>2</v>
      </c>
      <c r="K67" s="1">
        <v>3.6689999103546143</v>
      </c>
      <c r="L67" s="1">
        <v>5.14</v>
      </c>
      <c r="M67" s="1">
        <v>5.14</v>
      </c>
      <c r="N67" s="1">
        <v>7.3379998207092285</v>
      </c>
      <c r="O67" s="1">
        <v>5</v>
      </c>
      <c r="P67" s="1">
        <v>3.85</v>
      </c>
      <c r="Q67" s="2">
        <v>7.7048998117446903</v>
      </c>
      <c r="R67" s="2">
        <f t="shared" ref="R67:R130" si="2">M67*H67</f>
        <v>10.28</v>
      </c>
      <c r="S67" s="2">
        <f t="shared" ref="S67:S130" si="3">R67-Q67</f>
        <v>2.5751001882553091</v>
      </c>
    </row>
    <row r="68" spans="1:19" x14ac:dyDescent="0.25">
      <c r="A68" t="s">
        <v>17</v>
      </c>
      <c r="B68" t="s">
        <v>84</v>
      </c>
      <c r="C68" t="s">
        <v>19</v>
      </c>
      <c r="D68" t="s">
        <v>40</v>
      </c>
      <c r="E68" t="s">
        <v>176</v>
      </c>
      <c r="F68" t="s">
        <v>177</v>
      </c>
      <c r="G68" t="s">
        <v>39</v>
      </c>
      <c r="H68" s="1">
        <v>1</v>
      </c>
      <c r="I68" s="1">
        <v>1</v>
      </c>
      <c r="J68" s="1">
        <v>1</v>
      </c>
      <c r="K68" s="1">
        <v>97.55999755859375</v>
      </c>
      <c r="L68" s="1">
        <v>170</v>
      </c>
      <c r="M68" s="1">
        <v>170</v>
      </c>
      <c r="N68" s="1">
        <v>97.55999755859375</v>
      </c>
      <c r="O68" s="1">
        <v>18</v>
      </c>
      <c r="P68" s="1">
        <v>115.12</v>
      </c>
      <c r="Q68" s="2">
        <v>115.12079711914062</v>
      </c>
      <c r="R68" s="2">
        <f t="shared" si="2"/>
        <v>170</v>
      </c>
      <c r="S68" s="2">
        <f t="shared" si="3"/>
        <v>54.879202880859381</v>
      </c>
    </row>
    <row r="69" spans="1:19" x14ac:dyDescent="0.25">
      <c r="A69" t="s">
        <v>17</v>
      </c>
      <c r="B69" t="s">
        <v>178</v>
      </c>
      <c r="C69" t="s">
        <v>19</v>
      </c>
      <c r="D69" t="s">
        <v>179</v>
      </c>
      <c r="E69" t="s">
        <v>180</v>
      </c>
      <c r="F69" t="s">
        <v>181</v>
      </c>
      <c r="G69" t="s">
        <v>46</v>
      </c>
      <c r="H69" s="1">
        <v>109</v>
      </c>
      <c r="I69" s="1">
        <v>0.6728395061728395</v>
      </c>
      <c r="J69" s="1">
        <v>6</v>
      </c>
      <c r="K69" s="1">
        <v>1101.3648188879731</v>
      </c>
      <c r="L69" s="1">
        <v>1905.75</v>
      </c>
      <c r="M69" s="1">
        <v>1905.75</v>
      </c>
      <c r="N69" s="1">
        <v>120048.76525878906</v>
      </c>
      <c r="O69" s="1">
        <v>12</v>
      </c>
      <c r="P69" s="1" t="s">
        <v>182</v>
      </c>
      <c r="Q69" s="2">
        <v>134454.6170898439</v>
      </c>
      <c r="R69" s="2">
        <f t="shared" si="2"/>
        <v>207726.75</v>
      </c>
      <c r="S69" s="2">
        <f t="shared" si="3"/>
        <v>73272.132910156099</v>
      </c>
    </row>
    <row r="70" spans="1:19" x14ac:dyDescent="0.25">
      <c r="A70" t="s">
        <v>17</v>
      </c>
      <c r="B70" t="s">
        <v>178</v>
      </c>
      <c r="C70" t="s">
        <v>19</v>
      </c>
      <c r="D70" t="s">
        <v>183</v>
      </c>
      <c r="E70" t="s">
        <v>184</v>
      </c>
      <c r="F70" t="s">
        <v>185</v>
      </c>
      <c r="G70" t="s">
        <v>27</v>
      </c>
      <c r="H70" s="1">
        <v>104</v>
      </c>
      <c r="I70" s="1">
        <v>0.64197530864197527</v>
      </c>
      <c r="J70" s="1">
        <v>7</v>
      </c>
      <c r="K70" s="1">
        <v>517.62915273813098</v>
      </c>
      <c r="L70" s="1">
        <v>1217.1528846153847</v>
      </c>
      <c r="M70" s="1">
        <v>1217.1528846153847</v>
      </c>
      <c r="N70" s="1">
        <v>53833.431884765625</v>
      </c>
      <c r="O70" s="1">
        <v>5</v>
      </c>
      <c r="P70" s="1">
        <v>543.51</v>
      </c>
      <c r="Q70" s="2">
        <v>56525.10347900397</v>
      </c>
      <c r="R70" s="2">
        <f t="shared" si="2"/>
        <v>126583.90000000001</v>
      </c>
      <c r="S70" s="2">
        <f t="shared" si="3"/>
        <v>70058.796520996038</v>
      </c>
    </row>
    <row r="71" spans="1:19" x14ac:dyDescent="0.25">
      <c r="A71" t="s">
        <v>17</v>
      </c>
      <c r="B71" t="s">
        <v>178</v>
      </c>
      <c r="C71" t="s">
        <v>19</v>
      </c>
      <c r="D71" t="s">
        <v>183</v>
      </c>
      <c r="E71" t="s">
        <v>186</v>
      </c>
      <c r="F71" t="s">
        <v>187</v>
      </c>
      <c r="G71" t="s">
        <v>27</v>
      </c>
      <c r="H71" s="1">
        <v>46</v>
      </c>
      <c r="I71" s="1">
        <v>0.28749999999999998</v>
      </c>
      <c r="J71" s="1">
        <v>6</v>
      </c>
      <c r="K71" s="1">
        <v>165.74208367389181</v>
      </c>
      <c r="L71" s="1">
        <v>478</v>
      </c>
      <c r="M71" s="1">
        <v>478</v>
      </c>
      <c r="N71" s="1">
        <v>7624.1358489990234</v>
      </c>
      <c r="O71" s="1">
        <v>5</v>
      </c>
      <c r="P71" s="1">
        <v>174.03</v>
      </c>
      <c r="Q71" s="2">
        <v>8005.342641448975</v>
      </c>
      <c r="R71" s="2">
        <f t="shared" si="2"/>
        <v>21988</v>
      </c>
      <c r="S71" s="2">
        <f t="shared" si="3"/>
        <v>13982.657358551025</v>
      </c>
    </row>
    <row r="72" spans="1:19" x14ac:dyDescent="0.25">
      <c r="A72" t="s">
        <v>17</v>
      </c>
      <c r="B72" t="s">
        <v>178</v>
      </c>
      <c r="C72" t="s">
        <v>19</v>
      </c>
      <c r="D72" t="s">
        <v>183</v>
      </c>
      <c r="E72" t="s">
        <v>188</v>
      </c>
      <c r="F72" t="s">
        <v>189</v>
      </c>
      <c r="G72" t="s">
        <v>46</v>
      </c>
      <c r="H72" s="1">
        <v>341</v>
      </c>
      <c r="I72" s="1">
        <v>2.9145299145299144</v>
      </c>
      <c r="J72" s="1">
        <v>18</v>
      </c>
      <c r="K72" s="1">
        <v>328.37701416015625</v>
      </c>
      <c r="L72" s="1">
        <v>475.7399999999999</v>
      </c>
      <c r="M72" s="1">
        <v>475.7399999999999</v>
      </c>
      <c r="N72" s="1">
        <v>111976.56182861328</v>
      </c>
      <c r="O72" s="1">
        <v>5</v>
      </c>
      <c r="P72" s="1">
        <v>344.8</v>
      </c>
      <c r="Q72" s="2">
        <v>117575.38992004438</v>
      </c>
      <c r="R72" s="2">
        <f t="shared" si="2"/>
        <v>162227.33999999997</v>
      </c>
      <c r="S72" s="2">
        <f t="shared" si="3"/>
        <v>44651.950079955583</v>
      </c>
    </row>
    <row r="73" spans="1:19" x14ac:dyDescent="0.25">
      <c r="A73" t="s">
        <v>17</v>
      </c>
      <c r="B73" t="s">
        <v>178</v>
      </c>
      <c r="C73" t="s">
        <v>19</v>
      </c>
      <c r="D73" t="s">
        <v>190</v>
      </c>
      <c r="E73" t="s">
        <v>191</v>
      </c>
      <c r="F73" t="s">
        <v>192</v>
      </c>
      <c r="G73" t="s">
        <v>27</v>
      </c>
      <c r="H73" s="1">
        <v>757</v>
      </c>
      <c r="I73" s="1">
        <v>4.6728395061728394</v>
      </c>
      <c r="J73" s="1">
        <v>46</v>
      </c>
      <c r="K73" s="1">
        <v>315</v>
      </c>
      <c r="L73" s="1">
        <v>1736.7097754293331</v>
      </c>
      <c r="M73" s="1">
        <v>1736.7097754293331</v>
      </c>
      <c r="N73" s="1">
        <v>238455</v>
      </c>
      <c r="O73" s="1">
        <v>5</v>
      </c>
      <c r="P73" s="1">
        <v>330.75</v>
      </c>
      <c r="Q73" s="2">
        <v>250377.75</v>
      </c>
      <c r="R73" s="2">
        <f t="shared" si="2"/>
        <v>1314689.3000000052</v>
      </c>
      <c r="S73" s="2">
        <f t="shared" si="3"/>
        <v>1064311.5500000052</v>
      </c>
    </row>
    <row r="74" spans="1:19" x14ac:dyDescent="0.25">
      <c r="A74" t="s">
        <v>17</v>
      </c>
      <c r="B74" t="s">
        <v>178</v>
      </c>
      <c r="C74" t="s">
        <v>19</v>
      </c>
      <c r="D74" t="s">
        <v>190</v>
      </c>
      <c r="E74" t="s">
        <v>193</v>
      </c>
      <c r="F74" t="s">
        <v>194</v>
      </c>
      <c r="G74" t="s">
        <v>27</v>
      </c>
      <c r="H74" s="1">
        <v>229</v>
      </c>
      <c r="I74" s="1">
        <v>1.4223602484472049</v>
      </c>
      <c r="J74" s="1">
        <v>21</v>
      </c>
      <c r="K74" s="1">
        <v>221.55000305175781</v>
      </c>
      <c r="L74" s="1">
        <v>1034.6148471615716</v>
      </c>
      <c r="M74" s="1">
        <v>1034.6148471615716</v>
      </c>
      <c r="N74" s="1">
        <v>50734.950698852539</v>
      </c>
      <c r="O74" s="1">
        <v>5</v>
      </c>
      <c r="P74" s="1">
        <v>232.63</v>
      </c>
      <c r="Q74" s="2">
        <v>53271.698233795221</v>
      </c>
      <c r="R74" s="2">
        <f t="shared" si="2"/>
        <v>236926.7999999999</v>
      </c>
      <c r="S74" s="2">
        <f t="shared" si="3"/>
        <v>183655.10176620469</v>
      </c>
    </row>
    <row r="75" spans="1:19" x14ac:dyDescent="0.25">
      <c r="A75" t="s">
        <v>17</v>
      </c>
      <c r="B75" t="s">
        <v>178</v>
      </c>
      <c r="C75" t="s">
        <v>19</v>
      </c>
      <c r="D75" t="s">
        <v>190</v>
      </c>
      <c r="E75" t="s">
        <v>195</v>
      </c>
      <c r="F75" t="s">
        <v>196</v>
      </c>
      <c r="G75" t="s">
        <v>27</v>
      </c>
      <c r="H75" s="1">
        <v>257</v>
      </c>
      <c r="I75" s="1">
        <v>1.7972027972027973</v>
      </c>
      <c r="J75" s="1">
        <v>56</v>
      </c>
      <c r="K75" s="1">
        <v>294</v>
      </c>
      <c r="L75" s="1">
        <v>2094.8793774319065</v>
      </c>
      <c r="M75" s="1">
        <v>2094.8793774319065</v>
      </c>
      <c r="N75" s="1">
        <v>75558</v>
      </c>
      <c r="O75" s="1">
        <v>5</v>
      </c>
      <c r="P75" s="1">
        <v>308.7</v>
      </c>
      <c r="Q75" s="2">
        <v>79335.900000000023</v>
      </c>
      <c r="R75" s="2">
        <f t="shared" si="2"/>
        <v>538384</v>
      </c>
      <c r="S75" s="2">
        <f t="shared" si="3"/>
        <v>459048.1</v>
      </c>
    </row>
    <row r="76" spans="1:19" x14ac:dyDescent="0.25">
      <c r="A76" t="s">
        <v>17</v>
      </c>
      <c r="B76" t="s">
        <v>178</v>
      </c>
      <c r="C76" t="s">
        <v>19</v>
      </c>
      <c r="D76" t="s">
        <v>190</v>
      </c>
      <c r="E76" t="s">
        <v>197</v>
      </c>
      <c r="F76" t="s">
        <v>198</v>
      </c>
      <c r="G76" t="s">
        <v>27</v>
      </c>
      <c r="H76" s="1">
        <v>14</v>
      </c>
      <c r="I76" s="1">
        <v>0.15730337078651685</v>
      </c>
      <c r="J76" s="1">
        <v>5</v>
      </c>
      <c r="K76" s="1">
        <v>178.5</v>
      </c>
      <c r="L76" s="1">
        <v>1110</v>
      </c>
      <c r="M76" s="1">
        <v>1110</v>
      </c>
      <c r="N76" s="1">
        <v>2499</v>
      </c>
      <c r="O76" s="1">
        <v>5</v>
      </c>
      <c r="P76" s="1">
        <v>187.42</v>
      </c>
      <c r="Q76" s="2">
        <v>2623.9500000000003</v>
      </c>
      <c r="R76" s="2">
        <f t="shared" si="2"/>
        <v>15540</v>
      </c>
      <c r="S76" s="2">
        <f t="shared" si="3"/>
        <v>12916.05</v>
      </c>
    </row>
    <row r="77" spans="1:19" x14ac:dyDescent="0.25">
      <c r="A77" t="s">
        <v>17</v>
      </c>
      <c r="B77" t="s">
        <v>178</v>
      </c>
      <c r="C77" t="s">
        <v>19</v>
      </c>
      <c r="D77" t="s">
        <v>20</v>
      </c>
      <c r="E77" t="s">
        <v>21</v>
      </c>
      <c r="F77" t="s">
        <v>22</v>
      </c>
      <c r="G77" t="s">
        <v>23</v>
      </c>
      <c r="H77" s="1">
        <v>111628</v>
      </c>
      <c r="I77" s="1">
        <v>693.34161490683232</v>
      </c>
      <c r="J77" s="1">
        <v>9600</v>
      </c>
      <c r="K77" s="1">
        <v>6.0411530212649147</v>
      </c>
      <c r="L77" s="1">
        <v>22.527555093705697</v>
      </c>
      <c r="M77" s="1">
        <v>22.528096624504339</v>
      </c>
      <c r="N77" s="1">
        <v>674361.82945775986</v>
      </c>
      <c r="O77" s="1">
        <v>12</v>
      </c>
      <c r="P77" s="1">
        <v>6.77</v>
      </c>
      <c r="Q77" s="2">
        <v>755285.24899240863</v>
      </c>
      <c r="R77" s="2">
        <f t="shared" si="2"/>
        <v>2514766.3700001705</v>
      </c>
      <c r="S77" s="2">
        <f t="shared" si="3"/>
        <v>1759481.1210077619</v>
      </c>
    </row>
    <row r="78" spans="1:19" x14ac:dyDescent="0.25">
      <c r="A78" t="s">
        <v>17</v>
      </c>
      <c r="B78" t="s">
        <v>178</v>
      </c>
      <c r="C78" t="s">
        <v>19</v>
      </c>
      <c r="D78" t="s">
        <v>20</v>
      </c>
      <c r="E78" t="s">
        <v>199</v>
      </c>
      <c r="F78" t="s">
        <v>200</v>
      </c>
      <c r="G78" t="s">
        <v>23</v>
      </c>
      <c r="H78" s="1">
        <v>27225</v>
      </c>
      <c r="I78" s="1">
        <v>180.2980132450331</v>
      </c>
      <c r="J78" s="1">
        <v>3825</v>
      </c>
      <c r="K78" s="1">
        <v>5.7136686025572221</v>
      </c>
      <c r="L78" s="1">
        <v>19.059504132231407</v>
      </c>
      <c r="M78" s="1">
        <v>19.059504132231407</v>
      </c>
      <c r="N78" s="1">
        <v>155554.62770462036</v>
      </c>
      <c r="O78" s="1">
        <v>12</v>
      </c>
      <c r="P78" s="1">
        <v>6.4</v>
      </c>
      <c r="Q78" s="2">
        <v>174221.18302917483</v>
      </c>
      <c r="R78" s="2">
        <f t="shared" si="2"/>
        <v>518895.00000000006</v>
      </c>
      <c r="S78" s="2">
        <f t="shared" si="3"/>
        <v>344673.8169708252</v>
      </c>
    </row>
    <row r="79" spans="1:19" x14ac:dyDescent="0.25">
      <c r="A79" t="s">
        <v>17</v>
      </c>
      <c r="B79" t="s">
        <v>178</v>
      </c>
      <c r="C79" t="s">
        <v>19</v>
      </c>
      <c r="D79" t="s">
        <v>24</v>
      </c>
      <c r="E79" t="s">
        <v>201</v>
      </c>
      <c r="F79" t="s">
        <v>202</v>
      </c>
      <c r="G79" t="s">
        <v>89</v>
      </c>
      <c r="H79" s="1">
        <v>1686</v>
      </c>
      <c r="I79" s="1">
        <v>7.8418604651162793</v>
      </c>
      <c r="J79" s="1">
        <v>72</v>
      </c>
      <c r="K79" s="1">
        <v>108.05960928304906</v>
      </c>
      <c r="L79" s="1">
        <v>197</v>
      </c>
      <c r="M79" s="1">
        <v>197</v>
      </c>
      <c r="N79" s="1">
        <v>182188.5012512207</v>
      </c>
      <c r="O79" s="1">
        <v>12</v>
      </c>
      <c r="P79" s="1">
        <v>121.03</v>
      </c>
      <c r="Q79" s="2">
        <v>204051.12140136716</v>
      </c>
      <c r="R79" s="2">
        <f t="shared" si="2"/>
        <v>332142</v>
      </c>
      <c r="S79" s="2">
        <f t="shared" si="3"/>
        <v>128090.87859863284</v>
      </c>
    </row>
    <row r="80" spans="1:19" x14ac:dyDescent="0.25">
      <c r="A80" t="s">
        <v>17</v>
      </c>
      <c r="B80" t="s">
        <v>178</v>
      </c>
      <c r="C80" t="s">
        <v>19</v>
      </c>
      <c r="D80" t="s">
        <v>24</v>
      </c>
      <c r="E80" t="s">
        <v>203</v>
      </c>
      <c r="F80" t="s">
        <v>204</v>
      </c>
      <c r="G80" t="s">
        <v>89</v>
      </c>
      <c r="H80" s="1">
        <v>1593</v>
      </c>
      <c r="I80" s="1">
        <v>9.1551724137931032</v>
      </c>
      <c r="J80" s="1">
        <v>132</v>
      </c>
      <c r="K80" s="1">
        <v>69.324217485618234</v>
      </c>
      <c r="L80" s="1">
        <v>141.93785310734464</v>
      </c>
      <c r="M80" s="1">
        <v>141.93785310734464</v>
      </c>
      <c r="N80" s="1">
        <v>110433.47845458984</v>
      </c>
      <c r="O80" s="1">
        <v>12</v>
      </c>
      <c r="P80" s="1">
        <v>77.64</v>
      </c>
      <c r="Q80" s="2">
        <v>123685.49586914062</v>
      </c>
      <c r="R80" s="2">
        <f t="shared" si="2"/>
        <v>226107</v>
      </c>
      <c r="S80" s="2">
        <f t="shared" si="3"/>
        <v>102421.50413085938</v>
      </c>
    </row>
    <row r="81" spans="1:19" x14ac:dyDescent="0.25">
      <c r="A81" t="s">
        <v>17</v>
      </c>
      <c r="B81" t="s">
        <v>178</v>
      </c>
      <c r="C81" t="s">
        <v>19</v>
      </c>
      <c r="D81" t="s">
        <v>24</v>
      </c>
      <c r="E81" t="s">
        <v>205</v>
      </c>
      <c r="F81" t="s">
        <v>206</v>
      </c>
      <c r="G81" t="s">
        <v>27</v>
      </c>
      <c r="H81" s="1">
        <v>156</v>
      </c>
      <c r="I81" s="1">
        <v>0.73933649289099523</v>
      </c>
      <c r="J81" s="1">
        <v>23</v>
      </c>
      <c r="K81" s="1">
        <v>465.93437233949317</v>
      </c>
      <c r="L81" s="1">
        <v>1598.2999999999997</v>
      </c>
      <c r="M81" s="1">
        <v>1598.2999999999997</v>
      </c>
      <c r="N81" s="1">
        <v>72685.762084960938</v>
      </c>
      <c r="O81" s="1">
        <v>12</v>
      </c>
      <c r="P81" s="1">
        <v>521.85</v>
      </c>
      <c r="Q81" s="2">
        <v>81408.053535156214</v>
      </c>
      <c r="R81" s="2">
        <f t="shared" si="2"/>
        <v>249334.79999999996</v>
      </c>
      <c r="S81" s="2">
        <f t="shared" si="3"/>
        <v>167926.74646484375</v>
      </c>
    </row>
    <row r="82" spans="1:19" x14ac:dyDescent="0.25">
      <c r="A82" t="s">
        <v>17</v>
      </c>
      <c r="B82" t="s">
        <v>178</v>
      </c>
      <c r="C82" t="s">
        <v>19</v>
      </c>
      <c r="D82" t="s">
        <v>24</v>
      </c>
      <c r="E82" t="s">
        <v>207</v>
      </c>
      <c r="F82" t="s">
        <v>208</v>
      </c>
      <c r="G82" t="s">
        <v>39</v>
      </c>
      <c r="H82" s="1">
        <v>806</v>
      </c>
      <c r="I82" s="1">
        <v>3.8564593301435406</v>
      </c>
      <c r="J82" s="1">
        <v>36</v>
      </c>
      <c r="K82" s="1">
        <v>64.429134255307488</v>
      </c>
      <c r="L82" s="1">
        <v>106.5</v>
      </c>
      <c r="M82" s="1">
        <v>106.5</v>
      </c>
      <c r="N82" s="1">
        <v>51929.882209777832</v>
      </c>
      <c r="O82" s="1">
        <v>12</v>
      </c>
      <c r="P82" s="1">
        <v>72.16</v>
      </c>
      <c r="Q82" s="2">
        <v>58161.468074951095</v>
      </c>
      <c r="R82" s="2">
        <f t="shared" si="2"/>
        <v>85839</v>
      </c>
      <c r="S82" s="2">
        <f t="shared" si="3"/>
        <v>27677.531925048905</v>
      </c>
    </row>
    <row r="83" spans="1:19" x14ac:dyDescent="0.25">
      <c r="A83" t="s">
        <v>17</v>
      </c>
      <c r="B83" t="s">
        <v>178</v>
      </c>
      <c r="C83" t="s">
        <v>19</v>
      </c>
      <c r="D83" t="s">
        <v>24</v>
      </c>
      <c r="E83" t="s">
        <v>25</v>
      </c>
      <c r="F83" t="s">
        <v>26</v>
      </c>
      <c r="G83" t="s">
        <v>27</v>
      </c>
      <c r="H83" s="1">
        <v>1389</v>
      </c>
      <c r="I83" s="1">
        <v>6.490654205607477</v>
      </c>
      <c r="J83" s="1">
        <v>55</v>
      </c>
      <c r="K83" s="1">
        <v>479.99548981393991</v>
      </c>
      <c r="L83" s="1">
        <v>1384.2289416846652</v>
      </c>
      <c r="M83" s="1">
        <v>1384.2289416846652</v>
      </c>
      <c r="N83" s="1">
        <v>666713.7353515625</v>
      </c>
      <c r="O83" s="1">
        <v>12</v>
      </c>
      <c r="P83" s="1">
        <v>537.59</v>
      </c>
      <c r="Q83" s="2">
        <v>746719.38359374763</v>
      </c>
      <c r="R83" s="2">
        <f t="shared" si="2"/>
        <v>1922694</v>
      </c>
      <c r="S83" s="2">
        <f t="shared" si="3"/>
        <v>1175974.6164062524</v>
      </c>
    </row>
    <row r="84" spans="1:19" x14ac:dyDescent="0.25">
      <c r="A84" t="s">
        <v>17</v>
      </c>
      <c r="B84" t="s">
        <v>178</v>
      </c>
      <c r="C84" t="s">
        <v>19</v>
      </c>
      <c r="D84" t="s">
        <v>24</v>
      </c>
      <c r="E84" t="s">
        <v>209</v>
      </c>
      <c r="F84" t="s">
        <v>210</v>
      </c>
      <c r="G84" t="s">
        <v>49</v>
      </c>
      <c r="H84" s="1">
        <v>511</v>
      </c>
      <c r="I84" s="1">
        <v>2.4333333333333331</v>
      </c>
      <c r="J84" s="1">
        <v>20</v>
      </c>
      <c r="K84" s="1">
        <v>243.22077604469254</v>
      </c>
      <c r="L84" s="1">
        <v>362.66999999999894</v>
      </c>
      <c r="M84" s="1">
        <v>362.66999999999894</v>
      </c>
      <c r="N84" s="1">
        <v>124285.81655883789</v>
      </c>
      <c r="O84" s="1">
        <v>12</v>
      </c>
      <c r="P84" s="1">
        <v>272.41000000000003</v>
      </c>
      <c r="Q84" s="2">
        <v>139200.11454589831</v>
      </c>
      <c r="R84" s="2">
        <f t="shared" si="2"/>
        <v>185324.36999999944</v>
      </c>
      <c r="S84" s="2">
        <f t="shared" si="3"/>
        <v>46124.255454101134</v>
      </c>
    </row>
    <row r="85" spans="1:19" x14ac:dyDescent="0.25">
      <c r="A85" t="s">
        <v>17</v>
      </c>
      <c r="B85" t="s">
        <v>178</v>
      </c>
      <c r="C85" t="s">
        <v>19</v>
      </c>
      <c r="D85" t="s">
        <v>24</v>
      </c>
      <c r="E85" t="s">
        <v>211</v>
      </c>
      <c r="F85" t="s">
        <v>212</v>
      </c>
      <c r="G85" t="s">
        <v>39</v>
      </c>
      <c r="H85" s="1">
        <v>890</v>
      </c>
      <c r="I85" s="1">
        <v>27.8125</v>
      </c>
      <c r="J85" s="1">
        <v>120</v>
      </c>
      <c r="K85" s="1">
        <v>39.759998321533203</v>
      </c>
      <c r="L85" s="1">
        <v>79.65644943820223</v>
      </c>
      <c r="M85" s="1">
        <v>79.656404494382016</v>
      </c>
      <c r="N85" s="1">
        <v>35386.398506164551</v>
      </c>
      <c r="O85" s="1">
        <v>12</v>
      </c>
      <c r="P85" s="1">
        <v>44.53</v>
      </c>
      <c r="Q85" s="2">
        <v>39632.766326904297</v>
      </c>
      <c r="R85" s="2">
        <f t="shared" si="2"/>
        <v>70894.2</v>
      </c>
      <c r="S85" s="2">
        <f t="shared" si="3"/>
        <v>31261.4336730957</v>
      </c>
    </row>
    <row r="86" spans="1:19" x14ac:dyDescent="0.25">
      <c r="A86" t="s">
        <v>17</v>
      </c>
      <c r="B86" t="s">
        <v>178</v>
      </c>
      <c r="C86" t="s">
        <v>19</v>
      </c>
      <c r="D86" t="s">
        <v>24</v>
      </c>
      <c r="E86" t="s">
        <v>213</v>
      </c>
      <c r="F86" t="s">
        <v>214</v>
      </c>
      <c r="G86" t="s">
        <v>39</v>
      </c>
      <c r="H86" s="1">
        <v>4648</v>
      </c>
      <c r="I86" s="1">
        <v>89.384615384615387</v>
      </c>
      <c r="J86" s="1">
        <v>308</v>
      </c>
      <c r="K86" s="1">
        <v>5.9286169431295743</v>
      </c>
      <c r="L86" s="1">
        <v>17.023036144578299</v>
      </c>
      <c r="M86" s="1">
        <v>17.020240963855414</v>
      </c>
      <c r="N86" s="1">
        <v>27556.21155166626</v>
      </c>
      <c r="O86" s="1">
        <v>12</v>
      </c>
      <c r="P86" s="1">
        <v>6.64</v>
      </c>
      <c r="Q86" s="2">
        <v>30862.95693786622</v>
      </c>
      <c r="R86" s="2">
        <f t="shared" si="2"/>
        <v>79110.079999999973</v>
      </c>
      <c r="S86" s="2">
        <f t="shared" si="3"/>
        <v>48247.123062133753</v>
      </c>
    </row>
    <row r="87" spans="1:19" x14ac:dyDescent="0.25">
      <c r="A87" t="s">
        <v>17</v>
      </c>
      <c r="B87" t="s">
        <v>178</v>
      </c>
      <c r="C87" t="s">
        <v>19</v>
      </c>
      <c r="D87" t="s">
        <v>24</v>
      </c>
      <c r="E87" t="s">
        <v>21</v>
      </c>
      <c r="F87" t="s">
        <v>22</v>
      </c>
      <c r="G87" t="s">
        <v>23</v>
      </c>
      <c r="H87" s="1">
        <v>17850</v>
      </c>
      <c r="I87" s="1">
        <v>371.875</v>
      </c>
      <c r="J87" s="1">
        <v>2400</v>
      </c>
      <c r="K87" s="1">
        <v>6.0399999618530273</v>
      </c>
      <c r="L87" s="1">
        <v>20.72</v>
      </c>
      <c r="M87" s="1">
        <v>20.72</v>
      </c>
      <c r="N87" s="1">
        <v>107813.99931907654</v>
      </c>
      <c r="O87" s="1">
        <v>12</v>
      </c>
      <c r="P87" s="1">
        <v>6.76</v>
      </c>
      <c r="Q87" s="2">
        <v>120751.67923736574</v>
      </c>
      <c r="R87" s="2">
        <f t="shared" si="2"/>
        <v>369852</v>
      </c>
      <c r="S87" s="2">
        <f t="shared" si="3"/>
        <v>249100.32076263428</v>
      </c>
    </row>
    <row r="88" spans="1:19" x14ac:dyDescent="0.25">
      <c r="A88" t="s">
        <v>17</v>
      </c>
      <c r="B88" t="s">
        <v>178</v>
      </c>
      <c r="C88" t="s">
        <v>19</v>
      </c>
      <c r="D88" t="s">
        <v>24</v>
      </c>
      <c r="E88" t="s">
        <v>215</v>
      </c>
      <c r="F88" t="s">
        <v>216</v>
      </c>
      <c r="G88" t="s">
        <v>89</v>
      </c>
      <c r="H88" s="1">
        <v>2815</v>
      </c>
      <c r="I88" s="1">
        <v>13.093023255813954</v>
      </c>
      <c r="J88" s="1">
        <v>55</v>
      </c>
      <c r="K88" s="1">
        <v>58.239603806219556</v>
      </c>
      <c r="L88" s="1">
        <v>120.59999999999994</v>
      </c>
      <c r="M88" s="1">
        <v>120.59999999999994</v>
      </c>
      <c r="N88" s="1">
        <v>163944.48471450806</v>
      </c>
      <c r="O88" s="1">
        <v>12</v>
      </c>
      <c r="P88" s="1">
        <v>65.23</v>
      </c>
      <c r="Q88" s="2">
        <v>183617.82288025029</v>
      </c>
      <c r="R88" s="2">
        <f t="shared" si="2"/>
        <v>339488.99999999983</v>
      </c>
      <c r="S88" s="2">
        <f t="shared" si="3"/>
        <v>155871.17711974954</v>
      </c>
    </row>
    <row r="89" spans="1:19" x14ac:dyDescent="0.25">
      <c r="A89" t="s">
        <v>17</v>
      </c>
      <c r="B89" t="s">
        <v>178</v>
      </c>
      <c r="C89" t="s">
        <v>19</v>
      </c>
      <c r="D89" t="s">
        <v>24</v>
      </c>
      <c r="E89" t="s">
        <v>217</v>
      </c>
      <c r="F89" t="s">
        <v>218</v>
      </c>
      <c r="G89" t="s">
        <v>46</v>
      </c>
      <c r="H89" s="1">
        <v>18</v>
      </c>
      <c r="I89" s="1">
        <v>18</v>
      </c>
      <c r="J89" s="1">
        <v>18</v>
      </c>
      <c r="K89" s="1">
        <v>777.40997314453125</v>
      </c>
      <c r="L89" s="1">
        <v>2089.67</v>
      </c>
      <c r="M89" s="1">
        <v>2089.67</v>
      </c>
      <c r="N89" s="1">
        <v>13993.379516601563</v>
      </c>
      <c r="O89" s="1">
        <v>12</v>
      </c>
      <c r="P89" s="1">
        <v>870.7</v>
      </c>
      <c r="Q89" s="2">
        <v>15672.585058593751</v>
      </c>
      <c r="R89" s="2">
        <f t="shared" si="2"/>
        <v>37614.06</v>
      </c>
      <c r="S89" s="2">
        <f t="shared" si="3"/>
        <v>21941.474941406246</v>
      </c>
    </row>
    <row r="90" spans="1:19" x14ac:dyDescent="0.25">
      <c r="A90" t="s">
        <v>17</v>
      </c>
      <c r="B90" t="s">
        <v>178</v>
      </c>
      <c r="C90" t="s">
        <v>19</v>
      </c>
      <c r="D90" t="s">
        <v>24</v>
      </c>
      <c r="E90" t="s">
        <v>191</v>
      </c>
      <c r="F90" t="s">
        <v>192</v>
      </c>
      <c r="G90" t="s">
        <v>27</v>
      </c>
      <c r="H90" s="1">
        <v>130</v>
      </c>
      <c r="I90" s="1">
        <v>3.0232558139534884</v>
      </c>
      <c r="J90" s="1">
        <v>54</v>
      </c>
      <c r="K90" s="1">
        <v>315</v>
      </c>
      <c r="L90" s="1">
        <v>1677.5</v>
      </c>
      <c r="M90" s="1">
        <v>1677.5</v>
      </c>
      <c r="N90" s="1">
        <v>40950</v>
      </c>
      <c r="O90" s="1">
        <v>5</v>
      </c>
      <c r="P90" s="1">
        <v>330.75</v>
      </c>
      <c r="Q90" s="2">
        <v>42997.5</v>
      </c>
      <c r="R90" s="2">
        <f t="shared" si="2"/>
        <v>218075</v>
      </c>
      <c r="S90" s="2">
        <f t="shared" si="3"/>
        <v>175077.5</v>
      </c>
    </row>
    <row r="91" spans="1:19" x14ac:dyDescent="0.25">
      <c r="A91" t="s">
        <v>17</v>
      </c>
      <c r="B91" t="s">
        <v>178</v>
      </c>
      <c r="C91" t="s">
        <v>19</v>
      </c>
      <c r="D91" t="s">
        <v>24</v>
      </c>
      <c r="E91" t="s">
        <v>193</v>
      </c>
      <c r="F91" t="s">
        <v>194</v>
      </c>
      <c r="G91" t="s">
        <v>27</v>
      </c>
      <c r="H91" s="1">
        <v>68</v>
      </c>
      <c r="I91" s="1">
        <v>1.5454545454545454</v>
      </c>
      <c r="J91" s="1">
        <v>33</v>
      </c>
      <c r="K91" s="1">
        <v>221.55000305175781</v>
      </c>
      <c r="L91" s="1">
        <v>1023</v>
      </c>
      <c r="M91" s="1">
        <v>1023</v>
      </c>
      <c r="N91" s="1">
        <v>15065.400207519531</v>
      </c>
      <c r="O91" s="1">
        <v>5</v>
      </c>
      <c r="P91" s="1">
        <v>232.63</v>
      </c>
      <c r="Q91" s="2">
        <v>15818.670217895497</v>
      </c>
      <c r="R91" s="2">
        <f t="shared" si="2"/>
        <v>69564</v>
      </c>
      <c r="S91" s="2">
        <f t="shared" si="3"/>
        <v>53745.329782104505</v>
      </c>
    </row>
    <row r="92" spans="1:19" x14ac:dyDescent="0.25">
      <c r="A92" t="s">
        <v>17</v>
      </c>
      <c r="B92" t="s">
        <v>178</v>
      </c>
      <c r="C92" t="s">
        <v>19</v>
      </c>
      <c r="D92" t="s">
        <v>24</v>
      </c>
      <c r="E92" t="s">
        <v>219</v>
      </c>
      <c r="F92" t="s">
        <v>220</v>
      </c>
      <c r="G92" t="s">
        <v>23</v>
      </c>
      <c r="H92" s="1">
        <v>3285</v>
      </c>
      <c r="I92" s="1">
        <v>31.893203883495147</v>
      </c>
      <c r="J92" s="1">
        <v>675</v>
      </c>
      <c r="K92" s="1">
        <v>11.20126029236676</v>
      </c>
      <c r="L92" s="1">
        <v>29.71</v>
      </c>
      <c r="M92" s="1">
        <v>29.71</v>
      </c>
      <c r="N92" s="1">
        <v>36796.140060424805</v>
      </c>
      <c r="O92" s="1">
        <v>5</v>
      </c>
      <c r="P92" s="1">
        <v>11.76</v>
      </c>
      <c r="Q92" s="2">
        <v>38635.947063446045</v>
      </c>
      <c r="R92" s="2">
        <f t="shared" si="2"/>
        <v>97597.35</v>
      </c>
      <c r="S92" s="2">
        <f t="shared" si="3"/>
        <v>58961.402936553961</v>
      </c>
    </row>
    <row r="93" spans="1:19" x14ac:dyDescent="0.25">
      <c r="A93" t="s">
        <v>17</v>
      </c>
      <c r="B93" t="s">
        <v>178</v>
      </c>
      <c r="C93" t="s">
        <v>19</v>
      </c>
      <c r="D93" t="s">
        <v>24</v>
      </c>
      <c r="E93" t="s">
        <v>221</v>
      </c>
      <c r="F93" t="s">
        <v>222</v>
      </c>
      <c r="G93" t="s">
        <v>46</v>
      </c>
      <c r="H93" s="1">
        <v>2</v>
      </c>
      <c r="I93" s="1">
        <v>2</v>
      </c>
      <c r="J93" s="1">
        <v>2</v>
      </c>
      <c r="K93" s="1">
        <v>294</v>
      </c>
      <c r="L93" s="1">
        <v>1409</v>
      </c>
      <c r="M93" s="1">
        <v>1409</v>
      </c>
      <c r="N93" s="1">
        <v>588</v>
      </c>
      <c r="O93" s="1">
        <v>5</v>
      </c>
      <c r="P93" s="1">
        <v>308.7</v>
      </c>
      <c r="Q93" s="2">
        <v>617.4</v>
      </c>
      <c r="R93" s="2">
        <f t="shared" si="2"/>
        <v>2818</v>
      </c>
      <c r="S93" s="2">
        <f t="shared" si="3"/>
        <v>2200.6</v>
      </c>
    </row>
    <row r="94" spans="1:19" x14ac:dyDescent="0.25">
      <c r="A94" t="s">
        <v>17</v>
      </c>
      <c r="B94" t="s">
        <v>178</v>
      </c>
      <c r="C94" t="s">
        <v>19</v>
      </c>
      <c r="D94" t="s">
        <v>24</v>
      </c>
      <c r="E94" t="s">
        <v>195</v>
      </c>
      <c r="F94" t="s">
        <v>196</v>
      </c>
      <c r="G94" t="s">
        <v>27</v>
      </c>
      <c r="H94" s="1">
        <v>141</v>
      </c>
      <c r="I94" s="1">
        <v>2.8775510204081631</v>
      </c>
      <c r="J94" s="1">
        <v>25</v>
      </c>
      <c r="K94" s="1">
        <v>294</v>
      </c>
      <c r="L94" s="1">
        <v>2090</v>
      </c>
      <c r="M94" s="1">
        <v>2090</v>
      </c>
      <c r="N94" s="1">
        <v>41454</v>
      </c>
      <c r="O94" s="1">
        <v>5</v>
      </c>
      <c r="P94" s="1">
        <v>308.7</v>
      </c>
      <c r="Q94" s="2">
        <v>43526.700000000012</v>
      </c>
      <c r="R94" s="2">
        <f t="shared" si="2"/>
        <v>294690</v>
      </c>
      <c r="S94" s="2">
        <f t="shared" si="3"/>
        <v>251163.3</v>
      </c>
    </row>
    <row r="95" spans="1:19" x14ac:dyDescent="0.25">
      <c r="A95" t="s">
        <v>17</v>
      </c>
      <c r="B95" t="s">
        <v>178</v>
      </c>
      <c r="C95" t="s">
        <v>19</v>
      </c>
      <c r="D95" t="s">
        <v>24</v>
      </c>
      <c r="E95" t="s">
        <v>197</v>
      </c>
      <c r="F95" t="s">
        <v>198</v>
      </c>
      <c r="G95" t="s">
        <v>27</v>
      </c>
      <c r="H95" s="1">
        <v>54</v>
      </c>
      <c r="I95" s="1">
        <v>1.4594594594594594</v>
      </c>
      <c r="J95" s="1">
        <v>23</v>
      </c>
      <c r="K95" s="1">
        <v>178.5</v>
      </c>
      <c r="L95" s="1">
        <v>1110</v>
      </c>
      <c r="M95" s="1">
        <v>1110</v>
      </c>
      <c r="N95" s="1">
        <v>9639</v>
      </c>
      <c r="O95" s="1">
        <v>5</v>
      </c>
      <c r="P95" s="1">
        <v>187.42</v>
      </c>
      <c r="Q95" s="2">
        <v>10120.949999999997</v>
      </c>
      <c r="R95" s="2">
        <f t="shared" si="2"/>
        <v>59940</v>
      </c>
      <c r="S95" s="2">
        <f t="shared" si="3"/>
        <v>49819.05</v>
      </c>
    </row>
    <row r="96" spans="1:19" x14ac:dyDescent="0.25">
      <c r="A96" t="s">
        <v>17</v>
      </c>
      <c r="B96" t="s">
        <v>178</v>
      </c>
      <c r="C96" t="s">
        <v>19</v>
      </c>
      <c r="D96" t="s">
        <v>24</v>
      </c>
      <c r="E96" t="s">
        <v>223</v>
      </c>
      <c r="F96" t="s">
        <v>224</v>
      </c>
      <c r="G96" t="s">
        <v>23</v>
      </c>
      <c r="H96" s="1">
        <v>403538</v>
      </c>
      <c r="I96" s="1">
        <v>1894.5446009389671</v>
      </c>
      <c r="J96" s="1">
        <v>17125</v>
      </c>
      <c r="K96" s="1">
        <v>1.8382455859556883</v>
      </c>
      <c r="L96" s="1">
        <v>16.161800504537567</v>
      </c>
      <c r="M96" s="1">
        <v>16.16278412441951</v>
      </c>
      <c r="N96" s="1">
        <v>741801.94726538658</v>
      </c>
      <c r="O96" s="1">
        <v>5</v>
      </c>
      <c r="P96" s="1">
        <v>1.93</v>
      </c>
      <c r="Q96" s="2">
        <v>778892.04462865589</v>
      </c>
      <c r="R96" s="2">
        <f t="shared" si="2"/>
        <v>6522297.5800000001</v>
      </c>
      <c r="S96" s="2">
        <f t="shared" si="3"/>
        <v>5743405.5353713445</v>
      </c>
    </row>
    <row r="97" spans="1:19" x14ac:dyDescent="0.25">
      <c r="A97" t="s">
        <v>17</v>
      </c>
      <c r="B97" t="s">
        <v>178</v>
      </c>
      <c r="C97" t="s">
        <v>19</v>
      </c>
      <c r="D97" t="s">
        <v>24</v>
      </c>
      <c r="E97" t="s">
        <v>180</v>
      </c>
      <c r="F97" t="s">
        <v>181</v>
      </c>
      <c r="G97" t="s">
        <v>46</v>
      </c>
      <c r="H97" s="1">
        <v>33</v>
      </c>
      <c r="I97" s="1">
        <v>0.6875</v>
      </c>
      <c r="J97" s="1">
        <v>4</v>
      </c>
      <c r="K97" s="1">
        <v>1203.1300048828125</v>
      </c>
      <c r="L97" s="1">
        <v>1905.75</v>
      </c>
      <c r="M97" s="1">
        <v>1905.75</v>
      </c>
      <c r="N97" s="1">
        <v>39703.290161132813</v>
      </c>
      <c r="O97" s="1">
        <v>12</v>
      </c>
      <c r="P97" s="1" t="s">
        <v>225</v>
      </c>
      <c r="Q97" s="2">
        <v>44467.684980468759</v>
      </c>
      <c r="R97" s="2">
        <f t="shared" si="2"/>
        <v>62889.75</v>
      </c>
      <c r="S97" s="2">
        <f t="shared" si="3"/>
        <v>18422.065019531241</v>
      </c>
    </row>
    <row r="98" spans="1:19" x14ac:dyDescent="0.25">
      <c r="A98" t="s">
        <v>17</v>
      </c>
      <c r="B98" t="s">
        <v>178</v>
      </c>
      <c r="C98" t="s">
        <v>19</v>
      </c>
      <c r="D98" t="s">
        <v>24</v>
      </c>
      <c r="E98" t="s">
        <v>226</v>
      </c>
      <c r="F98" t="s">
        <v>227</v>
      </c>
      <c r="G98" t="s">
        <v>27</v>
      </c>
      <c r="H98" s="1">
        <v>58</v>
      </c>
      <c r="I98" s="1">
        <v>0.42028985507246375</v>
      </c>
      <c r="J98" s="1">
        <v>13</v>
      </c>
      <c r="K98" s="1">
        <v>357</v>
      </c>
      <c r="L98" s="1">
        <v>467.76758620689679</v>
      </c>
      <c r="M98" s="1">
        <v>467.76758620689679</v>
      </c>
      <c r="N98" s="1">
        <v>20706</v>
      </c>
      <c r="O98" s="1">
        <v>5</v>
      </c>
      <c r="P98" s="1">
        <v>374.85</v>
      </c>
      <c r="Q98" s="2">
        <v>21741.3</v>
      </c>
      <c r="R98" s="2">
        <f t="shared" si="2"/>
        <v>27130.520000000015</v>
      </c>
      <c r="S98" s="2">
        <f t="shared" si="3"/>
        <v>5389.2200000000157</v>
      </c>
    </row>
    <row r="99" spans="1:19" x14ac:dyDescent="0.25">
      <c r="A99" t="s">
        <v>17</v>
      </c>
      <c r="B99" t="s">
        <v>178</v>
      </c>
      <c r="C99" t="s">
        <v>19</v>
      </c>
      <c r="D99" t="s">
        <v>24</v>
      </c>
      <c r="E99" t="s">
        <v>228</v>
      </c>
      <c r="F99" t="s">
        <v>229</v>
      </c>
      <c r="G99" t="s">
        <v>39</v>
      </c>
      <c r="H99" s="1">
        <v>165</v>
      </c>
      <c r="I99" s="1">
        <v>3.1132075471698113</v>
      </c>
      <c r="J99" s="1">
        <v>20</v>
      </c>
      <c r="K99" s="1">
        <v>41.050662878787875</v>
      </c>
      <c r="L99" s="1">
        <v>109.50584848484849</v>
      </c>
      <c r="M99" s="1">
        <v>109.51060606060607</v>
      </c>
      <c r="N99" s="1">
        <v>6773.359375</v>
      </c>
      <c r="O99" s="1">
        <v>12</v>
      </c>
      <c r="P99" s="1">
        <v>45.98</v>
      </c>
      <c r="Q99" s="2">
        <v>7586.1625000000013</v>
      </c>
      <c r="R99" s="2">
        <f t="shared" si="2"/>
        <v>18069.25</v>
      </c>
      <c r="S99" s="2">
        <f t="shared" si="3"/>
        <v>10483.087499999998</v>
      </c>
    </row>
    <row r="100" spans="1:19" x14ac:dyDescent="0.25">
      <c r="A100" t="s">
        <v>17</v>
      </c>
      <c r="B100" t="s">
        <v>178</v>
      </c>
      <c r="C100" t="s">
        <v>19</v>
      </c>
      <c r="D100" t="s">
        <v>24</v>
      </c>
      <c r="E100" t="s">
        <v>230</v>
      </c>
      <c r="F100" t="s">
        <v>231</v>
      </c>
      <c r="G100" t="s">
        <v>23</v>
      </c>
      <c r="H100" s="1">
        <v>10210</v>
      </c>
      <c r="I100" s="1">
        <v>109.78494623655914</v>
      </c>
      <c r="J100" s="1">
        <v>5715</v>
      </c>
      <c r="K100" s="1">
        <v>2.9155239722637658</v>
      </c>
      <c r="L100" s="1">
        <v>25.218413320274241</v>
      </c>
      <c r="M100" s="1">
        <v>25.218413320274241</v>
      </c>
      <c r="N100" s="1">
        <v>29767.499756813049</v>
      </c>
      <c r="O100" s="1">
        <v>5</v>
      </c>
      <c r="P100" s="1">
        <v>3.06</v>
      </c>
      <c r="Q100" s="2">
        <v>31255.874744653702</v>
      </c>
      <c r="R100" s="2">
        <f t="shared" si="2"/>
        <v>257480</v>
      </c>
      <c r="S100" s="2">
        <f t="shared" si="3"/>
        <v>226224.1252553463</v>
      </c>
    </row>
    <row r="101" spans="1:19" x14ac:dyDescent="0.25">
      <c r="A101" t="s">
        <v>17</v>
      </c>
      <c r="B101" t="s">
        <v>178</v>
      </c>
      <c r="C101" t="s">
        <v>19</v>
      </c>
      <c r="D101" t="s">
        <v>24</v>
      </c>
      <c r="E101" t="s">
        <v>184</v>
      </c>
      <c r="F101" t="s">
        <v>185</v>
      </c>
      <c r="G101" t="s">
        <v>27</v>
      </c>
      <c r="H101" s="1">
        <v>22</v>
      </c>
      <c r="I101" s="1">
        <v>0.42307692307692307</v>
      </c>
      <c r="J101" s="1">
        <v>3</v>
      </c>
      <c r="K101" s="1">
        <v>471.85000610351563</v>
      </c>
      <c r="L101" s="1">
        <v>1232</v>
      </c>
      <c r="M101" s="1">
        <v>1232</v>
      </c>
      <c r="N101" s="1">
        <v>10380.700134277344</v>
      </c>
      <c r="O101" s="1">
        <v>5</v>
      </c>
      <c r="P101" s="1">
        <v>495.44</v>
      </c>
      <c r="Q101" s="2">
        <v>10899.735140991215</v>
      </c>
      <c r="R101" s="2">
        <f t="shared" si="2"/>
        <v>27104</v>
      </c>
      <c r="S101" s="2">
        <f t="shared" si="3"/>
        <v>16204.264859008785</v>
      </c>
    </row>
    <row r="102" spans="1:19" x14ac:dyDescent="0.25">
      <c r="A102" t="s">
        <v>17</v>
      </c>
      <c r="B102" t="s">
        <v>178</v>
      </c>
      <c r="C102" t="s">
        <v>19</v>
      </c>
      <c r="D102" t="s">
        <v>24</v>
      </c>
      <c r="E102" t="s">
        <v>186</v>
      </c>
      <c r="F102" t="s">
        <v>187</v>
      </c>
      <c r="G102" t="s">
        <v>27</v>
      </c>
      <c r="H102" s="1">
        <v>25</v>
      </c>
      <c r="I102" s="1">
        <v>0.48076923076923078</v>
      </c>
      <c r="J102" s="1">
        <v>2</v>
      </c>
      <c r="K102" s="1">
        <v>165.74000549316406</v>
      </c>
      <c r="L102" s="1">
        <v>478</v>
      </c>
      <c r="M102" s="1">
        <v>478</v>
      </c>
      <c r="N102" s="1">
        <v>4143.5001373291016</v>
      </c>
      <c r="O102" s="1">
        <v>5</v>
      </c>
      <c r="P102" s="1">
        <v>174.03</v>
      </c>
      <c r="Q102" s="2">
        <v>4350.6751441955557</v>
      </c>
      <c r="R102" s="2">
        <f t="shared" si="2"/>
        <v>11950</v>
      </c>
      <c r="S102" s="2">
        <f t="shared" si="3"/>
        <v>7599.3248558044443</v>
      </c>
    </row>
    <row r="103" spans="1:19" x14ac:dyDescent="0.25">
      <c r="A103" t="s">
        <v>17</v>
      </c>
      <c r="B103" t="s">
        <v>178</v>
      </c>
      <c r="C103" t="s">
        <v>19</v>
      </c>
      <c r="D103" t="s">
        <v>24</v>
      </c>
      <c r="E103" t="s">
        <v>232</v>
      </c>
      <c r="F103" t="s">
        <v>233</v>
      </c>
      <c r="G103" t="s">
        <v>46</v>
      </c>
      <c r="H103" s="1">
        <v>275</v>
      </c>
      <c r="I103" s="1">
        <v>2.1653543307086616</v>
      </c>
      <c r="J103" s="1">
        <v>40</v>
      </c>
      <c r="K103" s="1">
        <v>356.47978182705964</v>
      </c>
      <c r="L103" s="1">
        <v>475.74000000000132</v>
      </c>
      <c r="M103" s="1">
        <v>475.74000000000132</v>
      </c>
      <c r="N103" s="1">
        <v>98031.940002441406</v>
      </c>
      <c r="O103" s="1">
        <v>5</v>
      </c>
      <c r="P103" s="1">
        <v>374.3</v>
      </c>
      <c r="Q103" s="2">
        <v>102933.53700256375</v>
      </c>
      <c r="R103" s="2">
        <f t="shared" si="2"/>
        <v>130828.50000000036</v>
      </c>
      <c r="S103" s="2">
        <f t="shared" si="3"/>
        <v>27894.962997436611</v>
      </c>
    </row>
    <row r="104" spans="1:19" x14ac:dyDescent="0.25">
      <c r="A104" t="s">
        <v>17</v>
      </c>
      <c r="B104" t="s">
        <v>178</v>
      </c>
      <c r="C104" t="s">
        <v>19</v>
      </c>
      <c r="D104" t="s">
        <v>24</v>
      </c>
      <c r="E104" t="s">
        <v>234</v>
      </c>
      <c r="F104" t="s">
        <v>235</v>
      </c>
      <c r="G104" t="s">
        <v>43</v>
      </c>
      <c r="H104" s="1">
        <v>10</v>
      </c>
      <c r="I104" s="1">
        <v>10</v>
      </c>
      <c r="J104" s="1">
        <v>10</v>
      </c>
      <c r="K104" s="1">
        <v>12.835000038146973</v>
      </c>
      <c r="L104" s="1">
        <v>31.5</v>
      </c>
      <c r="M104" s="1">
        <v>31.5</v>
      </c>
      <c r="N104" s="1">
        <v>128.35000038146973</v>
      </c>
      <c r="O104" s="1">
        <v>12</v>
      </c>
      <c r="P104" s="1">
        <v>14.38</v>
      </c>
      <c r="Q104" s="2">
        <v>143.75200042724612</v>
      </c>
      <c r="R104" s="2">
        <f t="shared" si="2"/>
        <v>315</v>
      </c>
      <c r="S104" s="2">
        <f t="shared" si="3"/>
        <v>171.24799957275388</v>
      </c>
    </row>
    <row r="105" spans="1:19" x14ac:dyDescent="0.25">
      <c r="A105" t="s">
        <v>17</v>
      </c>
      <c r="B105" t="s">
        <v>178</v>
      </c>
      <c r="C105" t="s">
        <v>19</v>
      </c>
      <c r="D105" t="s">
        <v>24</v>
      </c>
      <c r="E105" t="s">
        <v>236</v>
      </c>
      <c r="F105" t="s">
        <v>237</v>
      </c>
      <c r="G105" t="s">
        <v>39</v>
      </c>
      <c r="H105" s="1">
        <v>1389</v>
      </c>
      <c r="I105" s="1">
        <v>6.8088235294117645</v>
      </c>
      <c r="J105" s="1">
        <v>60</v>
      </c>
      <c r="K105" s="1">
        <v>4.5829029107282624</v>
      </c>
      <c r="L105" s="1">
        <v>6.6149820014398832</v>
      </c>
      <c r="M105" s="1">
        <v>6.6149820014398832</v>
      </c>
      <c r="N105" s="1">
        <v>6365.6521430015564</v>
      </c>
      <c r="O105" s="1">
        <v>12</v>
      </c>
      <c r="P105" s="1">
        <v>5.13</v>
      </c>
      <c r="Q105" s="2">
        <v>7129.5304001617442</v>
      </c>
      <c r="R105" s="2">
        <f t="shared" si="2"/>
        <v>9188.2099999999973</v>
      </c>
      <c r="S105" s="2">
        <f t="shared" si="3"/>
        <v>2058.6795998382531</v>
      </c>
    </row>
    <row r="106" spans="1:19" x14ac:dyDescent="0.25">
      <c r="A106" t="s">
        <v>17</v>
      </c>
      <c r="B106" t="s">
        <v>178</v>
      </c>
      <c r="C106" t="s">
        <v>19</v>
      </c>
      <c r="D106" t="s">
        <v>24</v>
      </c>
      <c r="E106" t="s">
        <v>238</v>
      </c>
      <c r="F106" t="s">
        <v>239</v>
      </c>
      <c r="G106" t="s">
        <v>39</v>
      </c>
      <c r="H106" s="1">
        <v>46</v>
      </c>
      <c r="I106" s="1">
        <v>0.41818181818181815</v>
      </c>
      <c r="J106" s="1">
        <v>10</v>
      </c>
      <c r="K106" s="1">
        <v>7.1313043677288555</v>
      </c>
      <c r="L106" s="1">
        <v>9.34</v>
      </c>
      <c r="M106" s="1">
        <v>9.34</v>
      </c>
      <c r="N106" s="1">
        <v>328.04000091552734</v>
      </c>
      <c r="O106" s="1">
        <v>12</v>
      </c>
      <c r="P106" s="1">
        <v>7.99</v>
      </c>
      <c r="Q106" s="2">
        <v>367.40480102539067</v>
      </c>
      <c r="R106" s="2">
        <f t="shared" si="2"/>
        <v>429.64</v>
      </c>
      <c r="S106" s="2">
        <f t="shared" si="3"/>
        <v>62.235198974609318</v>
      </c>
    </row>
    <row r="107" spans="1:19" x14ac:dyDescent="0.25">
      <c r="A107" t="s">
        <v>17</v>
      </c>
      <c r="B107" t="s">
        <v>178</v>
      </c>
      <c r="C107" t="s">
        <v>19</v>
      </c>
      <c r="D107" t="s">
        <v>24</v>
      </c>
      <c r="E107" t="s">
        <v>240</v>
      </c>
      <c r="F107" t="s">
        <v>241</v>
      </c>
      <c r="G107" t="s">
        <v>39</v>
      </c>
      <c r="H107" s="1">
        <v>493</v>
      </c>
      <c r="I107" s="1">
        <v>2.3816425120772946</v>
      </c>
      <c r="J107" s="1">
        <v>40</v>
      </c>
      <c r="K107" s="1">
        <v>11.272816079625251</v>
      </c>
      <c r="L107" s="1">
        <v>14.897018255578089</v>
      </c>
      <c r="M107" s="1">
        <v>14.897018255578089</v>
      </c>
      <c r="N107" s="1">
        <v>5557.498327255249</v>
      </c>
      <c r="O107" s="1">
        <v>12</v>
      </c>
      <c r="P107" s="1">
        <v>12.63</v>
      </c>
      <c r="Q107" s="2">
        <v>6224.3981265258772</v>
      </c>
      <c r="R107" s="2">
        <f t="shared" si="2"/>
        <v>7344.2299999999977</v>
      </c>
      <c r="S107" s="2">
        <f t="shared" si="3"/>
        <v>1119.8318734741206</v>
      </c>
    </row>
    <row r="108" spans="1:19" x14ac:dyDescent="0.25">
      <c r="A108" t="s">
        <v>17</v>
      </c>
      <c r="B108" t="s">
        <v>178</v>
      </c>
      <c r="C108" t="s">
        <v>19</v>
      </c>
      <c r="D108" t="s">
        <v>24</v>
      </c>
      <c r="E108" t="s">
        <v>242</v>
      </c>
      <c r="F108" t="s">
        <v>243</v>
      </c>
      <c r="G108" t="s">
        <v>23</v>
      </c>
      <c r="H108" s="1">
        <v>1725</v>
      </c>
      <c r="I108" s="1">
        <v>1725</v>
      </c>
      <c r="J108" s="1">
        <v>1725</v>
      </c>
      <c r="K108" s="1">
        <v>8.5200004577636719</v>
      </c>
      <c r="L108" s="1">
        <v>25</v>
      </c>
      <c r="M108" s="1">
        <v>25</v>
      </c>
      <c r="N108" s="1">
        <v>14697.000789642334</v>
      </c>
      <c r="O108" s="1">
        <v>12</v>
      </c>
      <c r="P108" s="1">
        <v>9.5399999999999991</v>
      </c>
      <c r="Q108" s="2">
        <v>16460.640884399414</v>
      </c>
      <c r="R108" s="2">
        <f t="shared" si="2"/>
        <v>43125</v>
      </c>
      <c r="S108" s="2">
        <f t="shared" si="3"/>
        <v>26664.359115600586</v>
      </c>
    </row>
    <row r="109" spans="1:19" x14ac:dyDescent="0.25">
      <c r="A109" t="s">
        <v>17</v>
      </c>
      <c r="B109" t="s">
        <v>178</v>
      </c>
      <c r="C109" t="s">
        <v>19</v>
      </c>
      <c r="D109" t="s">
        <v>24</v>
      </c>
      <c r="E109" t="s">
        <v>244</v>
      </c>
      <c r="F109" t="s">
        <v>245</v>
      </c>
      <c r="G109" t="s">
        <v>39</v>
      </c>
      <c r="H109" s="1">
        <v>19123</v>
      </c>
      <c r="I109" s="1">
        <v>88.944186046511632</v>
      </c>
      <c r="J109" s="1">
        <v>560</v>
      </c>
      <c r="K109" s="1">
        <v>7.5002376557094674</v>
      </c>
      <c r="L109" s="1">
        <v>21.322473461277124</v>
      </c>
      <c r="M109" s="1">
        <v>21.322473461277124</v>
      </c>
      <c r="N109" s="1">
        <v>143427.04469013214</v>
      </c>
      <c r="O109" s="1">
        <v>12</v>
      </c>
      <c r="P109" s="1">
        <v>8.4</v>
      </c>
      <c r="Q109" s="2">
        <v>160638.29005294747</v>
      </c>
      <c r="R109" s="2">
        <f t="shared" si="2"/>
        <v>407749.66000000242</v>
      </c>
      <c r="S109" s="2">
        <f t="shared" si="3"/>
        <v>247111.36994705495</v>
      </c>
    </row>
    <row r="110" spans="1:19" x14ac:dyDescent="0.25">
      <c r="A110" t="s">
        <v>17</v>
      </c>
      <c r="B110" t="s">
        <v>178</v>
      </c>
      <c r="C110" t="s">
        <v>19</v>
      </c>
      <c r="D110" t="s">
        <v>24</v>
      </c>
      <c r="E110" t="s">
        <v>246</v>
      </c>
      <c r="F110" t="s">
        <v>247</v>
      </c>
      <c r="G110" t="s">
        <v>43</v>
      </c>
      <c r="H110" s="1">
        <v>17142</v>
      </c>
      <c r="I110" s="1">
        <v>79.730232558139534</v>
      </c>
      <c r="J110" s="1">
        <v>300</v>
      </c>
      <c r="K110" s="1">
        <v>20.608645261453646</v>
      </c>
      <c r="L110" s="1">
        <v>57.601207560377986</v>
      </c>
      <c r="M110" s="1">
        <v>57.600087504375217</v>
      </c>
      <c r="N110" s="1">
        <v>353273.39707183838</v>
      </c>
      <c r="O110" s="1">
        <v>12</v>
      </c>
      <c r="P110" s="1">
        <v>23.08</v>
      </c>
      <c r="Q110" s="2">
        <v>395666.2047204572</v>
      </c>
      <c r="R110" s="2">
        <f t="shared" si="2"/>
        <v>987380.7</v>
      </c>
      <c r="S110" s="2">
        <f t="shared" si="3"/>
        <v>591714.49527954275</v>
      </c>
    </row>
    <row r="111" spans="1:19" x14ac:dyDescent="0.25">
      <c r="A111" t="s">
        <v>17</v>
      </c>
      <c r="B111" t="s">
        <v>178</v>
      </c>
      <c r="C111" t="s">
        <v>19</v>
      </c>
      <c r="D111" t="s">
        <v>24</v>
      </c>
      <c r="E111" t="s">
        <v>248</v>
      </c>
      <c r="F111" t="s">
        <v>249</v>
      </c>
      <c r="G111" t="s">
        <v>39</v>
      </c>
      <c r="H111" s="1">
        <v>1191</v>
      </c>
      <c r="I111" s="1">
        <v>5.7259615384615383</v>
      </c>
      <c r="J111" s="1">
        <v>50</v>
      </c>
      <c r="K111" s="1">
        <v>23.324966919111866</v>
      </c>
      <c r="L111" s="1">
        <v>30.325042821158664</v>
      </c>
      <c r="M111" s="1">
        <v>30.326221662468502</v>
      </c>
      <c r="N111" s="1">
        <v>27780.035600662231</v>
      </c>
      <c r="O111" s="1">
        <v>12</v>
      </c>
      <c r="P111" s="1">
        <v>26.12</v>
      </c>
      <c r="Q111" s="2">
        <v>31113.639872741747</v>
      </c>
      <c r="R111" s="2">
        <f t="shared" si="2"/>
        <v>36118.529999999984</v>
      </c>
      <c r="S111" s="2">
        <f t="shared" si="3"/>
        <v>5004.890127258237</v>
      </c>
    </row>
    <row r="112" spans="1:19" x14ac:dyDescent="0.25">
      <c r="A112" t="s">
        <v>17</v>
      </c>
      <c r="B112" t="s">
        <v>178</v>
      </c>
      <c r="C112" t="s">
        <v>19</v>
      </c>
      <c r="D112" t="s">
        <v>24</v>
      </c>
      <c r="E112" t="s">
        <v>250</v>
      </c>
      <c r="F112" t="s">
        <v>251</v>
      </c>
      <c r="G112" t="s">
        <v>23</v>
      </c>
      <c r="H112" s="1">
        <v>127788</v>
      </c>
      <c r="I112" s="1">
        <v>614.36538461538464</v>
      </c>
      <c r="J112" s="1">
        <v>11250</v>
      </c>
      <c r="K112" s="1">
        <v>12.317697164206137</v>
      </c>
      <c r="L112" s="1">
        <v>22.361754233574359</v>
      </c>
      <c r="M112" s="1">
        <v>22.361756581212632</v>
      </c>
      <c r="N112" s="1">
        <v>1574053.885219574</v>
      </c>
      <c r="O112" s="1">
        <v>12</v>
      </c>
      <c r="P112" s="1">
        <v>13.8</v>
      </c>
      <c r="Q112" s="2">
        <v>1762940.3514459229</v>
      </c>
      <c r="R112" s="2">
        <f t="shared" si="2"/>
        <v>2857564.15</v>
      </c>
      <c r="S112" s="2">
        <f t="shared" si="3"/>
        <v>1094623.798554077</v>
      </c>
    </row>
    <row r="113" spans="1:19" x14ac:dyDescent="0.25">
      <c r="A113" t="s">
        <v>17</v>
      </c>
      <c r="B113" t="s">
        <v>178</v>
      </c>
      <c r="C113" t="s">
        <v>19</v>
      </c>
      <c r="D113" t="s">
        <v>24</v>
      </c>
      <c r="E113" t="s">
        <v>252</v>
      </c>
      <c r="F113" t="s">
        <v>253</v>
      </c>
      <c r="G113" t="s">
        <v>43</v>
      </c>
      <c r="H113" s="1">
        <v>40</v>
      </c>
      <c r="I113" s="1">
        <v>0.45454545454545453</v>
      </c>
      <c r="J113" s="1">
        <v>22</v>
      </c>
      <c r="K113" s="1">
        <v>58.240001678466797</v>
      </c>
      <c r="L113" s="1">
        <v>120.6</v>
      </c>
      <c r="M113" s="1">
        <v>120.6</v>
      </c>
      <c r="N113" s="1">
        <v>2329.6000671386719</v>
      </c>
      <c r="O113" s="1">
        <v>12</v>
      </c>
      <c r="P113" s="1">
        <v>65.23</v>
      </c>
      <c r="Q113" s="2">
        <v>2609.152075195313</v>
      </c>
      <c r="R113" s="2">
        <f t="shared" si="2"/>
        <v>4824</v>
      </c>
      <c r="S113" s="2">
        <f t="shared" si="3"/>
        <v>2214.847924804687</v>
      </c>
    </row>
    <row r="114" spans="1:19" x14ac:dyDescent="0.25">
      <c r="A114" t="s">
        <v>17</v>
      </c>
      <c r="B114" t="s">
        <v>178</v>
      </c>
      <c r="C114" t="s">
        <v>19</v>
      </c>
      <c r="D114" t="s">
        <v>24</v>
      </c>
      <c r="E114" t="s">
        <v>199</v>
      </c>
      <c r="F114" t="s">
        <v>200</v>
      </c>
      <c r="G114" t="s">
        <v>23</v>
      </c>
      <c r="H114" s="1">
        <v>7300</v>
      </c>
      <c r="I114" s="1">
        <v>304.16666666666669</v>
      </c>
      <c r="J114" s="1">
        <v>2250</v>
      </c>
      <c r="K114" s="1">
        <v>5.7100000381469727</v>
      </c>
      <c r="L114" s="1">
        <v>18</v>
      </c>
      <c r="M114" s="1">
        <v>18</v>
      </c>
      <c r="N114" s="1">
        <v>41683.0002784729</v>
      </c>
      <c r="O114" s="1">
        <v>12</v>
      </c>
      <c r="P114" s="1">
        <v>6.4</v>
      </c>
      <c r="Q114" s="2">
        <v>46684.960311889656</v>
      </c>
      <c r="R114" s="2">
        <f t="shared" si="2"/>
        <v>131400</v>
      </c>
      <c r="S114" s="2">
        <f t="shared" si="3"/>
        <v>84715.039688110352</v>
      </c>
    </row>
    <row r="115" spans="1:19" x14ac:dyDescent="0.25">
      <c r="A115" t="s">
        <v>17</v>
      </c>
      <c r="B115" t="s">
        <v>178</v>
      </c>
      <c r="C115" t="s">
        <v>19</v>
      </c>
      <c r="D115" t="s">
        <v>24</v>
      </c>
      <c r="E115" t="s">
        <v>254</v>
      </c>
      <c r="F115" t="s">
        <v>255</v>
      </c>
      <c r="G115" t="s">
        <v>39</v>
      </c>
      <c r="H115" s="1">
        <v>31604</v>
      </c>
      <c r="I115" s="1">
        <v>146.99534883720929</v>
      </c>
      <c r="J115" s="1">
        <v>759</v>
      </c>
      <c r="K115" s="1">
        <v>5.9902667509364322</v>
      </c>
      <c r="L115" s="1">
        <v>20.325121946588972</v>
      </c>
      <c r="M115" s="1">
        <v>20.324738007847056</v>
      </c>
      <c r="N115" s="1">
        <v>189316.390396595</v>
      </c>
      <c r="O115" s="1">
        <v>12</v>
      </c>
      <c r="P115" s="1">
        <v>6.71</v>
      </c>
      <c r="Q115" s="2">
        <v>212034.35724418645</v>
      </c>
      <c r="R115" s="2">
        <f t="shared" si="2"/>
        <v>642343.01999999839</v>
      </c>
      <c r="S115" s="2">
        <f t="shared" si="3"/>
        <v>430308.66275581194</v>
      </c>
    </row>
    <row r="116" spans="1:19" x14ac:dyDescent="0.25">
      <c r="A116" t="s">
        <v>17</v>
      </c>
      <c r="B116" t="s">
        <v>178</v>
      </c>
      <c r="C116" t="s">
        <v>19</v>
      </c>
      <c r="D116" t="s">
        <v>24</v>
      </c>
      <c r="E116" t="s">
        <v>256</v>
      </c>
      <c r="F116" t="s">
        <v>257</v>
      </c>
      <c r="G116" t="s">
        <v>39</v>
      </c>
      <c r="H116" s="1">
        <v>9144</v>
      </c>
      <c r="I116" s="1">
        <v>45.267326732673268</v>
      </c>
      <c r="J116" s="1">
        <v>224</v>
      </c>
      <c r="K116" s="1">
        <v>4.5591962810993616</v>
      </c>
      <c r="L116" s="1">
        <v>17.327351268591428</v>
      </c>
      <c r="M116" s="1">
        <v>17.327366579177607</v>
      </c>
      <c r="N116" s="1">
        <v>41689.290794372559</v>
      </c>
      <c r="O116" s="1">
        <v>12</v>
      </c>
      <c r="P116" s="1">
        <v>5.1100000000000003</v>
      </c>
      <c r="Q116" s="2">
        <v>46692.005689697202</v>
      </c>
      <c r="R116" s="2">
        <f t="shared" si="2"/>
        <v>158441.44000000003</v>
      </c>
      <c r="S116" s="2">
        <f t="shared" si="3"/>
        <v>111749.43431030284</v>
      </c>
    </row>
    <row r="117" spans="1:19" x14ac:dyDescent="0.25">
      <c r="A117" t="s">
        <v>17</v>
      </c>
      <c r="B117" t="s">
        <v>178</v>
      </c>
      <c r="C117" t="s">
        <v>19</v>
      </c>
      <c r="D117" t="s">
        <v>24</v>
      </c>
      <c r="E117" t="s">
        <v>258</v>
      </c>
      <c r="F117" t="s">
        <v>259</v>
      </c>
      <c r="G117" t="s">
        <v>39</v>
      </c>
      <c r="H117" s="1">
        <v>1960</v>
      </c>
      <c r="I117" s="1">
        <v>12.48407643312102</v>
      </c>
      <c r="J117" s="1">
        <v>70</v>
      </c>
      <c r="K117" s="1">
        <v>28</v>
      </c>
      <c r="L117" s="1">
        <v>56.825000000000003</v>
      </c>
      <c r="M117" s="1">
        <v>56.825000000000003</v>
      </c>
      <c r="N117" s="1">
        <v>54880</v>
      </c>
      <c r="O117" s="1">
        <v>12</v>
      </c>
      <c r="P117" s="1">
        <v>31.36</v>
      </c>
      <c r="Q117" s="2">
        <v>61465.600000000006</v>
      </c>
      <c r="R117" s="2">
        <f t="shared" si="2"/>
        <v>111377</v>
      </c>
      <c r="S117" s="2">
        <f t="shared" si="3"/>
        <v>49911.399999999994</v>
      </c>
    </row>
    <row r="118" spans="1:19" x14ac:dyDescent="0.25">
      <c r="A118" t="s">
        <v>17</v>
      </c>
      <c r="B118" t="s">
        <v>178</v>
      </c>
      <c r="C118" t="s">
        <v>19</v>
      </c>
      <c r="D118" t="s">
        <v>24</v>
      </c>
      <c r="E118" t="s">
        <v>260</v>
      </c>
      <c r="F118" t="s">
        <v>261</v>
      </c>
      <c r="G118" t="s">
        <v>39</v>
      </c>
      <c r="H118" s="1">
        <v>28589</v>
      </c>
      <c r="I118" s="1">
        <v>132.97209302325581</v>
      </c>
      <c r="J118" s="1">
        <v>560</v>
      </c>
      <c r="K118" s="1">
        <v>39.758975302427928</v>
      </c>
      <c r="L118" s="1">
        <v>77.843200181888378</v>
      </c>
      <c r="M118" s="1">
        <v>77.84311343523747</v>
      </c>
      <c r="N118" s="1">
        <v>1136669.3449211121</v>
      </c>
      <c r="O118" s="1">
        <v>12</v>
      </c>
      <c r="P118" s="1">
        <v>44.53</v>
      </c>
      <c r="Q118" s="2">
        <v>1273069.6663116454</v>
      </c>
      <c r="R118" s="2">
        <f t="shared" si="2"/>
        <v>2225456.7700000042</v>
      </c>
      <c r="S118" s="2">
        <f t="shared" si="3"/>
        <v>952387.10368835879</v>
      </c>
    </row>
    <row r="119" spans="1:19" x14ac:dyDescent="0.25">
      <c r="A119" t="s">
        <v>17</v>
      </c>
      <c r="B119" t="s">
        <v>178</v>
      </c>
      <c r="C119" t="s">
        <v>19</v>
      </c>
      <c r="D119" t="s">
        <v>31</v>
      </c>
      <c r="E119" t="s">
        <v>262</v>
      </c>
      <c r="F119" t="s">
        <v>263</v>
      </c>
      <c r="G119" t="s">
        <v>27</v>
      </c>
      <c r="H119" s="1">
        <v>0</v>
      </c>
      <c r="I119" s="1">
        <v>0</v>
      </c>
      <c r="J119" s="1">
        <v>1</v>
      </c>
      <c r="N119" s="1">
        <v>0</v>
      </c>
      <c r="O119" s="1">
        <v>12</v>
      </c>
      <c r="Q119" s="2">
        <v>0</v>
      </c>
      <c r="R119" s="2">
        <f t="shared" si="2"/>
        <v>0</v>
      </c>
      <c r="S119" s="2">
        <f t="shared" si="3"/>
        <v>0</v>
      </c>
    </row>
    <row r="120" spans="1:19" x14ac:dyDescent="0.25">
      <c r="A120" t="s">
        <v>17</v>
      </c>
      <c r="B120" t="s">
        <v>178</v>
      </c>
      <c r="C120" t="s">
        <v>19</v>
      </c>
      <c r="D120" t="s">
        <v>31</v>
      </c>
      <c r="E120" t="s">
        <v>264</v>
      </c>
      <c r="F120" t="s">
        <v>265</v>
      </c>
      <c r="G120" t="s">
        <v>89</v>
      </c>
      <c r="H120" s="1">
        <v>10</v>
      </c>
      <c r="I120" s="1">
        <v>0.27027027027027029</v>
      </c>
      <c r="J120" s="1">
        <v>2</v>
      </c>
      <c r="K120" s="1">
        <v>1120</v>
      </c>
      <c r="L120" s="1">
        <v>1950</v>
      </c>
      <c r="M120" s="1">
        <v>1950</v>
      </c>
      <c r="N120" s="1">
        <v>11200</v>
      </c>
      <c r="O120" s="1">
        <v>12</v>
      </c>
      <c r="P120" s="1" t="s">
        <v>266</v>
      </c>
      <c r="Q120" s="2">
        <v>12543.999999999998</v>
      </c>
      <c r="R120" s="2">
        <f t="shared" si="2"/>
        <v>19500</v>
      </c>
      <c r="S120" s="2">
        <f t="shared" si="3"/>
        <v>6956.0000000000018</v>
      </c>
    </row>
    <row r="121" spans="1:19" x14ac:dyDescent="0.25">
      <c r="A121" t="s">
        <v>17</v>
      </c>
      <c r="B121" t="s">
        <v>178</v>
      </c>
      <c r="C121" t="s">
        <v>19</v>
      </c>
      <c r="D121" t="s">
        <v>31</v>
      </c>
      <c r="E121" t="s">
        <v>258</v>
      </c>
      <c r="F121" t="s">
        <v>259</v>
      </c>
      <c r="G121" t="s">
        <v>39</v>
      </c>
      <c r="H121" s="1">
        <v>170</v>
      </c>
      <c r="I121" s="1">
        <v>7.7272727272727275</v>
      </c>
      <c r="J121" s="1">
        <v>60</v>
      </c>
      <c r="K121" s="1">
        <v>28</v>
      </c>
      <c r="L121" s="1">
        <v>55</v>
      </c>
      <c r="M121" s="1">
        <v>55</v>
      </c>
      <c r="N121" s="1">
        <v>4760</v>
      </c>
      <c r="O121" s="1">
        <v>12</v>
      </c>
      <c r="P121" s="1">
        <v>31.36</v>
      </c>
      <c r="Q121" s="2">
        <v>5331.2000000000007</v>
      </c>
      <c r="R121" s="2">
        <f t="shared" si="2"/>
        <v>9350</v>
      </c>
      <c r="S121" s="2">
        <f t="shared" si="3"/>
        <v>4018.7999999999993</v>
      </c>
    </row>
    <row r="122" spans="1:19" x14ac:dyDescent="0.25">
      <c r="A122" t="s">
        <v>17</v>
      </c>
      <c r="B122" t="s">
        <v>178</v>
      </c>
      <c r="C122" t="s">
        <v>19</v>
      </c>
      <c r="D122" t="s">
        <v>40</v>
      </c>
      <c r="E122" t="s">
        <v>207</v>
      </c>
      <c r="F122" t="s">
        <v>208</v>
      </c>
      <c r="G122" t="s">
        <v>39</v>
      </c>
      <c r="H122" s="1">
        <v>150</v>
      </c>
      <c r="I122" s="1">
        <v>5.5555555555555554</v>
      </c>
      <c r="J122" s="1">
        <v>22</v>
      </c>
      <c r="K122" s="1">
        <v>64.400001525878906</v>
      </c>
      <c r="L122" s="1">
        <v>106.5</v>
      </c>
      <c r="M122" s="1">
        <v>106.5</v>
      </c>
      <c r="N122" s="1">
        <v>9660.0002288818359</v>
      </c>
      <c r="O122" s="1">
        <v>12</v>
      </c>
      <c r="P122" s="1">
        <v>72.13</v>
      </c>
      <c r="Q122" s="2">
        <v>10819.200256347656</v>
      </c>
      <c r="R122" s="2">
        <f t="shared" si="2"/>
        <v>15975</v>
      </c>
      <c r="S122" s="2">
        <f t="shared" si="3"/>
        <v>5155.7997436523438</v>
      </c>
    </row>
    <row r="123" spans="1:19" x14ac:dyDescent="0.25">
      <c r="A123" t="s">
        <v>17</v>
      </c>
      <c r="B123" t="s">
        <v>178</v>
      </c>
      <c r="C123" t="s">
        <v>19</v>
      </c>
      <c r="D123" t="s">
        <v>40</v>
      </c>
      <c r="E123" t="s">
        <v>44</v>
      </c>
      <c r="F123" t="s">
        <v>45</v>
      </c>
      <c r="G123" t="s">
        <v>46</v>
      </c>
      <c r="H123" s="1">
        <v>5</v>
      </c>
      <c r="I123" s="1">
        <v>5</v>
      </c>
      <c r="J123" s="1">
        <v>15</v>
      </c>
      <c r="K123" s="1">
        <v>799.9949951171875</v>
      </c>
      <c r="L123" s="1">
        <v>1700</v>
      </c>
      <c r="M123" s="1">
        <v>1700</v>
      </c>
      <c r="N123" s="1">
        <v>3999.9749755859375</v>
      </c>
      <c r="O123" s="1">
        <v>5</v>
      </c>
      <c r="P123" s="1">
        <v>839.99</v>
      </c>
      <c r="Q123" s="2">
        <v>4199.9737243652344</v>
      </c>
      <c r="R123" s="2">
        <f t="shared" si="2"/>
        <v>8500</v>
      </c>
      <c r="S123" s="2">
        <f t="shared" si="3"/>
        <v>4300.0262756347656</v>
      </c>
    </row>
    <row r="124" spans="1:19" x14ac:dyDescent="0.25">
      <c r="A124" t="s">
        <v>17</v>
      </c>
      <c r="B124" t="s">
        <v>178</v>
      </c>
      <c r="C124" t="s">
        <v>19</v>
      </c>
      <c r="D124" t="s">
        <v>40</v>
      </c>
      <c r="E124" t="s">
        <v>262</v>
      </c>
      <c r="F124" t="s">
        <v>263</v>
      </c>
      <c r="G124" t="s">
        <v>27</v>
      </c>
      <c r="H124" s="1">
        <v>0</v>
      </c>
      <c r="I124" s="1">
        <v>0</v>
      </c>
      <c r="J124" s="1">
        <v>2</v>
      </c>
      <c r="N124" s="1">
        <v>0</v>
      </c>
      <c r="O124" s="1">
        <v>12</v>
      </c>
      <c r="Q124" s="2">
        <v>0</v>
      </c>
      <c r="R124" s="2">
        <f t="shared" si="2"/>
        <v>0</v>
      </c>
      <c r="S124" s="2">
        <f t="shared" si="3"/>
        <v>0</v>
      </c>
    </row>
    <row r="125" spans="1:19" x14ac:dyDescent="0.25">
      <c r="A125" t="s">
        <v>17</v>
      </c>
      <c r="B125" t="s">
        <v>178</v>
      </c>
      <c r="C125" t="s">
        <v>19</v>
      </c>
      <c r="D125" t="s">
        <v>40</v>
      </c>
      <c r="E125" t="s">
        <v>267</v>
      </c>
      <c r="F125" t="s">
        <v>268</v>
      </c>
      <c r="G125" t="s">
        <v>46</v>
      </c>
      <c r="H125" s="1">
        <v>3</v>
      </c>
      <c r="I125" s="1">
        <v>3</v>
      </c>
      <c r="J125" s="1">
        <v>3</v>
      </c>
      <c r="K125" s="1">
        <v>1305.9200439453125</v>
      </c>
      <c r="L125" s="1">
        <v>2350.6999999999998</v>
      </c>
      <c r="M125" s="1">
        <v>2350.6999999999998</v>
      </c>
      <c r="N125" s="1">
        <v>3917.7601318359375</v>
      </c>
      <c r="O125" s="1">
        <v>12</v>
      </c>
      <c r="P125" s="1" t="s">
        <v>269</v>
      </c>
      <c r="Q125" s="2">
        <v>4387.8913476562502</v>
      </c>
      <c r="R125" s="2">
        <f t="shared" si="2"/>
        <v>7052.0999999999995</v>
      </c>
      <c r="S125" s="2">
        <f t="shared" si="3"/>
        <v>2664.2086523437492</v>
      </c>
    </row>
    <row r="126" spans="1:19" x14ac:dyDescent="0.25">
      <c r="A126" t="s">
        <v>17</v>
      </c>
      <c r="B126" t="s">
        <v>178</v>
      </c>
      <c r="C126" t="s">
        <v>19</v>
      </c>
      <c r="D126" t="s">
        <v>40</v>
      </c>
      <c r="E126" t="s">
        <v>258</v>
      </c>
      <c r="F126" t="s">
        <v>259</v>
      </c>
      <c r="G126" t="s">
        <v>39</v>
      </c>
      <c r="H126" s="1">
        <v>490</v>
      </c>
      <c r="I126" s="1">
        <v>20.416666666666668</v>
      </c>
      <c r="J126" s="1">
        <v>110</v>
      </c>
      <c r="K126" s="1">
        <v>28</v>
      </c>
      <c r="L126" s="1">
        <v>55</v>
      </c>
      <c r="M126" s="1">
        <v>55</v>
      </c>
      <c r="N126" s="1">
        <v>13720</v>
      </c>
      <c r="O126" s="1">
        <v>12</v>
      </c>
      <c r="P126" s="1">
        <v>31.36</v>
      </c>
      <c r="Q126" s="2">
        <v>15366.4</v>
      </c>
      <c r="R126" s="2">
        <f t="shared" si="2"/>
        <v>26950</v>
      </c>
      <c r="S126" s="2">
        <f t="shared" si="3"/>
        <v>11583.6</v>
      </c>
    </row>
    <row r="127" spans="1:19" x14ac:dyDescent="0.25">
      <c r="A127" t="s">
        <v>17</v>
      </c>
      <c r="B127" t="s">
        <v>270</v>
      </c>
      <c r="C127" t="s">
        <v>19</v>
      </c>
      <c r="D127" t="s">
        <v>24</v>
      </c>
      <c r="E127" t="s">
        <v>254</v>
      </c>
      <c r="F127" t="s">
        <v>255</v>
      </c>
      <c r="G127" t="s">
        <v>39</v>
      </c>
      <c r="H127" s="1">
        <v>-28</v>
      </c>
      <c r="I127" s="1">
        <v>-28</v>
      </c>
      <c r="J127" s="1">
        <v>336</v>
      </c>
      <c r="K127" s="1">
        <v>5.9755220413208008</v>
      </c>
      <c r="L127" s="1">
        <v>21.532</v>
      </c>
      <c r="M127" s="1">
        <v>21.53</v>
      </c>
      <c r="N127" s="1">
        <v>-167.31461715698242</v>
      </c>
      <c r="O127" s="1">
        <v>12</v>
      </c>
      <c r="P127" s="1">
        <v>6.69</v>
      </c>
      <c r="Q127" s="2">
        <v>-187.39237121582033</v>
      </c>
      <c r="R127" s="2">
        <f t="shared" si="2"/>
        <v>-602.84</v>
      </c>
      <c r="S127" s="2">
        <f t="shared" si="3"/>
        <v>-415.4476287841797</v>
      </c>
    </row>
    <row r="128" spans="1:19" x14ac:dyDescent="0.25">
      <c r="A128" t="s">
        <v>17</v>
      </c>
      <c r="B128" t="s">
        <v>270</v>
      </c>
      <c r="C128" t="s">
        <v>19</v>
      </c>
      <c r="D128" t="s">
        <v>24</v>
      </c>
      <c r="E128" t="s">
        <v>260</v>
      </c>
      <c r="F128" t="s">
        <v>261</v>
      </c>
      <c r="G128" t="s">
        <v>39</v>
      </c>
      <c r="H128" s="1">
        <v>-50</v>
      </c>
      <c r="I128" s="1">
        <v>-50</v>
      </c>
      <c r="J128" s="1">
        <v>360</v>
      </c>
      <c r="K128" s="1">
        <v>39.759998321533203</v>
      </c>
      <c r="L128" s="1">
        <v>79.5</v>
      </c>
      <c r="M128" s="1">
        <v>79.5</v>
      </c>
      <c r="N128" s="1">
        <v>-1987.9999160766602</v>
      </c>
      <c r="O128" s="1">
        <v>12</v>
      </c>
      <c r="P128" s="1">
        <v>44.53</v>
      </c>
      <c r="Q128" s="2">
        <v>-2226.5599060058594</v>
      </c>
      <c r="R128" s="2">
        <f t="shared" si="2"/>
        <v>-3975</v>
      </c>
      <c r="S128" s="2">
        <f t="shared" si="3"/>
        <v>-1748.4400939941406</v>
      </c>
    </row>
    <row r="129" spans="1:19" x14ac:dyDescent="0.25">
      <c r="A129" t="s">
        <v>17</v>
      </c>
      <c r="B129" t="s">
        <v>270</v>
      </c>
      <c r="C129" t="s">
        <v>19</v>
      </c>
      <c r="D129" t="s">
        <v>24</v>
      </c>
      <c r="E129" t="s">
        <v>28</v>
      </c>
      <c r="F129" t="s">
        <v>29</v>
      </c>
      <c r="G129" t="s">
        <v>30</v>
      </c>
      <c r="H129" s="1">
        <v>440</v>
      </c>
      <c r="I129" s="1">
        <v>4.8351648351648349</v>
      </c>
      <c r="J129" s="1">
        <v>70</v>
      </c>
      <c r="K129" s="1">
        <v>30.799999237060547</v>
      </c>
      <c r="L129" s="1">
        <v>55</v>
      </c>
      <c r="M129" s="1">
        <v>55</v>
      </c>
      <c r="N129" s="1">
        <v>13551.999664306641</v>
      </c>
      <c r="O129" s="1">
        <v>12</v>
      </c>
      <c r="P129" s="1">
        <v>34.5</v>
      </c>
      <c r="Q129" s="2">
        <v>15178.239624023438</v>
      </c>
      <c r="R129" s="2">
        <f t="shared" si="2"/>
        <v>24200</v>
      </c>
      <c r="S129" s="2">
        <f t="shared" si="3"/>
        <v>9021.7603759765625</v>
      </c>
    </row>
    <row r="130" spans="1:19" x14ac:dyDescent="0.25">
      <c r="A130" t="s">
        <v>17</v>
      </c>
      <c r="B130" t="s">
        <v>270</v>
      </c>
      <c r="C130" t="s">
        <v>19</v>
      </c>
      <c r="D130" t="s">
        <v>31</v>
      </c>
      <c r="E130" t="s">
        <v>271</v>
      </c>
      <c r="F130" t="s">
        <v>272</v>
      </c>
      <c r="G130" t="s">
        <v>119</v>
      </c>
      <c r="H130" s="1">
        <v>1</v>
      </c>
      <c r="I130" s="1">
        <v>1</v>
      </c>
      <c r="J130" s="1">
        <v>1</v>
      </c>
      <c r="K130" s="1">
        <v>990</v>
      </c>
      <c r="L130" s="1">
        <v>1690</v>
      </c>
      <c r="M130" s="1">
        <v>1690</v>
      </c>
      <c r="N130" s="1">
        <v>990</v>
      </c>
      <c r="O130" s="1">
        <v>12</v>
      </c>
      <c r="P130" s="1" t="s">
        <v>273</v>
      </c>
      <c r="Q130" s="2">
        <v>1108.8000000000002</v>
      </c>
      <c r="R130" s="2">
        <f t="shared" si="2"/>
        <v>1690</v>
      </c>
      <c r="S130" s="2">
        <f t="shared" si="3"/>
        <v>581.19999999999982</v>
      </c>
    </row>
    <row r="131" spans="1:19" x14ac:dyDescent="0.25">
      <c r="A131" t="s">
        <v>17</v>
      </c>
      <c r="B131" t="s">
        <v>270</v>
      </c>
      <c r="C131" t="s">
        <v>19</v>
      </c>
      <c r="D131" t="s">
        <v>31</v>
      </c>
      <c r="E131" t="s">
        <v>274</v>
      </c>
      <c r="F131" t="s">
        <v>275</v>
      </c>
      <c r="G131" t="s">
        <v>89</v>
      </c>
      <c r="H131" s="1">
        <v>1</v>
      </c>
      <c r="I131" s="1">
        <v>1</v>
      </c>
      <c r="J131" s="1">
        <v>1</v>
      </c>
      <c r="K131" s="1">
        <v>10.109999656677246</v>
      </c>
      <c r="L131" s="1">
        <v>12.64</v>
      </c>
      <c r="M131" s="1">
        <v>12.64</v>
      </c>
      <c r="N131" s="1">
        <v>10.109999656677246</v>
      </c>
      <c r="O131" s="1">
        <v>5</v>
      </c>
      <c r="P131" s="1">
        <v>10.62</v>
      </c>
      <c r="Q131" s="2">
        <v>10.615499639511109</v>
      </c>
      <c r="R131" s="2">
        <f t="shared" ref="R131:R194" si="4">M131*H131</f>
        <v>12.64</v>
      </c>
      <c r="S131" s="2">
        <f t="shared" ref="S131:S194" si="5">R131-Q131</f>
        <v>2.0245003604888918</v>
      </c>
    </row>
    <row r="132" spans="1:19" x14ac:dyDescent="0.25">
      <c r="A132" t="s">
        <v>17</v>
      </c>
      <c r="B132" t="s">
        <v>270</v>
      </c>
      <c r="C132" t="s">
        <v>19</v>
      </c>
      <c r="D132" t="s">
        <v>31</v>
      </c>
      <c r="E132" t="s">
        <v>276</v>
      </c>
      <c r="F132" t="s">
        <v>277</v>
      </c>
      <c r="G132" t="s">
        <v>119</v>
      </c>
      <c r="H132" s="1">
        <v>3</v>
      </c>
      <c r="I132" s="1">
        <v>0.25</v>
      </c>
      <c r="J132" s="1">
        <v>1</v>
      </c>
      <c r="K132" s="1">
        <v>68.099998474121094</v>
      </c>
      <c r="L132" s="1">
        <v>104.88</v>
      </c>
      <c r="M132" s="1">
        <v>104.88</v>
      </c>
      <c r="N132" s="1">
        <v>204.29999542236328</v>
      </c>
      <c r="O132" s="1">
        <v>12</v>
      </c>
      <c r="P132" s="1">
        <v>76.27</v>
      </c>
      <c r="Q132" s="2">
        <v>228.81599487304692</v>
      </c>
      <c r="R132" s="2">
        <f t="shared" si="4"/>
        <v>314.64</v>
      </c>
      <c r="S132" s="2">
        <f t="shared" si="5"/>
        <v>85.824005126953068</v>
      </c>
    </row>
    <row r="133" spans="1:19" x14ac:dyDescent="0.25">
      <c r="A133" t="s">
        <v>17</v>
      </c>
      <c r="B133" t="s">
        <v>270</v>
      </c>
      <c r="C133" t="s">
        <v>19</v>
      </c>
      <c r="D133" t="s">
        <v>31</v>
      </c>
      <c r="E133" t="s">
        <v>41</v>
      </c>
      <c r="F133" t="s">
        <v>42</v>
      </c>
      <c r="G133" t="s">
        <v>43</v>
      </c>
      <c r="H133" s="1">
        <v>150</v>
      </c>
      <c r="I133" s="1">
        <v>11.538461538461538</v>
      </c>
      <c r="J133" s="1">
        <v>45</v>
      </c>
      <c r="K133" s="1">
        <v>49.5</v>
      </c>
      <c r="L133" s="1">
        <v>80.7</v>
      </c>
      <c r="M133" s="1">
        <v>80.7</v>
      </c>
      <c r="N133" s="1">
        <v>7425</v>
      </c>
      <c r="O133" s="1">
        <v>12</v>
      </c>
      <c r="P133" s="1">
        <v>55.44</v>
      </c>
      <c r="Q133" s="2">
        <v>8316</v>
      </c>
      <c r="R133" s="2">
        <f t="shared" si="4"/>
        <v>12105</v>
      </c>
      <c r="S133" s="2">
        <f t="shared" si="5"/>
        <v>3789</v>
      </c>
    </row>
    <row r="134" spans="1:19" x14ac:dyDescent="0.25">
      <c r="A134" t="s">
        <v>17</v>
      </c>
      <c r="B134" t="s">
        <v>270</v>
      </c>
      <c r="C134" t="s">
        <v>19</v>
      </c>
      <c r="D134" t="s">
        <v>31</v>
      </c>
      <c r="E134" t="s">
        <v>278</v>
      </c>
      <c r="F134" t="s">
        <v>279</v>
      </c>
      <c r="G134" t="s">
        <v>96</v>
      </c>
      <c r="H134" s="1">
        <v>88</v>
      </c>
      <c r="I134" s="1">
        <v>3.6666666666666665</v>
      </c>
      <c r="J134" s="1">
        <v>16</v>
      </c>
      <c r="K134" s="1">
        <v>63.877274946732953</v>
      </c>
      <c r="L134" s="1">
        <v>99.74</v>
      </c>
      <c r="M134" s="1">
        <v>99.74</v>
      </c>
      <c r="N134" s="1">
        <v>5621.2001953125</v>
      </c>
      <c r="O134" s="1">
        <v>12</v>
      </c>
      <c r="P134" s="1">
        <v>71.540000000000006</v>
      </c>
      <c r="Q134" s="2">
        <v>6295.744218750001</v>
      </c>
      <c r="R134" s="2">
        <f t="shared" si="4"/>
        <v>8777.119999999999</v>
      </c>
      <c r="S134" s="2">
        <f t="shared" si="5"/>
        <v>2481.375781249998</v>
      </c>
    </row>
    <row r="135" spans="1:19" x14ac:dyDescent="0.25">
      <c r="A135" t="s">
        <v>17</v>
      </c>
      <c r="B135" t="s">
        <v>270</v>
      </c>
      <c r="C135" t="s">
        <v>19</v>
      </c>
      <c r="D135" t="s">
        <v>31</v>
      </c>
      <c r="E135" t="s">
        <v>280</v>
      </c>
      <c r="F135" t="s">
        <v>281</v>
      </c>
      <c r="G135" t="s">
        <v>119</v>
      </c>
      <c r="H135" s="1">
        <v>6</v>
      </c>
      <c r="I135" s="1">
        <v>0.25</v>
      </c>
      <c r="J135" s="1">
        <v>2</v>
      </c>
      <c r="K135" s="1">
        <v>137.11333974202475</v>
      </c>
      <c r="L135" s="1">
        <v>191.17</v>
      </c>
      <c r="M135" s="1">
        <v>191.17</v>
      </c>
      <c r="N135" s="1">
        <v>822.68003845214844</v>
      </c>
      <c r="O135" s="1">
        <v>5</v>
      </c>
      <c r="P135" s="1">
        <v>143.97</v>
      </c>
      <c r="Q135" s="2">
        <v>863.8140403747559</v>
      </c>
      <c r="R135" s="2">
        <f t="shared" si="4"/>
        <v>1147.02</v>
      </c>
      <c r="S135" s="2">
        <f t="shared" si="5"/>
        <v>283.20595962524408</v>
      </c>
    </row>
    <row r="136" spans="1:19" x14ac:dyDescent="0.25">
      <c r="A136" t="s">
        <v>17</v>
      </c>
      <c r="B136" t="s">
        <v>270</v>
      </c>
      <c r="C136" t="s">
        <v>19</v>
      </c>
      <c r="D136" t="s">
        <v>31</v>
      </c>
      <c r="E136" t="s">
        <v>282</v>
      </c>
      <c r="F136" t="s">
        <v>283</v>
      </c>
      <c r="G136" t="s">
        <v>34</v>
      </c>
      <c r="H136" s="1">
        <v>6</v>
      </c>
      <c r="I136" s="1">
        <v>6</v>
      </c>
      <c r="J136" s="1">
        <v>6</v>
      </c>
      <c r="K136" s="1">
        <v>41.599998474121094</v>
      </c>
      <c r="L136" s="1">
        <v>52</v>
      </c>
      <c r="M136" s="1">
        <v>52</v>
      </c>
      <c r="N136" s="1">
        <v>249.59999084472656</v>
      </c>
      <c r="O136" s="1">
        <v>12</v>
      </c>
      <c r="P136" s="1">
        <v>46.59</v>
      </c>
      <c r="Q136" s="2">
        <v>279.5519897460938</v>
      </c>
      <c r="R136" s="2">
        <f t="shared" si="4"/>
        <v>312</v>
      </c>
      <c r="S136" s="2">
        <f t="shared" si="5"/>
        <v>32.448010253906205</v>
      </c>
    </row>
    <row r="137" spans="1:19" x14ac:dyDescent="0.25">
      <c r="A137" t="s">
        <v>17</v>
      </c>
      <c r="B137" t="s">
        <v>270</v>
      </c>
      <c r="C137" t="s">
        <v>19</v>
      </c>
      <c r="D137" t="s">
        <v>31</v>
      </c>
      <c r="E137" t="s">
        <v>284</v>
      </c>
      <c r="F137" t="s">
        <v>285</v>
      </c>
      <c r="G137" t="s">
        <v>43</v>
      </c>
      <c r="H137" s="1">
        <v>48</v>
      </c>
      <c r="I137" s="1">
        <v>2.1818181818181817</v>
      </c>
      <c r="J137" s="1">
        <v>20</v>
      </c>
      <c r="K137" s="1">
        <v>22.225416739781696</v>
      </c>
      <c r="L137" s="1">
        <v>34.5</v>
      </c>
      <c r="M137" s="1">
        <v>34.5</v>
      </c>
      <c r="N137" s="1">
        <v>1066.8200035095215</v>
      </c>
      <c r="O137" s="1">
        <v>12</v>
      </c>
      <c r="P137" s="1">
        <v>24.89</v>
      </c>
      <c r="Q137" s="2">
        <v>1194.8384039306643</v>
      </c>
      <c r="R137" s="2">
        <f t="shared" si="4"/>
        <v>1656</v>
      </c>
      <c r="S137" s="2">
        <f t="shared" si="5"/>
        <v>461.1615960693357</v>
      </c>
    </row>
    <row r="138" spans="1:19" x14ac:dyDescent="0.25">
      <c r="A138" t="s">
        <v>17</v>
      </c>
      <c r="B138" t="s">
        <v>270</v>
      </c>
      <c r="C138" t="s">
        <v>19</v>
      </c>
      <c r="D138" t="s">
        <v>31</v>
      </c>
      <c r="E138" t="s">
        <v>286</v>
      </c>
      <c r="F138" t="s">
        <v>287</v>
      </c>
      <c r="G138" t="s">
        <v>96</v>
      </c>
      <c r="H138" s="1">
        <v>8</v>
      </c>
      <c r="I138" s="1">
        <v>0.36363636363636365</v>
      </c>
      <c r="J138" s="1">
        <v>3</v>
      </c>
      <c r="K138" s="1">
        <v>264.39999389648438</v>
      </c>
      <c r="L138" s="1">
        <v>390</v>
      </c>
      <c r="M138" s="1">
        <v>390</v>
      </c>
      <c r="N138" s="1">
        <v>2115.199951171875</v>
      </c>
      <c r="O138" s="1">
        <v>18</v>
      </c>
      <c r="P138" s="1">
        <v>311.99</v>
      </c>
      <c r="Q138" s="2">
        <v>2495.9359423828123</v>
      </c>
      <c r="R138" s="2">
        <f t="shared" si="4"/>
        <v>3120</v>
      </c>
      <c r="S138" s="2">
        <f t="shared" si="5"/>
        <v>624.0640576171877</v>
      </c>
    </row>
    <row r="139" spans="1:19" x14ac:dyDescent="0.25">
      <c r="A139" t="s">
        <v>17</v>
      </c>
      <c r="B139" t="s">
        <v>270</v>
      </c>
      <c r="C139" t="s">
        <v>19</v>
      </c>
      <c r="D139" t="s">
        <v>31</v>
      </c>
      <c r="E139" t="s">
        <v>288</v>
      </c>
      <c r="F139" t="s">
        <v>289</v>
      </c>
      <c r="G139" t="s">
        <v>96</v>
      </c>
      <c r="H139" s="1">
        <v>4</v>
      </c>
      <c r="I139" s="1">
        <v>0.25</v>
      </c>
      <c r="J139" s="1">
        <v>1</v>
      </c>
      <c r="K139" s="1">
        <v>95.465000152587891</v>
      </c>
      <c r="L139" s="1">
        <v>125.49000000000001</v>
      </c>
      <c r="M139" s="1">
        <v>125.49000000000001</v>
      </c>
      <c r="N139" s="1">
        <v>381.86000061035156</v>
      </c>
      <c r="O139" s="1">
        <v>12</v>
      </c>
      <c r="P139" s="1">
        <v>106.92</v>
      </c>
      <c r="Q139" s="2">
        <v>427.68320068359378</v>
      </c>
      <c r="R139" s="2">
        <f t="shared" si="4"/>
        <v>501.96000000000004</v>
      </c>
      <c r="S139" s="2">
        <f t="shared" si="5"/>
        <v>74.276799316406255</v>
      </c>
    </row>
    <row r="140" spans="1:19" x14ac:dyDescent="0.25">
      <c r="A140" t="s">
        <v>17</v>
      </c>
      <c r="B140" t="s">
        <v>270</v>
      </c>
      <c r="C140" t="s">
        <v>19</v>
      </c>
      <c r="D140" t="s">
        <v>31</v>
      </c>
      <c r="E140" t="s">
        <v>290</v>
      </c>
      <c r="F140" t="s">
        <v>291</v>
      </c>
      <c r="G140" t="s">
        <v>34</v>
      </c>
      <c r="H140" s="1">
        <v>389</v>
      </c>
      <c r="I140" s="1">
        <v>13.413793103448276</v>
      </c>
      <c r="J140" s="1">
        <v>55</v>
      </c>
      <c r="K140" s="1">
        <v>46.861258538645764</v>
      </c>
      <c r="L140" s="1">
        <v>67.84999999999998</v>
      </c>
      <c r="M140" s="1">
        <v>67.84999999999998</v>
      </c>
      <c r="N140" s="1">
        <v>18229.029571533203</v>
      </c>
      <c r="O140" s="1">
        <v>12</v>
      </c>
      <c r="P140" s="1">
        <v>52.48</v>
      </c>
      <c r="Q140" s="2">
        <v>20416.513120117186</v>
      </c>
      <c r="R140" s="2">
        <f t="shared" si="4"/>
        <v>26393.649999999991</v>
      </c>
      <c r="S140" s="2">
        <f t="shared" si="5"/>
        <v>5977.1368798828044</v>
      </c>
    </row>
    <row r="141" spans="1:19" x14ac:dyDescent="0.25">
      <c r="A141" t="s">
        <v>17</v>
      </c>
      <c r="B141" t="s">
        <v>270</v>
      </c>
      <c r="C141" t="s">
        <v>19</v>
      </c>
      <c r="D141" t="s">
        <v>31</v>
      </c>
      <c r="E141" t="s">
        <v>52</v>
      </c>
      <c r="F141" t="s">
        <v>53</v>
      </c>
      <c r="G141" t="s">
        <v>39</v>
      </c>
      <c r="H141" s="1">
        <v>56</v>
      </c>
      <c r="I141" s="1">
        <v>2.1538461538461537</v>
      </c>
      <c r="J141" s="1">
        <v>11</v>
      </c>
      <c r="K141" s="1">
        <v>688.75</v>
      </c>
      <c r="L141" s="1">
        <v>926.16000000000133</v>
      </c>
      <c r="M141" s="1">
        <v>926.16000000000133</v>
      </c>
      <c r="N141" s="1">
        <v>38570</v>
      </c>
      <c r="O141" s="1">
        <v>5</v>
      </c>
      <c r="P141" s="1">
        <v>723.19</v>
      </c>
      <c r="Q141" s="2">
        <v>40498.499999999978</v>
      </c>
      <c r="R141" s="2">
        <f t="shared" si="4"/>
        <v>51864.960000000072</v>
      </c>
      <c r="S141" s="2">
        <f t="shared" si="5"/>
        <v>11366.460000000094</v>
      </c>
    </row>
    <row r="142" spans="1:19" x14ac:dyDescent="0.25">
      <c r="A142" t="s">
        <v>17</v>
      </c>
      <c r="B142" t="s">
        <v>270</v>
      </c>
      <c r="C142" t="s">
        <v>19</v>
      </c>
      <c r="D142" t="s">
        <v>31</v>
      </c>
      <c r="E142" t="s">
        <v>292</v>
      </c>
      <c r="F142" t="s">
        <v>293</v>
      </c>
      <c r="G142" t="s">
        <v>39</v>
      </c>
      <c r="H142" s="1">
        <v>63</v>
      </c>
      <c r="I142" s="1">
        <v>7</v>
      </c>
      <c r="J142" s="1">
        <v>21</v>
      </c>
      <c r="K142" s="1">
        <v>10.020000457763672</v>
      </c>
      <c r="L142" s="1">
        <v>18.71</v>
      </c>
      <c r="M142" s="1">
        <v>18.71</v>
      </c>
      <c r="N142" s="1">
        <v>631.26002883911133</v>
      </c>
      <c r="O142" s="1">
        <v>12</v>
      </c>
      <c r="P142" s="1">
        <v>11.22</v>
      </c>
      <c r="Q142" s="2">
        <v>707.01123229980476</v>
      </c>
      <c r="R142" s="2">
        <f t="shared" si="4"/>
        <v>1178.73</v>
      </c>
      <c r="S142" s="2">
        <f t="shared" si="5"/>
        <v>471.71876770019526</v>
      </c>
    </row>
    <row r="143" spans="1:19" x14ac:dyDescent="0.25">
      <c r="A143" t="s">
        <v>17</v>
      </c>
      <c r="B143" t="s">
        <v>270</v>
      </c>
      <c r="C143" t="s">
        <v>19</v>
      </c>
      <c r="D143" t="s">
        <v>31</v>
      </c>
      <c r="E143" t="s">
        <v>294</v>
      </c>
      <c r="F143" t="s">
        <v>295</v>
      </c>
      <c r="G143" t="s">
        <v>39</v>
      </c>
      <c r="H143" s="1">
        <v>37</v>
      </c>
      <c r="I143" s="1">
        <v>1.5416666666666667</v>
      </c>
      <c r="J143" s="1">
        <v>11</v>
      </c>
      <c r="K143" s="1">
        <v>3.3599998950958252</v>
      </c>
      <c r="L143" s="1">
        <v>4.3324324324324328</v>
      </c>
      <c r="M143" s="1">
        <v>4.3324324324324328</v>
      </c>
      <c r="N143" s="1">
        <v>124.31999611854553</v>
      </c>
      <c r="O143" s="1">
        <v>12</v>
      </c>
      <c r="P143" s="1">
        <v>3.76</v>
      </c>
      <c r="Q143" s="2">
        <v>139.238395652771</v>
      </c>
      <c r="R143" s="2">
        <f t="shared" si="4"/>
        <v>160.30000000000001</v>
      </c>
      <c r="S143" s="2">
        <f t="shared" si="5"/>
        <v>21.061604347229007</v>
      </c>
    </row>
    <row r="144" spans="1:19" x14ac:dyDescent="0.25">
      <c r="A144" t="s">
        <v>17</v>
      </c>
      <c r="B144" t="s">
        <v>270</v>
      </c>
      <c r="C144" t="s">
        <v>19</v>
      </c>
      <c r="D144" t="s">
        <v>31</v>
      </c>
      <c r="E144" t="s">
        <v>296</v>
      </c>
      <c r="F144" t="s">
        <v>297</v>
      </c>
      <c r="G144" t="s">
        <v>39</v>
      </c>
      <c r="H144" s="1">
        <v>82</v>
      </c>
      <c r="I144" s="1">
        <v>3.7272727272727271</v>
      </c>
      <c r="J144" s="1">
        <v>30</v>
      </c>
      <c r="K144" s="1">
        <v>12.710000038146973</v>
      </c>
      <c r="L144" s="1">
        <v>17.789999999999996</v>
      </c>
      <c r="M144" s="1">
        <v>17.789999999999996</v>
      </c>
      <c r="N144" s="1">
        <v>1042.2200031280518</v>
      </c>
      <c r="O144" s="1">
        <v>12</v>
      </c>
      <c r="P144" s="1">
        <v>14.24</v>
      </c>
      <c r="Q144" s="2">
        <v>1167.2864035034181</v>
      </c>
      <c r="R144" s="2">
        <f t="shared" si="4"/>
        <v>1458.7799999999997</v>
      </c>
      <c r="S144" s="2">
        <f t="shared" si="5"/>
        <v>291.49359649658163</v>
      </c>
    </row>
    <row r="145" spans="1:19" x14ac:dyDescent="0.25">
      <c r="A145" t="s">
        <v>17</v>
      </c>
      <c r="B145" t="s">
        <v>270</v>
      </c>
      <c r="C145" t="s">
        <v>19</v>
      </c>
      <c r="D145" t="s">
        <v>31</v>
      </c>
      <c r="E145" t="s">
        <v>54</v>
      </c>
      <c r="F145" t="s">
        <v>55</v>
      </c>
      <c r="G145" t="s">
        <v>49</v>
      </c>
      <c r="H145" s="1">
        <v>85</v>
      </c>
      <c r="I145" s="1">
        <v>3.5416666666666665</v>
      </c>
      <c r="J145" s="1">
        <v>32</v>
      </c>
      <c r="K145" s="1">
        <v>176</v>
      </c>
      <c r="L145" s="1">
        <v>474.01</v>
      </c>
      <c r="M145" s="1">
        <v>474.01</v>
      </c>
      <c r="N145" s="1">
        <v>14960</v>
      </c>
      <c r="O145" s="1">
        <v>5</v>
      </c>
      <c r="P145" s="1">
        <v>184.8</v>
      </c>
      <c r="Q145" s="2">
        <v>15707.999999999998</v>
      </c>
      <c r="R145" s="2">
        <f t="shared" si="4"/>
        <v>40290.85</v>
      </c>
      <c r="S145" s="2">
        <f t="shared" si="5"/>
        <v>24582.85</v>
      </c>
    </row>
    <row r="146" spans="1:19" x14ac:dyDescent="0.25">
      <c r="A146" t="s">
        <v>17</v>
      </c>
      <c r="B146" t="s">
        <v>270</v>
      </c>
      <c r="C146" t="s">
        <v>19</v>
      </c>
      <c r="D146" t="s">
        <v>31</v>
      </c>
      <c r="E146" t="s">
        <v>298</v>
      </c>
      <c r="F146" t="s">
        <v>299</v>
      </c>
      <c r="G146" t="s">
        <v>27</v>
      </c>
      <c r="H146" s="1">
        <v>7</v>
      </c>
      <c r="I146" s="1">
        <v>0.30434782608695654</v>
      </c>
      <c r="J146" s="1">
        <v>1</v>
      </c>
      <c r="K146" s="1">
        <v>1550</v>
      </c>
      <c r="L146" s="1">
        <v>2447.1</v>
      </c>
      <c r="M146" s="1">
        <v>2447.1</v>
      </c>
      <c r="N146" s="1">
        <v>10850</v>
      </c>
      <c r="O146" s="1">
        <v>12</v>
      </c>
      <c r="P146" s="1" t="s">
        <v>300</v>
      </c>
      <c r="Q146" s="2">
        <v>12152.000000000002</v>
      </c>
      <c r="R146" s="2">
        <f t="shared" si="4"/>
        <v>17129.7</v>
      </c>
      <c r="S146" s="2">
        <f t="shared" si="5"/>
        <v>4977.6999999999989</v>
      </c>
    </row>
    <row r="147" spans="1:19" x14ac:dyDescent="0.25">
      <c r="A147" t="s">
        <v>17</v>
      </c>
      <c r="B147" t="s">
        <v>270</v>
      </c>
      <c r="C147" t="s">
        <v>19</v>
      </c>
      <c r="D147" t="s">
        <v>31</v>
      </c>
      <c r="E147" t="s">
        <v>56</v>
      </c>
      <c r="F147" t="s">
        <v>57</v>
      </c>
      <c r="G147" t="s">
        <v>34</v>
      </c>
      <c r="H147" s="1">
        <v>116</v>
      </c>
      <c r="I147" s="1">
        <v>4.833333333333333</v>
      </c>
      <c r="J147" s="1">
        <v>42</v>
      </c>
      <c r="K147" s="1">
        <v>32.677671827118971</v>
      </c>
      <c r="L147" s="1">
        <v>60</v>
      </c>
      <c r="M147" s="1">
        <v>60</v>
      </c>
      <c r="N147" s="1">
        <v>3790.6099319458008</v>
      </c>
      <c r="O147" s="1">
        <v>18</v>
      </c>
      <c r="P147" s="1">
        <v>38.56</v>
      </c>
      <c r="Q147" s="2">
        <v>4472.9197196960449</v>
      </c>
      <c r="R147" s="2">
        <f t="shared" si="4"/>
        <v>6960</v>
      </c>
      <c r="S147" s="2">
        <f t="shared" si="5"/>
        <v>2487.0802803039551</v>
      </c>
    </row>
    <row r="148" spans="1:19" x14ac:dyDescent="0.25">
      <c r="A148" t="s">
        <v>17</v>
      </c>
      <c r="B148" t="s">
        <v>270</v>
      </c>
      <c r="C148" t="s">
        <v>19</v>
      </c>
      <c r="D148" t="s">
        <v>31</v>
      </c>
      <c r="E148" t="s">
        <v>58</v>
      </c>
      <c r="F148" t="s">
        <v>59</v>
      </c>
      <c r="G148" t="s">
        <v>39</v>
      </c>
      <c r="H148" s="1">
        <v>200</v>
      </c>
      <c r="I148" s="1">
        <v>14.285714285714286</v>
      </c>
      <c r="J148" s="1">
        <v>60</v>
      </c>
      <c r="K148" s="1">
        <v>20.610000610351563</v>
      </c>
      <c r="L148" s="1">
        <v>25.76</v>
      </c>
      <c r="M148" s="1">
        <v>25.76</v>
      </c>
      <c r="N148" s="1">
        <v>4122.0001220703125</v>
      </c>
      <c r="O148" s="1">
        <v>12</v>
      </c>
      <c r="P148" s="1">
        <v>23.08</v>
      </c>
      <c r="Q148" s="2">
        <v>4616.64013671875</v>
      </c>
      <c r="R148" s="2">
        <f t="shared" si="4"/>
        <v>5152</v>
      </c>
      <c r="S148" s="2">
        <f t="shared" si="5"/>
        <v>535.35986328125</v>
      </c>
    </row>
    <row r="149" spans="1:19" x14ac:dyDescent="0.25">
      <c r="A149" t="s">
        <v>17</v>
      </c>
      <c r="B149" t="s">
        <v>270</v>
      </c>
      <c r="C149" t="s">
        <v>19</v>
      </c>
      <c r="D149" t="s">
        <v>31</v>
      </c>
      <c r="E149" t="s">
        <v>60</v>
      </c>
      <c r="F149" t="s">
        <v>61</v>
      </c>
      <c r="G149" t="s">
        <v>39</v>
      </c>
      <c r="H149" s="1">
        <v>193</v>
      </c>
      <c r="I149" s="1">
        <v>11.352941176470589</v>
      </c>
      <c r="J149" s="1">
        <v>70</v>
      </c>
      <c r="K149" s="1">
        <v>12.420000076293945</v>
      </c>
      <c r="L149" s="1">
        <v>22</v>
      </c>
      <c r="M149" s="1">
        <v>22</v>
      </c>
      <c r="N149" s="1">
        <v>2397.0600147247314</v>
      </c>
      <c r="O149" s="1">
        <v>18</v>
      </c>
      <c r="P149" s="1">
        <v>14.66</v>
      </c>
      <c r="Q149" s="2">
        <v>2828.5308173751828</v>
      </c>
      <c r="R149" s="2">
        <f t="shared" si="4"/>
        <v>4246</v>
      </c>
      <c r="S149" s="2">
        <f t="shared" si="5"/>
        <v>1417.4691826248172</v>
      </c>
    </row>
    <row r="150" spans="1:19" x14ac:dyDescent="0.25">
      <c r="A150" t="s">
        <v>17</v>
      </c>
      <c r="B150" t="s">
        <v>270</v>
      </c>
      <c r="C150" t="s">
        <v>19</v>
      </c>
      <c r="D150" t="s">
        <v>31</v>
      </c>
      <c r="E150" t="s">
        <v>301</v>
      </c>
      <c r="F150" t="s">
        <v>302</v>
      </c>
      <c r="G150" t="s">
        <v>43</v>
      </c>
      <c r="H150" s="1">
        <v>158</v>
      </c>
      <c r="I150" s="1">
        <v>6.0769230769230766</v>
      </c>
      <c r="J150" s="1">
        <v>24</v>
      </c>
      <c r="K150" s="1">
        <v>7.9188608821434308</v>
      </c>
      <c r="L150" s="1">
        <v>11</v>
      </c>
      <c r="M150" s="1">
        <v>11</v>
      </c>
      <c r="N150" s="1">
        <v>1251.1800193786621</v>
      </c>
      <c r="O150" s="1">
        <v>12</v>
      </c>
      <c r="P150" s="1">
        <v>8.8699999999999992</v>
      </c>
      <c r="Q150" s="2">
        <v>1401.321621704102</v>
      </c>
      <c r="R150" s="2">
        <f t="shared" si="4"/>
        <v>1738</v>
      </c>
      <c r="S150" s="2">
        <f t="shared" si="5"/>
        <v>336.67837829589803</v>
      </c>
    </row>
    <row r="151" spans="1:19" x14ac:dyDescent="0.25">
      <c r="A151" t="s">
        <v>17</v>
      </c>
      <c r="B151" t="s">
        <v>270</v>
      </c>
      <c r="C151" t="s">
        <v>19</v>
      </c>
      <c r="D151" t="s">
        <v>31</v>
      </c>
      <c r="E151" t="s">
        <v>303</v>
      </c>
      <c r="F151" t="s">
        <v>304</v>
      </c>
      <c r="G151" t="s">
        <v>49</v>
      </c>
      <c r="H151" s="1">
        <v>133</v>
      </c>
      <c r="I151" s="1">
        <v>8.3125</v>
      </c>
      <c r="J151" s="1">
        <v>35</v>
      </c>
      <c r="K151" s="1">
        <v>120</v>
      </c>
      <c r="L151" s="1">
        <v>427.79</v>
      </c>
      <c r="M151" s="1">
        <v>427.79</v>
      </c>
      <c r="N151" s="1">
        <v>15960</v>
      </c>
      <c r="O151" s="1">
        <v>5</v>
      </c>
      <c r="P151" s="1">
        <v>126</v>
      </c>
      <c r="Q151" s="2">
        <v>16758</v>
      </c>
      <c r="R151" s="2">
        <f t="shared" si="4"/>
        <v>56896.07</v>
      </c>
      <c r="S151" s="2">
        <f t="shared" si="5"/>
        <v>40138.07</v>
      </c>
    </row>
    <row r="152" spans="1:19" x14ac:dyDescent="0.25">
      <c r="A152" t="s">
        <v>17</v>
      </c>
      <c r="B152" t="s">
        <v>270</v>
      </c>
      <c r="C152" t="s">
        <v>19</v>
      </c>
      <c r="D152" t="s">
        <v>31</v>
      </c>
      <c r="E152" t="s">
        <v>64</v>
      </c>
      <c r="F152" t="s">
        <v>65</v>
      </c>
      <c r="G152" t="s">
        <v>39</v>
      </c>
      <c r="H152" s="1">
        <v>710</v>
      </c>
      <c r="I152" s="1">
        <v>27.307692307692307</v>
      </c>
      <c r="J152" s="1">
        <v>150</v>
      </c>
      <c r="K152" s="1">
        <v>42.704929298078511</v>
      </c>
      <c r="L152" s="1">
        <v>59.5</v>
      </c>
      <c r="M152" s="1">
        <v>59.5</v>
      </c>
      <c r="N152" s="1">
        <v>30320.499801635742</v>
      </c>
      <c r="O152" s="1">
        <v>16.551724137931036</v>
      </c>
      <c r="P152" s="1">
        <v>49.77</v>
      </c>
      <c r="Q152" s="2">
        <v>35249.649776458748</v>
      </c>
      <c r="R152" s="2">
        <f t="shared" si="4"/>
        <v>42245</v>
      </c>
      <c r="S152" s="2">
        <f t="shared" si="5"/>
        <v>6995.3502235412525</v>
      </c>
    </row>
    <row r="153" spans="1:19" x14ac:dyDescent="0.25">
      <c r="A153" t="s">
        <v>17</v>
      </c>
      <c r="B153" t="s">
        <v>270</v>
      </c>
      <c r="C153" t="s">
        <v>19</v>
      </c>
      <c r="D153" t="s">
        <v>31</v>
      </c>
      <c r="E153" t="s">
        <v>305</v>
      </c>
      <c r="F153" t="s">
        <v>306</v>
      </c>
      <c r="G153" t="s">
        <v>39</v>
      </c>
      <c r="H153" s="1">
        <v>2</v>
      </c>
      <c r="I153" s="1">
        <v>0.66666666666666663</v>
      </c>
      <c r="J153" s="1">
        <v>1</v>
      </c>
      <c r="K153" s="1">
        <v>25.790000915527344</v>
      </c>
      <c r="L153" s="1">
        <v>36.1</v>
      </c>
      <c r="M153" s="1">
        <v>36.1</v>
      </c>
      <c r="N153" s="1">
        <v>51.580001831054688</v>
      </c>
      <c r="O153" s="1">
        <v>12</v>
      </c>
      <c r="P153" s="1">
        <v>28.88</v>
      </c>
      <c r="Q153" s="2">
        <v>57.769602050781252</v>
      </c>
      <c r="R153" s="2">
        <f t="shared" si="4"/>
        <v>72.2</v>
      </c>
      <c r="S153" s="2">
        <f t="shared" si="5"/>
        <v>14.430397949218751</v>
      </c>
    </row>
    <row r="154" spans="1:19" x14ac:dyDescent="0.25">
      <c r="A154" t="s">
        <v>17</v>
      </c>
      <c r="B154" t="s">
        <v>270</v>
      </c>
      <c r="C154" t="s">
        <v>19</v>
      </c>
      <c r="D154" t="s">
        <v>31</v>
      </c>
      <c r="E154" t="s">
        <v>307</v>
      </c>
      <c r="F154" t="s">
        <v>308</v>
      </c>
      <c r="G154" t="s">
        <v>39</v>
      </c>
      <c r="H154" s="1">
        <v>11</v>
      </c>
      <c r="I154" s="1">
        <v>0.91666666666666663</v>
      </c>
      <c r="J154" s="1">
        <v>10</v>
      </c>
      <c r="K154" s="1">
        <v>8.7399997711181641</v>
      </c>
      <c r="L154" s="1">
        <v>12.23</v>
      </c>
      <c r="M154" s="1">
        <v>12.23</v>
      </c>
      <c r="N154" s="1">
        <v>96.139997482299805</v>
      </c>
      <c r="O154" s="1">
        <v>12</v>
      </c>
      <c r="P154" s="1">
        <v>9.7899999999999991</v>
      </c>
      <c r="Q154" s="2">
        <v>107.6767971801758</v>
      </c>
      <c r="R154" s="2">
        <f t="shared" si="4"/>
        <v>134.53</v>
      </c>
      <c r="S154" s="2">
        <f t="shared" si="5"/>
        <v>26.853202819824205</v>
      </c>
    </row>
    <row r="155" spans="1:19" x14ac:dyDescent="0.25">
      <c r="A155" t="s">
        <v>17</v>
      </c>
      <c r="B155" t="s">
        <v>270</v>
      </c>
      <c r="C155" t="s">
        <v>19</v>
      </c>
      <c r="D155" t="s">
        <v>31</v>
      </c>
      <c r="E155" t="s">
        <v>309</v>
      </c>
      <c r="F155" t="s">
        <v>310</v>
      </c>
      <c r="G155" t="s">
        <v>39</v>
      </c>
      <c r="H155" s="1">
        <v>240</v>
      </c>
      <c r="I155" s="1">
        <v>240</v>
      </c>
      <c r="J155" s="1">
        <v>240</v>
      </c>
      <c r="K155" s="1">
        <v>1.0399999618530273</v>
      </c>
      <c r="L155" s="1">
        <v>1.46</v>
      </c>
      <c r="M155" s="1">
        <v>1.46</v>
      </c>
      <c r="N155" s="1">
        <v>249.59999084472656</v>
      </c>
      <c r="O155" s="1">
        <v>12</v>
      </c>
      <c r="P155" s="1">
        <v>1.1599999999999999</v>
      </c>
      <c r="Q155" s="2">
        <v>279.5519897460938</v>
      </c>
      <c r="R155" s="2">
        <f t="shared" si="4"/>
        <v>350.4</v>
      </c>
      <c r="S155" s="2">
        <f t="shared" si="5"/>
        <v>70.848010253906182</v>
      </c>
    </row>
    <row r="156" spans="1:19" x14ac:dyDescent="0.25">
      <c r="A156" t="s">
        <v>17</v>
      </c>
      <c r="B156" t="s">
        <v>270</v>
      </c>
      <c r="C156" t="s">
        <v>19</v>
      </c>
      <c r="D156" t="s">
        <v>31</v>
      </c>
      <c r="E156" t="s">
        <v>311</v>
      </c>
      <c r="F156" t="s">
        <v>312</v>
      </c>
      <c r="G156" t="s">
        <v>39</v>
      </c>
      <c r="H156" s="1">
        <v>91</v>
      </c>
      <c r="I156" s="1">
        <v>4.7894736842105265</v>
      </c>
      <c r="J156" s="1">
        <v>18</v>
      </c>
      <c r="K156" s="1">
        <v>13.821758521782172</v>
      </c>
      <c r="L156" s="1">
        <v>17.644835164835165</v>
      </c>
      <c r="M156" s="1">
        <v>17.644835164835165</v>
      </c>
      <c r="N156" s="1">
        <v>1257.7800254821777</v>
      </c>
      <c r="O156" s="1">
        <v>5</v>
      </c>
      <c r="P156" s="1">
        <v>14.51</v>
      </c>
      <c r="Q156" s="2">
        <v>1320.6690267562867</v>
      </c>
      <c r="R156" s="2">
        <f t="shared" si="4"/>
        <v>1605.68</v>
      </c>
      <c r="S156" s="2">
        <f t="shared" si="5"/>
        <v>285.01097324371335</v>
      </c>
    </row>
    <row r="157" spans="1:19" x14ac:dyDescent="0.25">
      <c r="A157" t="s">
        <v>17</v>
      </c>
      <c r="B157" t="s">
        <v>270</v>
      </c>
      <c r="C157" t="s">
        <v>19</v>
      </c>
      <c r="D157" t="s">
        <v>31</v>
      </c>
      <c r="E157" t="s">
        <v>313</v>
      </c>
      <c r="F157" t="s">
        <v>314</v>
      </c>
      <c r="G157" t="s">
        <v>39</v>
      </c>
      <c r="H157" s="1">
        <v>51</v>
      </c>
      <c r="I157" s="1">
        <v>4.25</v>
      </c>
      <c r="J157" s="1">
        <v>15</v>
      </c>
      <c r="K157" s="1">
        <v>32.907647076775049</v>
      </c>
      <c r="L157" s="1">
        <v>46.070588235294117</v>
      </c>
      <c r="M157" s="1">
        <v>46.070588235294117</v>
      </c>
      <c r="N157" s="1">
        <v>1678.2900009155273</v>
      </c>
      <c r="O157" s="1">
        <v>12</v>
      </c>
      <c r="P157" s="1">
        <v>36.86</v>
      </c>
      <c r="Q157" s="2">
        <v>1879.6848010253907</v>
      </c>
      <c r="R157" s="2">
        <f t="shared" si="4"/>
        <v>2349.6</v>
      </c>
      <c r="S157" s="2">
        <f t="shared" si="5"/>
        <v>469.91519897460921</v>
      </c>
    </row>
    <row r="158" spans="1:19" x14ac:dyDescent="0.25">
      <c r="A158" t="s">
        <v>17</v>
      </c>
      <c r="B158" t="s">
        <v>270</v>
      </c>
      <c r="C158" t="s">
        <v>19</v>
      </c>
      <c r="D158" t="s">
        <v>31</v>
      </c>
      <c r="E158" t="s">
        <v>315</v>
      </c>
      <c r="F158" t="s">
        <v>316</v>
      </c>
      <c r="G158" t="s">
        <v>46</v>
      </c>
      <c r="H158" s="1">
        <v>7</v>
      </c>
      <c r="I158" s="1">
        <v>0.35</v>
      </c>
      <c r="J158" s="1">
        <v>2</v>
      </c>
      <c r="K158" s="1">
        <v>463.59999302455356</v>
      </c>
      <c r="L158" s="1">
        <v>1617.74</v>
      </c>
      <c r="M158" s="1">
        <v>1617.74</v>
      </c>
      <c r="N158" s="1">
        <v>3245.199951171875</v>
      </c>
      <c r="O158" s="1">
        <v>12</v>
      </c>
      <c r="P158" s="1">
        <v>519.23</v>
      </c>
      <c r="Q158" s="2">
        <v>3634.6239453124999</v>
      </c>
      <c r="R158" s="2">
        <f t="shared" si="4"/>
        <v>11324.18</v>
      </c>
      <c r="S158" s="2">
        <f t="shared" si="5"/>
        <v>7689.5560546875004</v>
      </c>
    </row>
    <row r="159" spans="1:19" x14ac:dyDescent="0.25">
      <c r="A159" t="s">
        <v>17</v>
      </c>
      <c r="B159" t="s">
        <v>270</v>
      </c>
      <c r="C159" t="s">
        <v>19</v>
      </c>
      <c r="D159" t="s">
        <v>31</v>
      </c>
      <c r="E159" t="s">
        <v>317</v>
      </c>
      <c r="F159" t="s">
        <v>318</v>
      </c>
      <c r="G159" t="s">
        <v>39</v>
      </c>
      <c r="H159" s="1">
        <v>225</v>
      </c>
      <c r="I159" s="1">
        <v>8.6538461538461533</v>
      </c>
      <c r="J159" s="1">
        <v>34</v>
      </c>
      <c r="K159" s="1">
        <v>8.5496890216403543</v>
      </c>
      <c r="L159" s="1">
        <v>11.347422222222219</v>
      </c>
      <c r="M159" s="1">
        <v>11.347422222222219</v>
      </c>
      <c r="N159" s="1">
        <v>1923.6800298690796</v>
      </c>
      <c r="O159" s="1">
        <v>12</v>
      </c>
      <c r="P159" s="1">
        <v>9.58</v>
      </c>
      <c r="Q159" s="2">
        <v>2154.5216334533693</v>
      </c>
      <c r="R159" s="2">
        <f t="shared" si="4"/>
        <v>2553.1699999999992</v>
      </c>
      <c r="S159" s="2">
        <f t="shared" si="5"/>
        <v>398.64836654662986</v>
      </c>
    </row>
    <row r="160" spans="1:19" x14ac:dyDescent="0.25">
      <c r="A160" t="s">
        <v>17</v>
      </c>
      <c r="B160" t="s">
        <v>270</v>
      </c>
      <c r="C160" t="s">
        <v>19</v>
      </c>
      <c r="D160" t="s">
        <v>31</v>
      </c>
      <c r="E160" t="s">
        <v>319</v>
      </c>
      <c r="F160" t="s">
        <v>320</v>
      </c>
      <c r="G160" t="s">
        <v>39</v>
      </c>
      <c r="H160" s="1">
        <v>34</v>
      </c>
      <c r="I160" s="1">
        <v>1.3076923076923077</v>
      </c>
      <c r="J160" s="1">
        <v>9</v>
      </c>
      <c r="K160" s="1">
        <v>4.1599998474121094</v>
      </c>
      <c r="L160" s="1">
        <v>5.82</v>
      </c>
      <c r="M160" s="1">
        <v>5.82</v>
      </c>
      <c r="N160" s="1">
        <v>141.43999481201172</v>
      </c>
      <c r="O160" s="1">
        <v>12</v>
      </c>
      <c r="P160" s="1">
        <v>4.66</v>
      </c>
      <c r="Q160" s="2">
        <v>158.41279418945314</v>
      </c>
      <c r="R160" s="2">
        <f t="shared" si="4"/>
        <v>197.88</v>
      </c>
      <c r="S160" s="2">
        <f t="shared" si="5"/>
        <v>39.467205810546858</v>
      </c>
    </row>
    <row r="161" spans="1:19" x14ac:dyDescent="0.25">
      <c r="A161" t="s">
        <v>17</v>
      </c>
      <c r="B161" t="s">
        <v>270</v>
      </c>
      <c r="C161" t="s">
        <v>19</v>
      </c>
      <c r="D161" t="s">
        <v>31</v>
      </c>
      <c r="E161" t="s">
        <v>32</v>
      </c>
      <c r="F161" t="s">
        <v>33</v>
      </c>
      <c r="G161" t="s">
        <v>34</v>
      </c>
      <c r="H161" s="1">
        <v>1081</v>
      </c>
      <c r="I161" s="1">
        <v>5.9071038251366117</v>
      </c>
      <c r="J161" s="1">
        <v>65</v>
      </c>
      <c r="K161" s="1">
        <v>27.051106480290557</v>
      </c>
      <c r="L161" s="1">
        <v>52.734662349676228</v>
      </c>
      <c r="M161" s="1">
        <v>52.734662349676228</v>
      </c>
      <c r="N161" s="1">
        <v>29242.246105194092</v>
      </c>
      <c r="O161" s="1">
        <v>12</v>
      </c>
      <c r="P161" s="1">
        <v>30.3</v>
      </c>
      <c r="Q161" s="2">
        <v>32751.315637817377</v>
      </c>
      <c r="R161" s="2">
        <f t="shared" si="4"/>
        <v>57006.170000000006</v>
      </c>
      <c r="S161" s="2">
        <f t="shared" si="5"/>
        <v>24254.854362182628</v>
      </c>
    </row>
    <row r="162" spans="1:19" x14ac:dyDescent="0.25">
      <c r="A162" t="s">
        <v>17</v>
      </c>
      <c r="B162" t="s">
        <v>270</v>
      </c>
      <c r="C162" t="s">
        <v>19</v>
      </c>
      <c r="D162" t="s">
        <v>31</v>
      </c>
      <c r="E162" t="s">
        <v>35</v>
      </c>
      <c r="F162" t="s">
        <v>36</v>
      </c>
      <c r="G162" t="s">
        <v>30</v>
      </c>
      <c r="H162" s="1">
        <v>255</v>
      </c>
      <c r="I162" s="1">
        <v>3.3552631578947367</v>
      </c>
      <c r="J162" s="1">
        <v>35</v>
      </c>
      <c r="K162" s="1">
        <v>30.443320031259574</v>
      </c>
      <c r="L162" s="1">
        <v>50</v>
      </c>
      <c r="M162" s="1">
        <v>50</v>
      </c>
      <c r="N162" s="1">
        <v>7763.0466079711914</v>
      </c>
      <c r="O162" s="1">
        <v>18</v>
      </c>
      <c r="P162" s="1">
        <v>35.92</v>
      </c>
      <c r="Q162" s="2">
        <v>9160.3949974060051</v>
      </c>
      <c r="R162" s="2">
        <f t="shared" si="4"/>
        <v>12750</v>
      </c>
      <c r="S162" s="2">
        <f t="shared" si="5"/>
        <v>3589.6050025939949</v>
      </c>
    </row>
    <row r="163" spans="1:19" x14ac:dyDescent="0.25">
      <c r="A163" t="s">
        <v>17</v>
      </c>
      <c r="B163" t="s">
        <v>270</v>
      </c>
      <c r="C163" t="s">
        <v>19</v>
      </c>
      <c r="D163" t="s">
        <v>31</v>
      </c>
      <c r="E163" t="s">
        <v>321</v>
      </c>
      <c r="F163" t="s">
        <v>322</v>
      </c>
      <c r="G163" t="s">
        <v>39</v>
      </c>
      <c r="H163" s="1">
        <v>2171</v>
      </c>
      <c r="I163" s="1">
        <v>10.144859813084112</v>
      </c>
      <c r="J163" s="1">
        <v>105</v>
      </c>
      <c r="K163" s="1">
        <v>2.9293338756086857</v>
      </c>
      <c r="L163" s="1">
        <v>3.5947231690465236</v>
      </c>
      <c r="M163" s="1">
        <v>3.5955918931368038</v>
      </c>
      <c r="N163" s="1">
        <v>6359.5838439464569</v>
      </c>
      <c r="O163" s="1">
        <v>0</v>
      </c>
      <c r="P163" s="1">
        <v>2.93</v>
      </c>
      <c r="Q163" s="2">
        <v>6359.5838439464569</v>
      </c>
      <c r="R163" s="2">
        <f t="shared" si="4"/>
        <v>7806.0300000000016</v>
      </c>
      <c r="S163" s="2">
        <f t="shared" si="5"/>
        <v>1446.4461560535447</v>
      </c>
    </row>
    <row r="164" spans="1:19" x14ac:dyDescent="0.25">
      <c r="A164" t="s">
        <v>17</v>
      </c>
      <c r="B164" t="s">
        <v>270</v>
      </c>
      <c r="C164" t="s">
        <v>19</v>
      </c>
      <c r="D164" t="s">
        <v>31</v>
      </c>
      <c r="E164" t="s">
        <v>323</v>
      </c>
      <c r="F164" t="s">
        <v>324</v>
      </c>
      <c r="G164" t="s">
        <v>39</v>
      </c>
      <c r="H164" s="1">
        <v>171</v>
      </c>
      <c r="I164" s="1">
        <v>6.5769230769230766</v>
      </c>
      <c r="J164" s="1">
        <v>30</v>
      </c>
      <c r="K164" s="1">
        <v>0.70999997854232788</v>
      </c>
      <c r="L164" s="1">
        <v>0.84000000000000008</v>
      </c>
      <c r="M164" s="1">
        <v>0.84000000000000008</v>
      </c>
      <c r="N164" s="1">
        <v>121.40999633073807</v>
      </c>
      <c r="O164" s="1">
        <v>12</v>
      </c>
      <c r="P164" s="1">
        <v>0.8</v>
      </c>
      <c r="Q164" s="2">
        <v>135.97919589042664</v>
      </c>
      <c r="R164" s="2">
        <f t="shared" si="4"/>
        <v>143.64000000000001</v>
      </c>
      <c r="S164" s="2">
        <f t="shared" si="5"/>
        <v>7.6608041095733768</v>
      </c>
    </row>
    <row r="165" spans="1:19" x14ac:dyDescent="0.25">
      <c r="A165" t="s">
        <v>17</v>
      </c>
      <c r="B165" t="s">
        <v>270</v>
      </c>
      <c r="C165" t="s">
        <v>19</v>
      </c>
      <c r="D165" t="s">
        <v>31</v>
      </c>
      <c r="E165" t="s">
        <v>66</v>
      </c>
      <c r="F165" t="s">
        <v>67</v>
      </c>
      <c r="G165" t="s">
        <v>39</v>
      </c>
      <c r="H165" s="1">
        <v>934</v>
      </c>
      <c r="I165" s="1">
        <v>32.206896551724135</v>
      </c>
      <c r="J165" s="1">
        <v>158</v>
      </c>
      <c r="K165" s="1">
        <v>1.2799999713897705</v>
      </c>
      <c r="L165" s="1">
        <v>1.5099999999999996</v>
      </c>
      <c r="M165" s="1">
        <v>1.5099999999999996</v>
      </c>
      <c r="N165" s="1">
        <v>1195.5199732780457</v>
      </c>
      <c r="O165" s="1">
        <v>12</v>
      </c>
      <c r="P165" s="1">
        <v>1.43</v>
      </c>
      <c r="Q165" s="2">
        <v>1338.9823700714103</v>
      </c>
      <c r="R165" s="2">
        <f t="shared" si="4"/>
        <v>1410.3399999999997</v>
      </c>
      <c r="S165" s="2">
        <f t="shared" si="5"/>
        <v>71.357629928589404</v>
      </c>
    </row>
    <row r="166" spans="1:19" x14ac:dyDescent="0.25">
      <c r="A166" t="s">
        <v>17</v>
      </c>
      <c r="B166" t="s">
        <v>270</v>
      </c>
      <c r="C166" t="s">
        <v>19</v>
      </c>
      <c r="D166" t="s">
        <v>31</v>
      </c>
      <c r="E166" t="s">
        <v>68</v>
      </c>
      <c r="F166" t="s">
        <v>69</v>
      </c>
      <c r="G166" t="s">
        <v>43</v>
      </c>
      <c r="H166" s="1">
        <v>310</v>
      </c>
      <c r="I166" s="1">
        <v>11.923076923076923</v>
      </c>
      <c r="J166" s="1">
        <v>96</v>
      </c>
      <c r="K166" s="1">
        <v>54.820644267912833</v>
      </c>
      <c r="L166" s="1">
        <v>92.096000000000018</v>
      </c>
      <c r="M166" s="1">
        <v>92.096000000000018</v>
      </c>
      <c r="N166" s="1">
        <v>16994.399723052979</v>
      </c>
      <c r="O166" s="1">
        <v>12</v>
      </c>
      <c r="P166" s="1">
        <v>61.4</v>
      </c>
      <c r="Q166" s="2">
        <v>19033.727689819334</v>
      </c>
      <c r="R166" s="2">
        <f t="shared" si="4"/>
        <v>28549.760000000006</v>
      </c>
      <c r="S166" s="2">
        <f t="shared" si="5"/>
        <v>9516.0323101806716</v>
      </c>
    </row>
    <row r="167" spans="1:19" x14ac:dyDescent="0.25">
      <c r="A167" t="s">
        <v>17</v>
      </c>
      <c r="B167" t="s">
        <v>270</v>
      </c>
      <c r="C167" t="s">
        <v>19</v>
      </c>
      <c r="D167" t="s">
        <v>31</v>
      </c>
      <c r="E167" t="s">
        <v>325</v>
      </c>
      <c r="F167" t="s">
        <v>326</v>
      </c>
      <c r="G167" t="s">
        <v>39</v>
      </c>
      <c r="H167" s="1">
        <v>240</v>
      </c>
      <c r="I167" s="1">
        <v>11.428571428571429</v>
      </c>
      <c r="J167" s="1">
        <v>120</v>
      </c>
      <c r="K167" s="1">
        <v>0.82499998807907104</v>
      </c>
      <c r="L167" s="1">
        <v>1.1499999999999999</v>
      </c>
      <c r="M167" s="1">
        <v>1.1499999999999999</v>
      </c>
      <c r="N167" s="1">
        <v>197.99999713897705</v>
      </c>
      <c r="O167" s="1">
        <v>12</v>
      </c>
      <c r="P167" s="1">
        <v>0.92</v>
      </c>
      <c r="Q167" s="2">
        <v>221.75999679565433</v>
      </c>
      <c r="R167" s="2">
        <f t="shared" si="4"/>
        <v>276</v>
      </c>
      <c r="S167" s="2">
        <f t="shared" si="5"/>
        <v>54.240003204345669</v>
      </c>
    </row>
    <row r="168" spans="1:19" x14ac:dyDescent="0.25">
      <c r="A168" t="s">
        <v>17</v>
      </c>
      <c r="B168" t="s">
        <v>270</v>
      </c>
      <c r="C168" t="s">
        <v>19</v>
      </c>
      <c r="D168" t="s">
        <v>31</v>
      </c>
      <c r="E168" t="s">
        <v>327</v>
      </c>
      <c r="F168" t="s">
        <v>328</v>
      </c>
      <c r="G168" t="s">
        <v>39</v>
      </c>
      <c r="H168" s="1">
        <v>240</v>
      </c>
      <c r="I168" s="1">
        <v>15</v>
      </c>
      <c r="J168" s="1">
        <v>120</v>
      </c>
      <c r="K168" s="1">
        <v>1.1499999761581421</v>
      </c>
      <c r="L168" s="1">
        <v>1.62</v>
      </c>
      <c r="M168" s="1">
        <v>1.62</v>
      </c>
      <c r="N168" s="1">
        <v>275.9999942779541</v>
      </c>
      <c r="O168" s="1">
        <v>12</v>
      </c>
      <c r="P168" s="1">
        <v>1.29</v>
      </c>
      <c r="Q168" s="2">
        <v>309.11999359130863</v>
      </c>
      <c r="R168" s="2">
        <f t="shared" si="4"/>
        <v>388.8</v>
      </c>
      <c r="S168" s="2">
        <f t="shared" si="5"/>
        <v>79.680006408691384</v>
      </c>
    </row>
    <row r="169" spans="1:19" x14ac:dyDescent="0.25">
      <c r="A169" t="s">
        <v>17</v>
      </c>
      <c r="B169" t="s">
        <v>270</v>
      </c>
      <c r="C169" t="s">
        <v>19</v>
      </c>
      <c r="D169" t="s">
        <v>31</v>
      </c>
      <c r="E169" t="s">
        <v>329</v>
      </c>
      <c r="F169" t="s">
        <v>330</v>
      </c>
      <c r="G169" t="s">
        <v>39</v>
      </c>
      <c r="H169" s="1">
        <v>120</v>
      </c>
      <c r="I169" s="1">
        <v>120</v>
      </c>
      <c r="J169" s="1">
        <v>120</v>
      </c>
      <c r="K169" s="1">
        <v>1.190000057220459</v>
      </c>
      <c r="L169" s="1">
        <v>1.6699999999999997</v>
      </c>
      <c r="M169" s="1">
        <v>1.6699999999999997</v>
      </c>
      <c r="N169" s="1">
        <v>142.80000686645508</v>
      </c>
      <c r="O169" s="1">
        <v>12</v>
      </c>
      <c r="P169" s="1">
        <v>1.33</v>
      </c>
      <c r="Q169" s="2">
        <v>159.9360076904297</v>
      </c>
      <c r="R169" s="2">
        <f t="shared" si="4"/>
        <v>200.39999999999998</v>
      </c>
      <c r="S169" s="2">
        <f t="shared" si="5"/>
        <v>40.463992309570273</v>
      </c>
    </row>
    <row r="170" spans="1:19" x14ac:dyDescent="0.25">
      <c r="A170" t="s">
        <v>17</v>
      </c>
      <c r="B170" t="s">
        <v>270</v>
      </c>
      <c r="C170" t="s">
        <v>19</v>
      </c>
      <c r="D170" t="s">
        <v>31</v>
      </c>
      <c r="E170" t="s">
        <v>37</v>
      </c>
      <c r="F170" t="s">
        <v>38</v>
      </c>
      <c r="G170" t="s">
        <v>39</v>
      </c>
      <c r="H170" s="1">
        <v>1175</v>
      </c>
      <c r="I170" s="1">
        <v>7.580645161290323</v>
      </c>
      <c r="J170" s="1">
        <v>100</v>
      </c>
      <c r="K170" s="1">
        <v>2.0634041041516245</v>
      </c>
      <c r="L170" s="1">
        <v>2.5254893617021281</v>
      </c>
      <c r="M170" s="1">
        <v>2.5254893617021281</v>
      </c>
      <c r="N170" s="1">
        <v>2424.4998223781586</v>
      </c>
      <c r="O170" s="1">
        <v>12</v>
      </c>
      <c r="P170" s="1">
        <v>2.31</v>
      </c>
      <c r="Q170" s="2">
        <v>2715.4398010635368</v>
      </c>
      <c r="R170" s="2">
        <f t="shared" si="4"/>
        <v>2967.4500000000007</v>
      </c>
      <c r="S170" s="2">
        <f t="shared" si="5"/>
        <v>252.01019893646389</v>
      </c>
    </row>
    <row r="171" spans="1:19" x14ac:dyDescent="0.25">
      <c r="A171" t="s">
        <v>17</v>
      </c>
      <c r="B171" t="s">
        <v>270</v>
      </c>
      <c r="C171" t="s">
        <v>19</v>
      </c>
      <c r="D171" t="s">
        <v>31</v>
      </c>
      <c r="E171" t="s">
        <v>331</v>
      </c>
      <c r="F171" t="s">
        <v>332</v>
      </c>
      <c r="G171" t="s">
        <v>39</v>
      </c>
      <c r="H171" s="1">
        <v>230</v>
      </c>
      <c r="I171" s="1">
        <v>10</v>
      </c>
      <c r="J171" s="1">
        <v>50</v>
      </c>
      <c r="K171" s="1">
        <v>18.485651679660965</v>
      </c>
      <c r="L171" s="1">
        <v>25.100434782608698</v>
      </c>
      <c r="M171" s="1">
        <v>25.100434782608698</v>
      </c>
      <c r="N171" s="1">
        <v>4251.6998863220215</v>
      </c>
      <c r="O171" s="1">
        <v>12</v>
      </c>
      <c r="P171" s="1">
        <v>20.7</v>
      </c>
      <c r="Q171" s="2">
        <v>4761.9038726806648</v>
      </c>
      <c r="R171" s="2">
        <f t="shared" si="4"/>
        <v>5773.1</v>
      </c>
      <c r="S171" s="2">
        <f t="shared" si="5"/>
        <v>1011.1961273193356</v>
      </c>
    </row>
    <row r="172" spans="1:19" x14ac:dyDescent="0.25">
      <c r="A172" t="s">
        <v>17</v>
      </c>
      <c r="B172" t="s">
        <v>270</v>
      </c>
      <c r="C172" t="s">
        <v>19</v>
      </c>
      <c r="D172" t="s">
        <v>31</v>
      </c>
      <c r="E172" t="s">
        <v>333</v>
      </c>
      <c r="F172" t="s">
        <v>334</v>
      </c>
      <c r="G172" t="s">
        <v>39</v>
      </c>
      <c r="H172" s="1">
        <v>90</v>
      </c>
      <c r="I172" s="1">
        <v>4.5</v>
      </c>
      <c r="J172" s="1">
        <v>30</v>
      </c>
      <c r="K172" s="1">
        <v>5.690000057220459</v>
      </c>
      <c r="L172" s="1">
        <v>7.97</v>
      </c>
      <c r="M172" s="1">
        <v>7.97</v>
      </c>
      <c r="N172" s="1">
        <v>512.10000514984131</v>
      </c>
      <c r="O172" s="1">
        <v>12</v>
      </c>
      <c r="P172" s="1">
        <v>6.37</v>
      </c>
      <c r="Q172" s="2">
        <v>573.55200576782238</v>
      </c>
      <c r="R172" s="2">
        <f t="shared" si="4"/>
        <v>717.3</v>
      </c>
      <c r="S172" s="2">
        <f t="shared" si="5"/>
        <v>143.74799423217758</v>
      </c>
    </row>
    <row r="173" spans="1:19" x14ac:dyDescent="0.25">
      <c r="A173" t="s">
        <v>17</v>
      </c>
      <c r="B173" t="s">
        <v>270</v>
      </c>
      <c r="C173" t="s">
        <v>19</v>
      </c>
      <c r="D173" t="s">
        <v>31</v>
      </c>
      <c r="E173" t="s">
        <v>335</v>
      </c>
      <c r="F173" t="s">
        <v>336</v>
      </c>
      <c r="G173" t="s">
        <v>39</v>
      </c>
      <c r="H173" s="1">
        <v>282</v>
      </c>
      <c r="I173" s="1">
        <v>10.846153846153847</v>
      </c>
      <c r="J173" s="1">
        <v>44</v>
      </c>
      <c r="K173" s="1">
        <v>4.0900001525878906</v>
      </c>
      <c r="L173" s="1">
        <v>6.339999999999999</v>
      </c>
      <c r="M173" s="1">
        <v>6.339999999999999</v>
      </c>
      <c r="N173" s="1">
        <v>1153.3800430297852</v>
      </c>
      <c r="O173" s="1">
        <v>12</v>
      </c>
      <c r="P173" s="1">
        <v>4.58</v>
      </c>
      <c r="Q173" s="2">
        <v>1291.7856481933597</v>
      </c>
      <c r="R173" s="2">
        <f t="shared" si="4"/>
        <v>1787.8799999999997</v>
      </c>
      <c r="S173" s="2">
        <f t="shared" si="5"/>
        <v>496.09435180663991</v>
      </c>
    </row>
    <row r="174" spans="1:19" x14ac:dyDescent="0.25">
      <c r="A174" t="s">
        <v>17</v>
      </c>
      <c r="B174" t="s">
        <v>270</v>
      </c>
      <c r="C174" t="s">
        <v>19</v>
      </c>
      <c r="D174" t="s">
        <v>31</v>
      </c>
      <c r="E174" t="s">
        <v>337</v>
      </c>
      <c r="F174" t="s">
        <v>338</v>
      </c>
      <c r="G174" t="s">
        <v>43</v>
      </c>
      <c r="H174" s="1">
        <v>140</v>
      </c>
      <c r="I174" s="1">
        <v>7</v>
      </c>
      <c r="J174" s="1">
        <v>30</v>
      </c>
      <c r="K174" s="1">
        <v>30.597142900739396</v>
      </c>
      <c r="L174" s="1">
        <v>55</v>
      </c>
      <c r="M174" s="1">
        <v>55</v>
      </c>
      <c r="N174" s="1">
        <v>4283.6000061035156</v>
      </c>
      <c r="O174" s="1">
        <v>18</v>
      </c>
      <c r="P174" s="1">
        <v>36.1</v>
      </c>
      <c r="Q174" s="2">
        <v>5054.6480072021486</v>
      </c>
      <c r="R174" s="2">
        <f t="shared" si="4"/>
        <v>7700</v>
      </c>
      <c r="S174" s="2">
        <f t="shared" si="5"/>
        <v>2645.3519927978514</v>
      </c>
    </row>
    <row r="175" spans="1:19" x14ac:dyDescent="0.25">
      <c r="A175" t="s">
        <v>17</v>
      </c>
      <c r="B175" t="s">
        <v>270</v>
      </c>
      <c r="C175" t="s">
        <v>19</v>
      </c>
      <c r="D175" t="s">
        <v>31</v>
      </c>
      <c r="E175" t="s">
        <v>339</v>
      </c>
      <c r="F175" t="s">
        <v>340</v>
      </c>
      <c r="G175" t="s">
        <v>39</v>
      </c>
      <c r="H175" s="1">
        <v>124</v>
      </c>
      <c r="I175" s="1">
        <v>0.75609756097560976</v>
      </c>
      <c r="J175" s="1">
        <v>21</v>
      </c>
      <c r="K175" s="1">
        <v>8.3999996185302734</v>
      </c>
      <c r="L175" s="1">
        <v>13.356612903225807</v>
      </c>
      <c r="M175" s="1">
        <v>13.356612903225807</v>
      </c>
      <c r="N175" s="1">
        <v>1041.5999526977539</v>
      </c>
      <c r="O175" s="1">
        <v>12</v>
      </c>
      <c r="P175" s="1">
        <v>9.41</v>
      </c>
      <c r="Q175" s="2">
        <v>1166.5919470214844</v>
      </c>
      <c r="R175" s="2">
        <f t="shared" si="4"/>
        <v>1656.22</v>
      </c>
      <c r="S175" s="2">
        <f t="shared" si="5"/>
        <v>489.6280529785156</v>
      </c>
    </row>
    <row r="176" spans="1:19" x14ac:dyDescent="0.25">
      <c r="A176" t="s">
        <v>17</v>
      </c>
      <c r="B176" t="s">
        <v>270</v>
      </c>
      <c r="C176" t="s">
        <v>19</v>
      </c>
      <c r="D176" t="s">
        <v>31</v>
      </c>
      <c r="E176" t="s">
        <v>341</v>
      </c>
      <c r="F176" t="s">
        <v>342</v>
      </c>
      <c r="G176" t="s">
        <v>39</v>
      </c>
      <c r="H176" s="1">
        <v>30</v>
      </c>
      <c r="I176" s="1">
        <v>30</v>
      </c>
      <c r="J176" s="1">
        <v>30</v>
      </c>
      <c r="K176" s="1">
        <v>8.9499998092651367</v>
      </c>
      <c r="L176" s="1">
        <v>19.8</v>
      </c>
      <c r="M176" s="1">
        <v>19.8</v>
      </c>
      <c r="N176" s="1">
        <v>268.4999942779541</v>
      </c>
      <c r="O176" s="1">
        <v>18</v>
      </c>
      <c r="P176" s="1">
        <v>10.56</v>
      </c>
      <c r="Q176" s="2">
        <v>316.82999324798584</v>
      </c>
      <c r="R176" s="2">
        <f t="shared" si="4"/>
        <v>594</v>
      </c>
      <c r="S176" s="2">
        <f t="shared" si="5"/>
        <v>277.17000675201416</v>
      </c>
    </row>
    <row r="177" spans="1:19" x14ac:dyDescent="0.25">
      <c r="A177" t="s">
        <v>17</v>
      </c>
      <c r="B177" t="s">
        <v>270</v>
      </c>
      <c r="C177" t="s">
        <v>19</v>
      </c>
      <c r="D177" t="s">
        <v>31</v>
      </c>
      <c r="E177" t="s">
        <v>343</v>
      </c>
      <c r="F177" t="s">
        <v>344</v>
      </c>
      <c r="G177" t="s">
        <v>39</v>
      </c>
      <c r="H177" s="1">
        <v>210</v>
      </c>
      <c r="I177" s="1">
        <v>8.75</v>
      </c>
      <c r="J177" s="1">
        <v>60</v>
      </c>
      <c r="K177" s="1">
        <v>12.940000125340053</v>
      </c>
      <c r="L177" s="1">
        <v>18.940000000000001</v>
      </c>
      <c r="M177" s="1">
        <v>18.940000000000001</v>
      </c>
      <c r="N177" s="1">
        <v>2717.4000263214111</v>
      </c>
      <c r="O177" s="1">
        <v>12</v>
      </c>
      <c r="P177" s="1">
        <v>14.49</v>
      </c>
      <c r="Q177" s="2">
        <v>3043.4880294799805</v>
      </c>
      <c r="R177" s="2">
        <f t="shared" si="4"/>
        <v>3977.4</v>
      </c>
      <c r="S177" s="2">
        <f t="shared" si="5"/>
        <v>933.91197052001962</v>
      </c>
    </row>
    <row r="178" spans="1:19" x14ac:dyDescent="0.25">
      <c r="A178" t="s">
        <v>17</v>
      </c>
      <c r="B178" t="s">
        <v>270</v>
      </c>
      <c r="C178" t="s">
        <v>19</v>
      </c>
      <c r="D178" t="s">
        <v>31</v>
      </c>
      <c r="E178" t="s">
        <v>70</v>
      </c>
      <c r="F178" t="s">
        <v>71</v>
      </c>
      <c r="G178" t="s">
        <v>39</v>
      </c>
      <c r="H178" s="1">
        <v>21</v>
      </c>
      <c r="I178" s="1">
        <v>21</v>
      </c>
      <c r="J178" s="1">
        <v>21</v>
      </c>
      <c r="K178" s="1">
        <v>7.4699997901916504</v>
      </c>
      <c r="L178" s="1">
        <v>12.47</v>
      </c>
      <c r="M178" s="1">
        <v>12.47</v>
      </c>
      <c r="N178" s="1">
        <v>156.86999559402466</v>
      </c>
      <c r="O178" s="1">
        <v>0</v>
      </c>
      <c r="P178" s="1">
        <v>7.47</v>
      </c>
      <c r="Q178" s="2">
        <v>156.86999559402466</v>
      </c>
      <c r="R178" s="2">
        <f t="shared" si="4"/>
        <v>261.87</v>
      </c>
      <c r="S178" s="2">
        <f t="shared" si="5"/>
        <v>105.00000440597535</v>
      </c>
    </row>
    <row r="179" spans="1:19" x14ac:dyDescent="0.25">
      <c r="A179" t="s">
        <v>17</v>
      </c>
      <c r="B179" t="s">
        <v>270</v>
      </c>
      <c r="C179" t="s">
        <v>19</v>
      </c>
      <c r="D179" t="s">
        <v>31</v>
      </c>
      <c r="E179" t="s">
        <v>345</v>
      </c>
      <c r="F179" t="s">
        <v>346</v>
      </c>
      <c r="G179" t="s">
        <v>39</v>
      </c>
      <c r="H179" s="1">
        <v>176</v>
      </c>
      <c r="I179" s="1">
        <v>7.6521739130434785</v>
      </c>
      <c r="J179" s="1">
        <v>90</v>
      </c>
      <c r="K179" s="1">
        <v>15.67909049987793</v>
      </c>
      <c r="L179" s="1">
        <v>28</v>
      </c>
      <c r="M179" s="1">
        <v>28</v>
      </c>
      <c r="N179" s="1">
        <v>2759.5199279785156</v>
      </c>
      <c r="O179" s="1">
        <v>18</v>
      </c>
      <c r="P179" s="1">
        <v>18.5</v>
      </c>
      <c r="Q179" s="2">
        <v>3256.2335150146478</v>
      </c>
      <c r="R179" s="2">
        <f t="shared" si="4"/>
        <v>4928</v>
      </c>
      <c r="S179" s="2">
        <f t="shared" si="5"/>
        <v>1671.7664849853522</v>
      </c>
    </row>
    <row r="180" spans="1:19" x14ac:dyDescent="0.25">
      <c r="A180" t="s">
        <v>17</v>
      </c>
      <c r="B180" t="s">
        <v>270</v>
      </c>
      <c r="C180" t="s">
        <v>19</v>
      </c>
      <c r="D180" t="s">
        <v>31</v>
      </c>
      <c r="E180" t="s">
        <v>347</v>
      </c>
      <c r="F180" t="s">
        <v>348</v>
      </c>
      <c r="G180" t="s">
        <v>39</v>
      </c>
      <c r="H180" s="1">
        <v>572</v>
      </c>
      <c r="I180" s="1">
        <v>23.833333333333332</v>
      </c>
      <c r="J180" s="1">
        <v>80</v>
      </c>
      <c r="K180" s="1">
        <v>4.2476398661420065</v>
      </c>
      <c r="L180" s="1">
        <v>6.5363636363636353</v>
      </c>
      <c r="M180" s="1">
        <v>6.5363636363636353</v>
      </c>
      <c r="N180" s="1">
        <v>2429.6500034332275</v>
      </c>
      <c r="O180" s="1">
        <v>12</v>
      </c>
      <c r="P180" s="1">
        <v>4.76</v>
      </c>
      <c r="Q180" s="2">
        <v>2721.208003845215</v>
      </c>
      <c r="R180" s="2">
        <f t="shared" si="4"/>
        <v>3738.7999999999993</v>
      </c>
      <c r="S180" s="2">
        <f t="shared" si="5"/>
        <v>1017.5919961547843</v>
      </c>
    </row>
    <row r="181" spans="1:19" x14ac:dyDescent="0.25">
      <c r="A181" t="s">
        <v>17</v>
      </c>
      <c r="B181" t="s">
        <v>270</v>
      </c>
      <c r="C181" t="s">
        <v>19</v>
      </c>
      <c r="D181" t="s">
        <v>31</v>
      </c>
      <c r="E181" t="s">
        <v>349</v>
      </c>
      <c r="F181" t="s">
        <v>350</v>
      </c>
      <c r="G181" t="s">
        <v>39</v>
      </c>
      <c r="H181" s="1">
        <v>6</v>
      </c>
      <c r="I181" s="1">
        <v>0.27272727272727271</v>
      </c>
      <c r="J181" s="1">
        <v>4</v>
      </c>
      <c r="K181" s="1">
        <v>3.2899999618530273</v>
      </c>
      <c r="L181" s="1">
        <v>4.5999999999999996</v>
      </c>
      <c r="M181" s="1">
        <v>4.5999999999999996</v>
      </c>
      <c r="N181" s="1">
        <v>19.739999771118164</v>
      </c>
      <c r="O181" s="1">
        <v>12</v>
      </c>
      <c r="P181" s="1">
        <v>3.68</v>
      </c>
      <c r="Q181" s="2">
        <v>22.108799743652344</v>
      </c>
      <c r="R181" s="2">
        <f t="shared" si="4"/>
        <v>27.599999999999998</v>
      </c>
      <c r="S181" s="2">
        <f t="shared" si="5"/>
        <v>5.4912002563476534</v>
      </c>
    </row>
    <row r="182" spans="1:19" x14ac:dyDescent="0.25">
      <c r="A182" t="s">
        <v>17</v>
      </c>
      <c r="B182" t="s">
        <v>270</v>
      </c>
      <c r="C182" t="s">
        <v>19</v>
      </c>
      <c r="D182" t="s">
        <v>31</v>
      </c>
      <c r="E182" t="s">
        <v>351</v>
      </c>
      <c r="F182" t="s">
        <v>352</v>
      </c>
      <c r="G182" t="s">
        <v>43</v>
      </c>
      <c r="H182" s="1">
        <v>30</v>
      </c>
      <c r="I182" s="1">
        <v>30</v>
      </c>
      <c r="J182" s="1">
        <v>30</v>
      </c>
      <c r="K182" s="1">
        <v>41.610000610351563</v>
      </c>
      <c r="L182" s="1">
        <v>79.5</v>
      </c>
      <c r="M182" s="1">
        <v>79.5</v>
      </c>
      <c r="N182" s="1">
        <v>1248.3000183105469</v>
      </c>
      <c r="O182" s="1">
        <v>18</v>
      </c>
      <c r="P182" s="1">
        <v>49.1</v>
      </c>
      <c r="Q182" s="2">
        <v>1472.9940216064451</v>
      </c>
      <c r="R182" s="2">
        <f t="shared" si="4"/>
        <v>2385</v>
      </c>
      <c r="S182" s="2">
        <f t="shared" si="5"/>
        <v>912.00597839355487</v>
      </c>
    </row>
    <row r="183" spans="1:19" x14ac:dyDescent="0.25">
      <c r="A183" t="s">
        <v>17</v>
      </c>
      <c r="B183" t="s">
        <v>270</v>
      </c>
      <c r="C183" t="s">
        <v>19</v>
      </c>
      <c r="D183" t="s">
        <v>31</v>
      </c>
      <c r="E183" t="s">
        <v>72</v>
      </c>
      <c r="F183" t="s">
        <v>73</v>
      </c>
      <c r="G183" t="s">
        <v>39</v>
      </c>
      <c r="H183" s="1">
        <v>309</v>
      </c>
      <c r="I183" s="1">
        <v>11.884615384615385</v>
      </c>
      <c r="J183" s="1">
        <v>60</v>
      </c>
      <c r="K183" s="1">
        <v>1.1000000238418579</v>
      </c>
      <c r="L183" s="1">
        <v>1.7</v>
      </c>
      <c r="M183" s="1">
        <v>1.7</v>
      </c>
      <c r="N183" s="1">
        <v>339.90000736713409</v>
      </c>
      <c r="O183" s="1">
        <v>12</v>
      </c>
      <c r="P183" s="1">
        <v>1.23</v>
      </c>
      <c r="Q183" s="2">
        <v>380.68800825119024</v>
      </c>
      <c r="R183" s="2">
        <f t="shared" si="4"/>
        <v>525.29999999999995</v>
      </c>
      <c r="S183" s="2">
        <f t="shared" si="5"/>
        <v>144.61199174880971</v>
      </c>
    </row>
    <row r="184" spans="1:19" x14ac:dyDescent="0.25">
      <c r="A184" t="s">
        <v>17</v>
      </c>
      <c r="B184" t="s">
        <v>270</v>
      </c>
      <c r="C184" t="s">
        <v>19</v>
      </c>
      <c r="D184" t="s">
        <v>31</v>
      </c>
      <c r="E184" t="s">
        <v>353</v>
      </c>
      <c r="F184" t="s">
        <v>354</v>
      </c>
      <c r="G184" t="s">
        <v>43</v>
      </c>
      <c r="H184" s="1">
        <v>180</v>
      </c>
      <c r="I184" s="1">
        <v>7.2</v>
      </c>
      <c r="J184" s="1">
        <v>40</v>
      </c>
      <c r="K184" s="1">
        <v>46.102499008178711</v>
      </c>
      <c r="L184" s="1">
        <v>94</v>
      </c>
      <c r="M184" s="1">
        <v>94</v>
      </c>
      <c r="N184" s="1">
        <v>8298.449821472168</v>
      </c>
      <c r="O184" s="1">
        <v>12</v>
      </c>
      <c r="P184" s="1">
        <v>51.63</v>
      </c>
      <c r="Q184" s="2">
        <v>9294.2638000488296</v>
      </c>
      <c r="R184" s="2">
        <f t="shared" si="4"/>
        <v>16920</v>
      </c>
      <c r="S184" s="2">
        <f t="shared" si="5"/>
        <v>7625.7361999511704</v>
      </c>
    </row>
    <row r="185" spans="1:19" x14ac:dyDescent="0.25">
      <c r="A185" t="s">
        <v>17</v>
      </c>
      <c r="B185" t="s">
        <v>270</v>
      </c>
      <c r="C185" t="s">
        <v>19</v>
      </c>
      <c r="D185" t="s">
        <v>31</v>
      </c>
      <c r="E185" t="s">
        <v>74</v>
      </c>
      <c r="F185" t="s">
        <v>75</v>
      </c>
      <c r="G185" t="s">
        <v>43</v>
      </c>
      <c r="H185" s="1">
        <v>456</v>
      </c>
      <c r="I185" s="1">
        <v>20.727272727272727</v>
      </c>
      <c r="J185" s="1">
        <v>86</v>
      </c>
      <c r="K185" s="1">
        <v>8.9499998092651367</v>
      </c>
      <c r="L185" s="1">
        <v>22.457017543859649</v>
      </c>
      <c r="M185" s="1">
        <v>22.457017543859649</v>
      </c>
      <c r="N185" s="1">
        <v>4081.1999130249023</v>
      </c>
      <c r="O185" s="1">
        <v>12</v>
      </c>
      <c r="P185" s="1">
        <v>10.02</v>
      </c>
      <c r="Q185" s="2">
        <v>4570.943902587891</v>
      </c>
      <c r="R185" s="2">
        <f t="shared" si="4"/>
        <v>10240.4</v>
      </c>
      <c r="S185" s="2">
        <f t="shared" si="5"/>
        <v>5669.4560974121086</v>
      </c>
    </row>
    <row r="186" spans="1:19" x14ac:dyDescent="0.25">
      <c r="A186" t="s">
        <v>17</v>
      </c>
      <c r="B186" t="s">
        <v>270</v>
      </c>
      <c r="C186" t="s">
        <v>19</v>
      </c>
      <c r="D186" t="s">
        <v>31</v>
      </c>
      <c r="E186" t="s">
        <v>355</v>
      </c>
      <c r="F186" t="s">
        <v>356</v>
      </c>
      <c r="G186" t="s">
        <v>39</v>
      </c>
      <c r="H186" s="1">
        <v>100</v>
      </c>
      <c r="I186" s="1">
        <v>4</v>
      </c>
      <c r="J186" s="1">
        <v>30</v>
      </c>
      <c r="K186" s="1">
        <v>1.2000000476837158</v>
      </c>
      <c r="L186" s="1">
        <v>1.87</v>
      </c>
      <c r="M186" s="1">
        <v>1.87</v>
      </c>
      <c r="N186" s="1">
        <v>120.00000476837158</v>
      </c>
      <c r="O186" s="1">
        <v>12</v>
      </c>
      <c r="P186" s="1">
        <v>1.34</v>
      </c>
      <c r="Q186" s="2">
        <v>134.4000053405762</v>
      </c>
      <c r="R186" s="2">
        <f t="shared" si="4"/>
        <v>187</v>
      </c>
      <c r="S186" s="2">
        <f t="shared" si="5"/>
        <v>52.5999946594238</v>
      </c>
    </row>
    <row r="187" spans="1:19" x14ac:dyDescent="0.25">
      <c r="A187" t="s">
        <v>17</v>
      </c>
      <c r="B187" t="s">
        <v>270</v>
      </c>
      <c r="C187" t="s">
        <v>19</v>
      </c>
      <c r="D187" t="s">
        <v>31</v>
      </c>
      <c r="E187" t="s">
        <v>357</v>
      </c>
      <c r="F187" t="s">
        <v>358</v>
      </c>
      <c r="G187" t="s">
        <v>39</v>
      </c>
      <c r="H187" s="1">
        <v>4373</v>
      </c>
      <c r="I187" s="1">
        <v>168.19230769230768</v>
      </c>
      <c r="J187" s="1">
        <v>450</v>
      </c>
      <c r="K187" s="1">
        <v>1.2868648801274085</v>
      </c>
      <c r="L187" s="1">
        <v>1.7000000000000002</v>
      </c>
      <c r="M187" s="1">
        <v>1.7000000000000002</v>
      </c>
      <c r="N187" s="1">
        <v>5627.4601207971573</v>
      </c>
      <c r="O187" s="1">
        <v>12</v>
      </c>
      <c r="P187" s="1">
        <v>1.44</v>
      </c>
      <c r="Q187" s="2">
        <v>6302.7553352928126</v>
      </c>
      <c r="R187" s="2">
        <f t="shared" si="4"/>
        <v>7434.1</v>
      </c>
      <c r="S187" s="2">
        <f t="shared" si="5"/>
        <v>1131.3446647071878</v>
      </c>
    </row>
    <row r="188" spans="1:19" x14ac:dyDescent="0.25">
      <c r="A188" t="s">
        <v>17</v>
      </c>
      <c r="B188" t="s">
        <v>270</v>
      </c>
      <c r="C188" t="s">
        <v>19</v>
      </c>
      <c r="D188" t="s">
        <v>31</v>
      </c>
      <c r="E188" t="s">
        <v>359</v>
      </c>
      <c r="F188" t="s">
        <v>360</v>
      </c>
      <c r="G188" t="s">
        <v>39</v>
      </c>
      <c r="H188" s="1">
        <v>70</v>
      </c>
      <c r="I188" s="1">
        <v>5.833333333333333</v>
      </c>
      <c r="J188" s="1">
        <v>30</v>
      </c>
      <c r="K188" s="1">
        <v>17.510000228881836</v>
      </c>
      <c r="L188" s="1">
        <v>32.299999999999997</v>
      </c>
      <c r="M188" s="1">
        <v>32.299999999999997</v>
      </c>
      <c r="N188" s="1">
        <v>1225.7000160217285</v>
      </c>
      <c r="O188" s="1">
        <v>18</v>
      </c>
      <c r="P188" s="1">
        <v>20.66</v>
      </c>
      <c r="Q188" s="2">
        <v>1446.3260189056396</v>
      </c>
      <c r="R188" s="2">
        <f t="shared" si="4"/>
        <v>2261</v>
      </c>
      <c r="S188" s="2">
        <f t="shared" si="5"/>
        <v>814.67398109436044</v>
      </c>
    </row>
    <row r="189" spans="1:19" x14ac:dyDescent="0.25">
      <c r="A189" t="s">
        <v>17</v>
      </c>
      <c r="B189" t="s">
        <v>270</v>
      </c>
      <c r="C189" t="s">
        <v>19</v>
      </c>
      <c r="D189" t="s">
        <v>31</v>
      </c>
      <c r="E189" t="s">
        <v>361</v>
      </c>
      <c r="F189" t="s">
        <v>362</v>
      </c>
      <c r="G189" t="s">
        <v>43</v>
      </c>
      <c r="H189" s="1">
        <v>85</v>
      </c>
      <c r="I189" s="1">
        <v>6.5384615384615383</v>
      </c>
      <c r="J189" s="1">
        <v>30</v>
      </c>
      <c r="K189" s="1">
        <v>14.369999885559082</v>
      </c>
      <c r="L189" s="1">
        <v>26.5</v>
      </c>
      <c r="M189" s="1">
        <v>26.5</v>
      </c>
      <c r="N189" s="1">
        <v>1221.449990272522</v>
      </c>
      <c r="O189" s="1">
        <v>18</v>
      </c>
      <c r="P189" s="1">
        <v>16.96</v>
      </c>
      <c r="Q189" s="2">
        <v>1441.3109885215758</v>
      </c>
      <c r="R189" s="2">
        <f t="shared" si="4"/>
        <v>2252.5</v>
      </c>
      <c r="S189" s="2">
        <f t="shared" si="5"/>
        <v>811.18901147842416</v>
      </c>
    </row>
    <row r="190" spans="1:19" x14ac:dyDescent="0.25">
      <c r="A190" t="s">
        <v>17</v>
      </c>
      <c r="B190" t="s">
        <v>270</v>
      </c>
      <c r="C190" t="s">
        <v>19</v>
      </c>
      <c r="D190" t="s">
        <v>31</v>
      </c>
      <c r="E190" t="s">
        <v>363</v>
      </c>
      <c r="F190" t="s">
        <v>364</v>
      </c>
      <c r="G190" t="s">
        <v>43</v>
      </c>
      <c r="H190" s="1">
        <v>20</v>
      </c>
      <c r="I190" s="1">
        <v>1.8181818181818181</v>
      </c>
      <c r="J190" s="1">
        <v>10</v>
      </c>
      <c r="K190" s="1">
        <v>2.559999942779541</v>
      </c>
      <c r="L190" s="1">
        <v>3.2700000000000005</v>
      </c>
      <c r="M190" s="1">
        <v>3.2700000000000005</v>
      </c>
      <c r="N190" s="1">
        <v>51.19999885559082</v>
      </c>
      <c r="O190" s="1">
        <v>12</v>
      </c>
      <c r="P190" s="1">
        <v>2.87</v>
      </c>
      <c r="Q190" s="2">
        <v>57.343998718261723</v>
      </c>
      <c r="R190" s="2">
        <f t="shared" si="4"/>
        <v>65.400000000000006</v>
      </c>
      <c r="S190" s="2">
        <f t="shared" si="5"/>
        <v>8.0560012817382827</v>
      </c>
    </row>
    <row r="191" spans="1:19" x14ac:dyDescent="0.25">
      <c r="A191" t="s">
        <v>17</v>
      </c>
      <c r="B191" t="s">
        <v>270</v>
      </c>
      <c r="C191" t="s">
        <v>19</v>
      </c>
      <c r="D191" t="s">
        <v>31</v>
      </c>
      <c r="E191" t="s">
        <v>365</v>
      </c>
      <c r="F191" t="s">
        <v>366</v>
      </c>
      <c r="G191" t="s">
        <v>39</v>
      </c>
      <c r="H191" s="1">
        <v>4</v>
      </c>
      <c r="I191" s="1">
        <v>0.16666666666666666</v>
      </c>
      <c r="J191" s="1">
        <v>2</v>
      </c>
      <c r="K191" s="1">
        <v>420</v>
      </c>
      <c r="L191" s="1">
        <v>966.3</v>
      </c>
      <c r="M191" s="1">
        <v>966.3</v>
      </c>
      <c r="N191" s="1">
        <v>1680</v>
      </c>
      <c r="O191" s="1">
        <v>12</v>
      </c>
      <c r="P191" s="1">
        <v>470.4</v>
      </c>
      <c r="Q191" s="2">
        <v>1881.6</v>
      </c>
      <c r="R191" s="2">
        <f t="shared" si="4"/>
        <v>3865.2</v>
      </c>
      <c r="S191" s="2">
        <f t="shared" si="5"/>
        <v>1983.6</v>
      </c>
    </row>
    <row r="192" spans="1:19" x14ac:dyDescent="0.25">
      <c r="A192" t="s">
        <v>17</v>
      </c>
      <c r="B192" t="s">
        <v>270</v>
      </c>
      <c r="C192" t="s">
        <v>19</v>
      </c>
      <c r="D192" t="s">
        <v>31</v>
      </c>
      <c r="E192" t="s">
        <v>367</v>
      </c>
      <c r="F192" t="s">
        <v>368</v>
      </c>
      <c r="G192" t="s">
        <v>39</v>
      </c>
      <c r="H192" s="1">
        <v>834</v>
      </c>
      <c r="I192" s="1">
        <v>32.07692307692308</v>
      </c>
      <c r="J192" s="1">
        <v>173</v>
      </c>
      <c r="K192" s="1">
        <v>0.27000001072883606</v>
      </c>
      <c r="L192" s="1">
        <v>0.37947242206234988</v>
      </c>
      <c r="M192" s="1">
        <v>0.37947242206234988</v>
      </c>
      <c r="N192" s="1">
        <v>225.18000894784927</v>
      </c>
      <c r="O192" s="1">
        <v>12</v>
      </c>
      <c r="P192" s="1">
        <v>0.3</v>
      </c>
      <c r="Q192" s="2">
        <v>252.20161002159125</v>
      </c>
      <c r="R192" s="2">
        <f t="shared" si="4"/>
        <v>316.47999999999979</v>
      </c>
      <c r="S192" s="2">
        <f t="shared" si="5"/>
        <v>64.278389978408541</v>
      </c>
    </row>
    <row r="193" spans="1:19" x14ac:dyDescent="0.25">
      <c r="A193" t="s">
        <v>17</v>
      </c>
      <c r="B193" t="s">
        <v>270</v>
      </c>
      <c r="C193" t="s">
        <v>19</v>
      </c>
      <c r="D193" t="s">
        <v>31</v>
      </c>
      <c r="E193" t="s">
        <v>76</v>
      </c>
      <c r="F193" t="s">
        <v>77</v>
      </c>
      <c r="G193" t="s">
        <v>39</v>
      </c>
      <c r="H193" s="1">
        <v>968</v>
      </c>
      <c r="I193" s="1">
        <v>33.379310344827587</v>
      </c>
      <c r="J193" s="1">
        <v>147</v>
      </c>
      <c r="K193" s="1">
        <v>0.70774791679106464</v>
      </c>
      <c r="L193" s="1">
        <v>1.0437427685950413</v>
      </c>
      <c r="M193" s="1">
        <v>1.0408367768595037</v>
      </c>
      <c r="N193" s="1">
        <v>685.09998345375061</v>
      </c>
      <c r="O193" s="1">
        <v>12</v>
      </c>
      <c r="P193" s="1">
        <v>0.79</v>
      </c>
      <c r="Q193" s="2">
        <v>767.31198146820009</v>
      </c>
      <c r="R193" s="2">
        <f t="shared" si="4"/>
        <v>1007.5299999999996</v>
      </c>
      <c r="S193" s="2">
        <f t="shared" si="5"/>
        <v>240.21801853179954</v>
      </c>
    </row>
    <row r="194" spans="1:19" x14ac:dyDescent="0.25">
      <c r="A194" t="s">
        <v>17</v>
      </c>
      <c r="B194" t="s">
        <v>270</v>
      </c>
      <c r="C194" t="s">
        <v>19</v>
      </c>
      <c r="D194" t="s">
        <v>31</v>
      </c>
      <c r="E194" t="s">
        <v>369</v>
      </c>
      <c r="F194" t="s">
        <v>370</v>
      </c>
      <c r="G194" t="s">
        <v>43</v>
      </c>
      <c r="H194" s="1">
        <v>71</v>
      </c>
      <c r="I194" s="1">
        <v>3.2272727272727271</v>
      </c>
      <c r="J194" s="1">
        <v>20</v>
      </c>
      <c r="K194" s="1">
        <v>6.8000001907348633</v>
      </c>
      <c r="L194" s="1">
        <v>10.470000000000002</v>
      </c>
      <c r="M194" s="1">
        <v>10.470000000000002</v>
      </c>
      <c r="N194" s="1">
        <v>482.80001354217529</v>
      </c>
      <c r="O194" s="1">
        <v>12</v>
      </c>
      <c r="P194" s="1">
        <v>7.62</v>
      </c>
      <c r="Q194" s="2">
        <v>540.73601516723636</v>
      </c>
      <c r="R194" s="2">
        <f t="shared" si="4"/>
        <v>743.37000000000012</v>
      </c>
      <c r="S194" s="2">
        <f t="shared" si="5"/>
        <v>202.63398483276376</v>
      </c>
    </row>
    <row r="195" spans="1:19" x14ac:dyDescent="0.25">
      <c r="A195" t="s">
        <v>17</v>
      </c>
      <c r="B195" t="s">
        <v>270</v>
      </c>
      <c r="C195" t="s">
        <v>19</v>
      </c>
      <c r="D195" t="s">
        <v>31</v>
      </c>
      <c r="E195" t="s">
        <v>371</v>
      </c>
      <c r="F195" t="s">
        <v>372</v>
      </c>
      <c r="G195" t="s">
        <v>39</v>
      </c>
      <c r="H195" s="1">
        <v>61</v>
      </c>
      <c r="I195" s="1">
        <v>2.5416666666666665</v>
      </c>
      <c r="J195" s="1">
        <v>15</v>
      </c>
      <c r="K195" s="1">
        <v>5.3144262501450834</v>
      </c>
      <c r="L195" s="1">
        <v>7.64</v>
      </c>
      <c r="M195" s="1">
        <v>7.64</v>
      </c>
      <c r="N195" s="1">
        <v>324.1800012588501</v>
      </c>
      <c r="O195" s="1">
        <v>12</v>
      </c>
      <c r="P195" s="1">
        <v>5.95</v>
      </c>
      <c r="Q195" s="2">
        <v>363.08160140991214</v>
      </c>
      <c r="R195" s="2">
        <f t="shared" ref="R195:R258" si="6">M195*H195</f>
        <v>466.03999999999996</v>
      </c>
      <c r="S195" s="2">
        <f t="shared" ref="S195:S258" si="7">R195-Q195</f>
        <v>102.95839859008782</v>
      </c>
    </row>
    <row r="196" spans="1:19" x14ac:dyDescent="0.25">
      <c r="A196" t="s">
        <v>17</v>
      </c>
      <c r="B196" t="s">
        <v>270</v>
      </c>
      <c r="C196" t="s">
        <v>19</v>
      </c>
      <c r="D196" t="s">
        <v>31</v>
      </c>
      <c r="E196" t="s">
        <v>373</v>
      </c>
      <c r="F196" t="s">
        <v>374</v>
      </c>
      <c r="G196" t="s">
        <v>39</v>
      </c>
      <c r="H196" s="1">
        <v>18</v>
      </c>
      <c r="I196" s="1">
        <v>3.6</v>
      </c>
      <c r="J196" s="1">
        <v>12</v>
      </c>
      <c r="K196" s="1">
        <v>6.2699999809265137</v>
      </c>
      <c r="L196" s="1">
        <v>8.7799999999999994</v>
      </c>
      <c r="M196" s="1">
        <v>8.7799999999999994</v>
      </c>
      <c r="N196" s="1">
        <v>112.85999965667725</v>
      </c>
      <c r="O196" s="1">
        <v>12</v>
      </c>
      <c r="P196" s="1">
        <v>7.02</v>
      </c>
      <c r="Q196" s="2">
        <v>126.40319961547854</v>
      </c>
      <c r="R196" s="2">
        <f t="shared" si="6"/>
        <v>158.04</v>
      </c>
      <c r="S196" s="2">
        <f t="shared" si="7"/>
        <v>31.63680038452145</v>
      </c>
    </row>
    <row r="197" spans="1:19" x14ac:dyDescent="0.25">
      <c r="A197" t="s">
        <v>17</v>
      </c>
      <c r="B197" t="s">
        <v>270</v>
      </c>
      <c r="C197" t="s">
        <v>19</v>
      </c>
      <c r="D197" t="s">
        <v>31</v>
      </c>
      <c r="E197" t="s">
        <v>375</v>
      </c>
      <c r="F197" t="s">
        <v>376</v>
      </c>
      <c r="G197" t="s">
        <v>39</v>
      </c>
      <c r="H197" s="1">
        <v>4</v>
      </c>
      <c r="I197" s="1">
        <v>0.30769230769230771</v>
      </c>
      <c r="J197" s="1">
        <v>2</v>
      </c>
      <c r="K197" s="1">
        <v>3.630000114440918</v>
      </c>
      <c r="L197" s="1">
        <v>5.12</v>
      </c>
      <c r="M197" s="1">
        <v>5.12</v>
      </c>
      <c r="N197" s="1">
        <v>14.520000457763672</v>
      </c>
      <c r="O197" s="1">
        <v>12</v>
      </c>
      <c r="P197" s="1">
        <v>4.07</v>
      </c>
      <c r="Q197" s="2">
        <v>16.262400512695315</v>
      </c>
      <c r="R197" s="2">
        <f t="shared" si="6"/>
        <v>20.48</v>
      </c>
      <c r="S197" s="2">
        <f t="shared" si="7"/>
        <v>4.2175994873046854</v>
      </c>
    </row>
    <row r="198" spans="1:19" x14ac:dyDescent="0.25">
      <c r="A198" t="s">
        <v>17</v>
      </c>
      <c r="B198" t="s">
        <v>270</v>
      </c>
      <c r="C198" t="s">
        <v>19</v>
      </c>
      <c r="D198" t="s">
        <v>31</v>
      </c>
      <c r="E198" t="s">
        <v>377</v>
      </c>
      <c r="F198" t="s">
        <v>378</v>
      </c>
      <c r="G198" t="s">
        <v>167</v>
      </c>
      <c r="H198" s="1">
        <v>13</v>
      </c>
      <c r="I198" s="1">
        <v>0.76470588235294112</v>
      </c>
      <c r="J198" s="1">
        <v>7</v>
      </c>
      <c r="K198" s="1">
        <v>14.689999580383301</v>
      </c>
      <c r="L198" s="1">
        <v>22.140000000000004</v>
      </c>
      <c r="M198" s="1">
        <v>22.140000000000004</v>
      </c>
      <c r="N198" s="1">
        <v>190.96999454498291</v>
      </c>
      <c r="O198" s="1">
        <v>12</v>
      </c>
      <c r="P198" s="1">
        <v>16.45</v>
      </c>
      <c r="Q198" s="2">
        <v>213.88639389038087</v>
      </c>
      <c r="R198" s="2">
        <f t="shared" si="6"/>
        <v>287.82000000000005</v>
      </c>
      <c r="S198" s="2">
        <f t="shared" si="7"/>
        <v>73.933606109619177</v>
      </c>
    </row>
    <row r="199" spans="1:19" x14ac:dyDescent="0.25">
      <c r="A199" t="s">
        <v>17</v>
      </c>
      <c r="B199" t="s">
        <v>270</v>
      </c>
      <c r="C199" t="s">
        <v>19</v>
      </c>
      <c r="D199" t="s">
        <v>31</v>
      </c>
      <c r="E199" t="s">
        <v>379</v>
      </c>
      <c r="F199" t="s">
        <v>380</v>
      </c>
      <c r="G199" t="s">
        <v>39</v>
      </c>
      <c r="H199" s="1">
        <v>204</v>
      </c>
      <c r="I199" s="1">
        <v>7.8461538461538458</v>
      </c>
      <c r="J199" s="1">
        <v>27</v>
      </c>
      <c r="K199" s="1">
        <v>0.70999997854232788</v>
      </c>
      <c r="L199" s="1">
        <v>1</v>
      </c>
      <c r="M199" s="1">
        <v>1</v>
      </c>
      <c r="N199" s="1">
        <v>144.83999562263489</v>
      </c>
      <c r="O199" s="1">
        <v>12</v>
      </c>
      <c r="P199" s="1">
        <v>0.8</v>
      </c>
      <c r="Q199" s="2">
        <v>162.22079509735102</v>
      </c>
      <c r="R199" s="2">
        <f t="shared" si="6"/>
        <v>204</v>
      </c>
      <c r="S199" s="2">
        <f t="shared" si="7"/>
        <v>41.779204902648985</v>
      </c>
    </row>
    <row r="200" spans="1:19" x14ac:dyDescent="0.25">
      <c r="A200" t="s">
        <v>17</v>
      </c>
      <c r="B200" t="s">
        <v>270</v>
      </c>
      <c r="C200" t="s">
        <v>19</v>
      </c>
      <c r="D200" t="s">
        <v>31</v>
      </c>
      <c r="E200" t="s">
        <v>381</v>
      </c>
      <c r="F200" t="s">
        <v>382</v>
      </c>
      <c r="G200" t="s">
        <v>39</v>
      </c>
      <c r="H200" s="1">
        <v>19</v>
      </c>
      <c r="I200" s="1">
        <v>3.1666666666666665</v>
      </c>
      <c r="J200" s="1">
        <v>6</v>
      </c>
      <c r="K200" s="1">
        <v>17.016315460205078</v>
      </c>
      <c r="L200" s="1">
        <v>23.9</v>
      </c>
      <c r="M200" s="1">
        <v>23.9</v>
      </c>
      <c r="N200" s="1">
        <v>323.30999374389648</v>
      </c>
      <c r="O200" s="1">
        <v>12</v>
      </c>
      <c r="P200" s="1">
        <v>19.059999999999999</v>
      </c>
      <c r="Q200" s="2">
        <v>362.10719299316406</v>
      </c>
      <c r="R200" s="2">
        <f t="shared" si="6"/>
        <v>454.09999999999997</v>
      </c>
      <c r="S200" s="2">
        <f t="shared" si="7"/>
        <v>91.992807006835903</v>
      </c>
    </row>
    <row r="201" spans="1:19" x14ac:dyDescent="0.25">
      <c r="A201" t="s">
        <v>17</v>
      </c>
      <c r="B201" t="s">
        <v>270</v>
      </c>
      <c r="C201" t="s">
        <v>19</v>
      </c>
      <c r="D201" t="s">
        <v>31</v>
      </c>
      <c r="E201" t="s">
        <v>383</v>
      </c>
      <c r="F201" t="s">
        <v>384</v>
      </c>
      <c r="G201" t="s">
        <v>39</v>
      </c>
      <c r="H201" s="1">
        <v>20</v>
      </c>
      <c r="I201" s="1">
        <v>1.6666666666666667</v>
      </c>
      <c r="J201" s="1">
        <v>10</v>
      </c>
      <c r="K201" s="1">
        <v>14.409999847412109</v>
      </c>
      <c r="L201" s="1">
        <v>22.34</v>
      </c>
      <c r="M201" s="1">
        <v>22.34</v>
      </c>
      <c r="N201" s="1">
        <v>288.19999694824219</v>
      </c>
      <c r="O201" s="1">
        <v>12</v>
      </c>
      <c r="P201" s="1">
        <v>16.14</v>
      </c>
      <c r="Q201" s="2">
        <v>322.78399658203131</v>
      </c>
      <c r="R201" s="2">
        <f t="shared" si="6"/>
        <v>446.8</v>
      </c>
      <c r="S201" s="2">
        <f t="shared" si="7"/>
        <v>124.0160034179687</v>
      </c>
    </row>
    <row r="202" spans="1:19" x14ac:dyDescent="0.25">
      <c r="A202" t="s">
        <v>17</v>
      </c>
      <c r="B202" t="s">
        <v>270</v>
      </c>
      <c r="C202" t="s">
        <v>19</v>
      </c>
      <c r="D202" t="s">
        <v>31</v>
      </c>
      <c r="E202" t="s">
        <v>385</v>
      </c>
      <c r="F202" t="s">
        <v>386</v>
      </c>
      <c r="G202" t="s">
        <v>39</v>
      </c>
      <c r="H202" s="1">
        <v>20</v>
      </c>
      <c r="I202" s="1">
        <v>1</v>
      </c>
      <c r="J202" s="1">
        <v>7</v>
      </c>
      <c r="K202" s="1">
        <v>15.407999801635743</v>
      </c>
      <c r="L202" s="1">
        <v>21.88</v>
      </c>
      <c r="M202" s="1">
        <v>21.88</v>
      </c>
      <c r="N202" s="1">
        <v>308.15999603271484</v>
      </c>
      <c r="O202" s="1">
        <v>12</v>
      </c>
      <c r="P202" s="1">
        <v>17.260000000000002</v>
      </c>
      <c r="Q202" s="2">
        <v>345.13919555664063</v>
      </c>
      <c r="R202" s="2">
        <f t="shared" si="6"/>
        <v>437.59999999999997</v>
      </c>
      <c r="S202" s="2">
        <f t="shared" si="7"/>
        <v>92.460804443359336</v>
      </c>
    </row>
    <row r="203" spans="1:19" x14ac:dyDescent="0.25">
      <c r="A203" t="s">
        <v>17</v>
      </c>
      <c r="B203" t="s">
        <v>270</v>
      </c>
      <c r="C203" t="s">
        <v>19</v>
      </c>
      <c r="D203" t="s">
        <v>31</v>
      </c>
      <c r="E203" t="s">
        <v>387</v>
      </c>
      <c r="F203" t="s">
        <v>388</v>
      </c>
      <c r="G203" t="s">
        <v>30</v>
      </c>
      <c r="H203" s="1">
        <v>856</v>
      </c>
      <c r="I203" s="1">
        <v>16.150943396226417</v>
      </c>
      <c r="J203" s="1">
        <v>60</v>
      </c>
      <c r="K203" s="1">
        <v>31.797429378901686</v>
      </c>
      <c r="L203" s="1">
        <v>51</v>
      </c>
      <c r="M203" s="1">
        <v>51</v>
      </c>
      <c r="N203" s="1">
        <v>27218.599548339844</v>
      </c>
      <c r="O203" s="1">
        <v>18</v>
      </c>
      <c r="P203" s="1">
        <v>37.520000000000003</v>
      </c>
      <c r="Q203" s="2">
        <v>32117.947467041016</v>
      </c>
      <c r="R203" s="2">
        <f t="shared" si="6"/>
        <v>43656</v>
      </c>
      <c r="S203" s="2">
        <f t="shared" si="7"/>
        <v>11538.052532958984</v>
      </c>
    </row>
    <row r="204" spans="1:19" x14ac:dyDescent="0.25">
      <c r="A204" t="s">
        <v>17</v>
      </c>
      <c r="B204" t="s">
        <v>270</v>
      </c>
      <c r="C204" t="s">
        <v>19</v>
      </c>
      <c r="D204" t="s">
        <v>31</v>
      </c>
      <c r="E204" t="s">
        <v>389</v>
      </c>
      <c r="F204" t="s">
        <v>390</v>
      </c>
      <c r="G204" t="s">
        <v>30</v>
      </c>
      <c r="H204" s="1">
        <v>370</v>
      </c>
      <c r="I204" s="1">
        <v>18.5</v>
      </c>
      <c r="J204" s="1">
        <v>100</v>
      </c>
      <c r="K204" s="1">
        <v>1.1161353588104248</v>
      </c>
      <c r="L204" s="1">
        <v>1.7389999999999999</v>
      </c>
      <c r="M204" s="1">
        <v>1.7399999999999998</v>
      </c>
      <c r="N204" s="1">
        <v>412.97008275985718</v>
      </c>
      <c r="O204" s="1">
        <v>12</v>
      </c>
      <c r="P204" s="1">
        <v>1.25</v>
      </c>
      <c r="Q204" s="2">
        <v>462.52649269104018</v>
      </c>
      <c r="R204" s="2">
        <f t="shared" si="6"/>
        <v>643.79999999999995</v>
      </c>
      <c r="S204" s="2">
        <f t="shared" si="7"/>
        <v>181.27350730895978</v>
      </c>
    </row>
    <row r="205" spans="1:19" x14ac:dyDescent="0.25">
      <c r="A205" t="s">
        <v>17</v>
      </c>
      <c r="B205" t="s">
        <v>270</v>
      </c>
      <c r="C205" t="s">
        <v>19</v>
      </c>
      <c r="D205" t="s">
        <v>40</v>
      </c>
      <c r="E205" t="s">
        <v>271</v>
      </c>
      <c r="F205" t="s">
        <v>272</v>
      </c>
      <c r="G205" t="s">
        <v>119</v>
      </c>
      <c r="H205" s="1">
        <v>10</v>
      </c>
      <c r="I205" s="1">
        <v>0.10526315789473684</v>
      </c>
      <c r="J205" s="1">
        <v>2</v>
      </c>
      <c r="K205" s="1">
        <v>1108.800048828125</v>
      </c>
      <c r="L205" s="1">
        <v>1843</v>
      </c>
      <c r="M205" s="1">
        <v>1843</v>
      </c>
      <c r="N205" s="1">
        <v>11088.00048828125</v>
      </c>
      <c r="O205" s="1">
        <v>12</v>
      </c>
      <c r="P205" s="1" t="s">
        <v>391</v>
      </c>
      <c r="Q205" s="2">
        <v>12418.560546874998</v>
      </c>
      <c r="R205" s="2">
        <f t="shared" si="6"/>
        <v>18430</v>
      </c>
      <c r="S205" s="2">
        <f t="shared" si="7"/>
        <v>6011.4394531250018</v>
      </c>
    </row>
    <row r="206" spans="1:19" x14ac:dyDescent="0.25">
      <c r="A206" t="s">
        <v>17</v>
      </c>
      <c r="B206" t="s">
        <v>270</v>
      </c>
      <c r="C206" t="s">
        <v>19</v>
      </c>
      <c r="D206" t="s">
        <v>40</v>
      </c>
      <c r="E206" t="s">
        <v>392</v>
      </c>
      <c r="F206" t="s">
        <v>393</v>
      </c>
      <c r="G206" t="s">
        <v>34</v>
      </c>
      <c r="H206" s="1">
        <v>300</v>
      </c>
      <c r="I206" s="1">
        <v>20</v>
      </c>
      <c r="J206" s="1">
        <v>49</v>
      </c>
      <c r="K206" s="1">
        <v>26.879999160766602</v>
      </c>
      <c r="L206" s="1">
        <v>54.57</v>
      </c>
      <c r="M206" s="1">
        <v>54.57</v>
      </c>
      <c r="N206" s="1">
        <v>8063.9997482299805</v>
      </c>
      <c r="O206" s="1">
        <v>12</v>
      </c>
      <c r="P206" s="1">
        <v>30.11</v>
      </c>
      <c r="Q206" s="2">
        <v>9031.6797180175799</v>
      </c>
      <c r="R206" s="2">
        <f t="shared" si="6"/>
        <v>16371</v>
      </c>
      <c r="S206" s="2">
        <f t="shared" si="7"/>
        <v>7339.3202819824201</v>
      </c>
    </row>
    <row r="207" spans="1:19" x14ac:dyDescent="0.25">
      <c r="A207" t="s">
        <v>17</v>
      </c>
      <c r="B207" t="s">
        <v>270</v>
      </c>
      <c r="C207" t="s">
        <v>19</v>
      </c>
      <c r="D207" t="s">
        <v>40</v>
      </c>
      <c r="E207" t="s">
        <v>274</v>
      </c>
      <c r="F207" t="s">
        <v>275</v>
      </c>
      <c r="G207" t="s">
        <v>89</v>
      </c>
      <c r="H207" s="1">
        <v>6</v>
      </c>
      <c r="I207" s="1">
        <v>3.6809815950920248E-2</v>
      </c>
      <c r="J207" s="1">
        <v>1</v>
      </c>
      <c r="K207" s="1">
        <v>10.109999656677246</v>
      </c>
      <c r="L207" s="1">
        <v>12.64</v>
      </c>
      <c r="M207" s="1">
        <v>12.64</v>
      </c>
      <c r="N207" s="1">
        <v>60.659997940063477</v>
      </c>
      <c r="O207" s="1">
        <v>5</v>
      </c>
      <c r="P207" s="1">
        <v>10.62</v>
      </c>
      <c r="Q207" s="2">
        <v>63.692997837066649</v>
      </c>
      <c r="R207" s="2">
        <f t="shared" si="6"/>
        <v>75.84</v>
      </c>
      <c r="S207" s="2">
        <f t="shared" si="7"/>
        <v>12.147002162933354</v>
      </c>
    </row>
    <row r="208" spans="1:19" x14ac:dyDescent="0.25">
      <c r="A208" t="s">
        <v>17</v>
      </c>
      <c r="B208" t="s">
        <v>270</v>
      </c>
      <c r="C208" t="s">
        <v>19</v>
      </c>
      <c r="D208" t="s">
        <v>40</v>
      </c>
      <c r="E208" t="s">
        <v>276</v>
      </c>
      <c r="F208" t="s">
        <v>277</v>
      </c>
      <c r="G208" t="s">
        <v>119</v>
      </c>
      <c r="H208" s="1">
        <v>14</v>
      </c>
      <c r="I208" s="1">
        <v>8.2840236686390539E-2</v>
      </c>
      <c r="J208" s="1">
        <v>2</v>
      </c>
      <c r="K208" s="1">
        <v>80.76228659493583</v>
      </c>
      <c r="L208" s="1">
        <v>103.51857142857145</v>
      </c>
      <c r="M208" s="1">
        <v>103.51857142857145</v>
      </c>
      <c r="N208" s="1">
        <v>1130.6720123291016</v>
      </c>
      <c r="O208" s="1">
        <v>12</v>
      </c>
      <c r="P208" s="1">
        <v>90.45</v>
      </c>
      <c r="Q208" s="2">
        <v>1266.3526538085939</v>
      </c>
      <c r="R208" s="2">
        <f t="shared" si="6"/>
        <v>1449.2600000000002</v>
      </c>
      <c r="S208" s="2">
        <f t="shared" si="7"/>
        <v>182.9073461914063</v>
      </c>
    </row>
    <row r="209" spans="1:19" x14ac:dyDescent="0.25">
      <c r="A209" t="s">
        <v>17</v>
      </c>
      <c r="B209" t="s">
        <v>270</v>
      </c>
      <c r="C209" t="s">
        <v>19</v>
      </c>
      <c r="D209" t="s">
        <v>40</v>
      </c>
      <c r="E209" t="s">
        <v>41</v>
      </c>
      <c r="F209" t="s">
        <v>42</v>
      </c>
      <c r="G209" t="s">
        <v>43</v>
      </c>
      <c r="H209" s="1">
        <v>1205</v>
      </c>
      <c r="I209" s="1">
        <v>6.7696629213483144</v>
      </c>
      <c r="J209" s="1">
        <v>50</v>
      </c>
      <c r="K209" s="1">
        <v>53.197094580939201</v>
      </c>
      <c r="L209" s="1">
        <v>80.7</v>
      </c>
      <c r="M209" s="1">
        <v>80.7</v>
      </c>
      <c r="N209" s="1">
        <v>64102.498970031738</v>
      </c>
      <c r="O209" s="1">
        <v>12</v>
      </c>
      <c r="P209" s="1">
        <v>59.58</v>
      </c>
      <c r="Q209" s="2">
        <v>71794.798846435559</v>
      </c>
      <c r="R209" s="2">
        <f t="shared" si="6"/>
        <v>97243.5</v>
      </c>
      <c r="S209" s="2">
        <f t="shared" si="7"/>
        <v>25448.701153564441</v>
      </c>
    </row>
    <row r="210" spans="1:19" x14ac:dyDescent="0.25">
      <c r="A210" t="s">
        <v>17</v>
      </c>
      <c r="B210" t="s">
        <v>270</v>
      </c>
      <c r="C210" t="s">
        <v>19</v>
      </c>
      <c r="D210" t="s">
        <v>40</v>
      </c>
      <c r="E210" t="s">
        <v>278</v>
      </c>
      <c r="F210" t="s">
        <v>279</v>
      </c>
      <c r="G210" t="s">
        <v>96</v>
      </c>
      <c r="H210" s="1">
        <v>356</v>
      </c>
      <c r="I210" s="1">
        <v>2.9421487603305785</v>
      </c>
      <c r="J210" s="1">
        <v>16</v>
      </c>
      <c r="K210" s="1">
        <v>65.800003051757813</v>
      </c>
      <c r="L210" s="1">
        <v>99.739999999999867</v>
      </c>
      <c r="M210" s="1">
        <v>99.739999999999867</v>
      </c>
      <c r="N210" s="1">
        <v>23424.801086425781</v>
      </c>
      <c r="O210" s="1">
        <v>12</v>
      </c>
      <c r="P210" s="1">
        <v>73.7</v>
      </c>
      <c r="Q210" s="2">
        <v>26235.777216796825</v>
      </c>
      <c r="R210" s="2">
        <f t="shared" si="6"/>
        <v>35507.439999999951</v>
      </c>
      <c r="S210" s="2">
        <f t="shared" si="7"/>
        <v>9271.6627832031263</v>
      </c>
    </row>
    <row r="211" spans="1:19" x14ac:dyDescent="0.25">
      <c r="A211" t="s">
        <v>17</v>
      </c>
      <c r="B211" t="s">
        <v>270</v>
      </c>
      <c r="C211" t="s">
        <v>19</v>
      </c>
      <c r="D211" t="s">
        <v>40</v>
      </c>
      <c r="E211" t="s">
        <v>394</v>
      </c>
      <c r="F211" t="s">
        <v>395</v>
      </c>
      <c r="G211" t="s">
        <v>119</v>
      </c>
      <c r="H211" s="1">
        <v>7</v>
      </c>
      <c r="I211" s="1">
        <v>5.9829059829059832E-2</v>
      </c>
      <c r="J211" s="1">
        <v>1</v>
      </c>
      <c r="K211" s="1">
        <v>103.47000122070313</v>
      </c>
      <c r="L211" s="1">
        <v>144.87</v>
      </c>
      <c r="M211" s="1">
        <v>144.87</v>
      </c>
      <c r="N211" s="1">
        <v>724.29000854492188</v>
      </c>
      <c r="O211" s="1">
        <v>12</v>
      </c>
      <c r="P211" s="1">
        <v>115.89</v>
      </c>
      <c r="Q211" s="2">
        <v>811.2048095703127</v>
      </c>
      <c r="R211" s="2">
        <f t="shared" si="6"/>
        <v>1014.09</v>
      </c>
      <c r="S211" s="2">
        <f t="shared" si="7"/>
        <v>202.88519042968733</v>
      </c>
    </row>
    <row r="212" spans="1:19" x14ac:dyDescent="0.25">
      <c r="A212" t="s">
        <v>17</v>
      </c>
      <c r="B212" t="s">
        <v>270</v>
      </c>
      <c r="C212" t="s">
        <v>19</v>
      </c>
      <c r="D212" t="s">
        <v>40</v>
      </c>
      <c r="E212" t="s">
        <v>396</v>
      </c>
      <c r="F212" t="s">
        <v>397</v>
      </c>
      <c r="G212" t="s">
        <v>39</v>
      </c>
      <c r="H212" s="1">
        <v>54</v>
      </c>
      <c r="I212" s="1">
        <v>0.32335329341317365</v>
      </c>
      <c r="J212" s="1">
        <v>13</v>
      </c>
      <c r="K212" s="1">
        <v>0.82153334220250451</v>
      </c>
      <c r="L212" s="1">
        <v>1.1598888888888887</v>
      </c>
      <c r="M212" s="1">
        <v>1.1599999999999999</v>
      </c>
      <c r="N212" s="1">
        <v>44.362800478935242</v>
      </c>
      <c r="O212" s="1">
        <v>12</v>
      </c>
      <c r="P212" s="1">
        <v>0.92</v>
      </c>
      <c r="Q212" s="2">
        <v>49.68633653640746</v>
      </c>
      <c r="R212" s="2">
        <f t="shared" si="6"/>
        <v>62.639999999999993</v>
      </c>
      <c r="S212" s="2">
        <f t="shared" si="7"/>
        <v>12.953663463592534</v>
      </c>
    </row>
    <row r="213" spans="1:19" x14ac:dyDescent="0.25">
      <c r="A213" t="s">
        <v>17</v>
      </c>
      <c r="B213" t="s">
        <v>270</v>
      </c>
      <c r="C213" t="s">
        <v>19</v>
      </c>
      <c r="D213" t="s">
        <v>40</v>
      </c>
      <c r="E213" t="s">
        <v>280</v>
      </c>
      <c r="F213" t="s">
        <v>281</v>
      </c>
      <c r="G213" t="s">
        <v>119</v>
      </c>
      <c r="H213" s="1">
        <v>61</v>
      </c>
      <c r="I213" s="1">
        <v>0.34659090909090912</v>
      </c>
      <c r="J213" s="1">
        <v>8</v>
      </c>
      <c r="K213" s="1">
        <v>143.87810053590869</v>
      </c>
      <c r="L213" s="1">
        <v>185.02967213114749</v>
      </c>
      <c r="M213" s="1">
        <v>185.02967213114749</v>
      </c>
      <c r="N213" s="1">
        <v>8776.5641326904297</v>
      </c>
      <c r="O213" s="1">
        <v>5</v>
      </c>
      <c r="P213" s="1">
        <v>151.07</v>
      </c>
      <c r="Q213" s="2">
        <v>9215.3923393249552</v>
      </c>
      <c r="R213" s="2">
        <f t="shared" si="6"/>
        <v>11286.809999999998</v>
      </c>
      <c r="S213" s="2">
        <f t="shared" si="7"/>
        <v>2071.4176606750425</v>
      </c>
    </row>
    <row r="214" spans="1:19" x14ac:dyDescent="0.25">
      <c r="A214" t="s">
        <v>17</v>
      </c>
      <c r="B214" t="s">
        <v>270</v>
      </c>
      <c r="C214" t="s">
        <v>19</v>
      </c>
      <c r="D214" t="s">
        <v>40</v>
      </c>
      <c r="E214" t="s">
        <v>282</v>
      </c>
      <c r="F214" t="s">
        <v>283</v>
      </c>
      <c r="G214" t="s">
        <v>34</v>
      </c>
      <c r="H214" s="1">
        <v>65</v>
      </c>
      <c r="I214" s="1">
        <v>0.39634146341463417</v>
      </c>
      <c r="J214" s="1">
        <v>10</v>
      </c>
      <c r="K214" s="1">
        <v>43.731261620154747</v>
      </c>
      <c r="L214" s="1">
        <v>56.692307692307693</v>
      </c>
      <c r="M214" s="1">
        <v>56.692307692307693</v>
      </c>
      <c r="N214" s="1">
        <v>2842.5320053100586</v>
      </c>
      <c r="O214" s="1">
        <v>12</v>
      </c>
      <c r="P214" s="1">
        <v>48.98</v>
      </c>
      <c r="Q214" s="2">
        <v>3183.6358459472658</v>
      </c>
      <c r="R214" s="2">
        <f t="shared" si="6"/>
        <v>3685</v>
      </c>
      <c r="S214" s="2">
        <f t="shared" si="7"/>
        <v>501.36415405273419</v>
      </c>
    </row>
    <row r="215" spans="1:19" x14ac:dyDescent="0.25">
      <c r="A215" t="s">
        <v>17</v>
      </c>
      <c r="B215" t="s">
        <v>270</v>
      </c>
      <c r="C215" t="s">
        <v>19</v>
      </c>
      <c r="D215" t="s">
        <v>40</v>
      </c>
      <c r="E215" t="s">
        <v>398</v>
      </c>
      <c r="F215" t="s">
        <v>399</v>
      </c>
      <c r="G215" t="s">
        <v>130</v>
      </c>
      <c r="H215" s="1">
        <v>16</v>
      </c>
      <c r="I215" s="1">
        <v>0.2318840579710145</v>
      </c>
      <c r="J215" s="1">
        <v>2</v>
      </c>
      <c r="K215" s="1">
        <v>549.9982795715332</v>
      </c>
      <c r="L215" s="1">
        <v>1070</v>
      </c>
      <c r="M215" s="1">
        <v>1070</v>
      </c>
      <c r="N215" s="1">
        <v>8799.9724731445313</v>
      </c>
      <c r="O215" s="1">
        <v>12</v>
      </c>
      <c r="P215" s="1">
        <v>616</v>
      </c>
      <c r="Q215" s="2">
        <v>9855.9691699218747</v>
      </c>
      <c r="R215" s="2">
        <f t="shared" si="6"/>
        <v>17120</v>
      </c>
      <c r="S215" s="2">
        <f t="shared" si="7"/>
        <v>7264.0308300781253</v>
      </c>
    </row>
    <row r="216" spans="1:19" x14ac:dyDescent="0.25">
      <c r="A216" t="s">
        <v>17</v>
      </c>
      <c r="B216" t="s">
        <v>270</v>
      </c>
      <c r="C216" t="s">
        <v>19</v>
      </c>
      <c r="D216" t="s">
        <v>40</v>
      </c>
      <c r="E216" t="s">
        <v>44</v>
      </c>
      <c r="F216" t="s">
        <v>45</v>
      </c>
      <c r="G216" t="s">
        <v>46</v>
      </c>
      <c r="H216" s="1">
        <v>119</v>
      </c>
      <c r="I216" s="1">
        <v>0.67613636363636365</v>
      </c>
      <c r="J216" s="1">
        <v>15</v>
      </c>
      <c r="K216" s="1">
        <v>799.03520651424628</v>
      </c>
      <c r="L216" s="1">
        <v>1758.5714285714287</v>
      </c>
      <c r="M216" s="1">
        <v>1758.5714285714287</v>
      </c>
      <c r="N216" s="1">
        <v>95085.189575195313</v>
      </c>
      <c r="O216" s="1">
        <v>5</v>
      </c>
      <c r="P216" s="1">
        <v>838.99</v>
      </c>
      <c r="Q216" s="2">
        <v>99839.449053955133</v>
      </c>
      <c r="R216" s="2">
        <f t="shared" si="6"/>
        <v>209270</v>
      </c>
      <c r="S216" s="2">
        <f t="shared" si="7"/>
        <v>109430.55094604487</v>
      </c>
    </row>
    <row r="217" spans="1:19" x14ac:dyDescent="0.25">
      <c r="A217" t="s">
        <v>17</v>
      </c>
      <c r="B217" t="s">
        <v>270</v>
      </c>
      <c r="C217" t="s">
        <v>19</v>
      </c>
      <c r="D217" t="s">
        <v>40</v>
      </c>
      <c r="E217" t="s">
        <v>47</v>
      </c>
      <c r="F217" t="s">
        <v>48</v>
      </c>
      <c r="G217" t="s">
        <v>49</v>
      </c>
      <c r="H217" s="1">
        <v>293</v>
      </c>
      <c r="I217" s="1">
        <v>4.8032786885245899</v>
      </c>
      <c r="J217" s="1">
        <v>58</v>
      </c>
      <c r="K217" s="1">
        <v>208.0050048828125</v>
      </c>
      <c r="L217" s="1">
        <v>419.44999999999993</v>
      </c>
      <c r="M217" s="1">
        <v>419.44999999999993</v>
      </c>
      <c r="N217" s="1">
        <v>60945.466430664063</v>
      </c>
      <c r="O217" s="1">
        <v>5</v>
      </c>
      <c r="P217" s="1">
        <v>218.41</v>
      </c>
      <c r="Q217" s="2">
        <v>63992.739752197274</v>
      </c>
      <c r="R217" s="2">
        <f t="shared" si="6"/>
        <v>122898.84999999998</v>
      </c>
      <c r="S217" s="2">
        <f t="shared" si="7"/>
        <v>58906.110247802702</v>
      </c>
    </row>
    <row r="218" spans="1:19" x14ac:dyDescent="0.25">
      <c r="A218" t="s">
        <v>17</v>
      </c>
      <c r="B218" t="s">
        <v>270</v>
      </c>
      <c r="C218" t="s">
        <v>19</v>
      </c>
      <c r="D218" t="s">
        <v>40</v>
      </c>
      <c r="E218" t="s">
        <v>400</v>
      </c>
      <c r="F218" t="s">
        <v>401</v>
      </c>
      <c r="G218" t="s">
        <v>43</v>
      </c>
      <c r="H218" s="1">
        <v>355</v>
      </c>
      <c r="I218" s="1">
        <v>2.0639534883720931</v>
      </c>
      <c r="J218" s="1">
        <v>40</v>
      </c>
      <c r="K218" s="1">
        <v>3.690000057220459</v>
      </c>
      <c r="L218" s="1">
        <v>5.1700000000000026</v>
      </c>
      <c r="M218" s="1">
        <v>5.1700000000000026</v>
      </c>
      <c r="N218" s="1">
        <v>1309.9500203132629</v>
      </c>
      <c r="O218" s="1">
        <v>12</v>
      </c>
      <c r="P218" s="1">
        <v>4.13</v>
      </c>
      <c r="Q218" s="2">
        <v>1467.1440227508542</v>
      </c>
      <c r="R218" s="2">
        <f t="shared" si="6"/>
        <v>1835.3500000000008</v>
      </c>
      <c r="S218" s="2">
        <f t="shared" si="7"/>
        <v>368.2059772491466</v>
      </c>
    </row>
    <row r="219" spans="1:19" x14ac:dyDescent="0.25">
      <c r="A219" t="s">
        <v>17</v>
      </c>
      <c r="B219" t="s">
        <v>270</v>
      </c>
      <c r="C219" t="s">
        <v>19</v>
      </c>
      <c r="D219" t="s">
        <v>40</v>
      </c>
      <c r="E219" t="s">
        <v>50</v>
      </c>
      <c r="F219" t="s">
        <v>51</v>
      </c>
      <c r="G219" t="s">
        <v>39</v>
      </c>
      <c r="H219" s="1">
        <v>560</v>
      </c>
      <c r="I219" s="1">
        <v>8.1159420289855078</v>
      </c>
      <c r="J219" s="1">
        <v>50</v>
      </c>
      <c r="K219" s="1">
        <v>4.4520063570567538</v>
      </c>
      <c r="L219" s="1">
        <v>5.6900000000000057</v>
      </c>
      <c r="M219" s="1">
        <v>5.6900000000000057</v>
      </c>
      <c r="N219" s="1">
        <v>2493.1235599517822</v>
      </c>
      <c r="O219" s="1">
        <v>12</v>
      </c>
      <c r="P219" s="1">
        <v>4.99</v>
      </c>
      <c r="Q219" s="2">
        <v>2792.2983871459978</v>
      </c>
      <c r="R219" s="2">
        <f t="shared" si="6"/>
        <v>3186.4000000000033</v>
      </c>
      <c r="S219" s="2">
        <f t="shared" si="7"/>
        <v>394.10161285400545</v>
      </c>
    </row>
    <row r="220" spans="1:19" x14ac:dyDescent="0.25">
      <c r="A220" t="s">
        <v>17</v>
      </c>
      <c r="B220" t="s">
        <v>270</v>
      </c>
      <c r="C220" t="s">
        <v>19</v>
      </c>
      <c r="D220" t="s">
        <v>40</v>
      </c>
      <c r="E220" t="s">
        <v>172</v>
      </c>
      <c r="F220" t="s">
        <v>173</v>
      </c>
      <c r="G220" t="s">
        <v>96</v>
      </c>
      <c r="H220" s="1">
        <v>5</v>
      </c>
      <c r="I220" s="1">
        <v>0.19230769230769232</v>
      </c>
      <c r="J220" s="1">
        <v>1</v>
      </c>
      <c r="K220" s="1">
        <v>362.8800048828125</v>
      </c>
      <c r="L220" s="1">
        <v>722.5</v>
      </c>
      <c r="M220" s="1">
        <v>722.5</v>
      </c>
      <c r="N220" s="1">
        <v>1814.4000244140625</v>
      </c>
      <c r="O220" s="1">
        <v>12</v>
      </c>
      <c r="P220" s="1">
        <v>406.43</v>
      </c>
      <c r="Q220" s="2">
        <v>2032.1280273437503</v>
      </c>
      <c r="R220" s="2">
        <f t="shared" si="6"/>
        <v>3612.5</v>
      </c>
      <c r="S220" s="2">
        <f t="shared" si="7"/>
        <v>1580.3719726562497</v>
      </c>
    </row>
    <row r="221" spans="1:19" x14ac:dyDescent="0.25">
      <c r="A221" t="s">
        <v>17</v>
      </c>
      <c r="B221" t="s">
        <v>270</v>
      </c>
      <c r="C221" t="s">
        <v>19</v>
      </c>
      <c r="D221" t="s">
        <v>40</v>
      </c>
      <c r="E221" t="s">
        <v>284</v>
      </c>
      <c r="F221" t="s">
        <v>285</v>
      </c>
      <c r="G221" t="s">
        <v>43</v>
      </c>
      <c r="H221" s="1">
        <v>937</v>
      </c>
      <c r="I221" s="1">
        <v>5.6107784431137722</v>
      </c>
      <c r="J221" s="1">
        <v>70</v>
      </c>
      <c r="K221" s="1">
        <v>24.756452157377815</v>
      </c>
      <c r="L221" s="1">
        <v>34.670757737459979</v>
      </c>
      <c r="M221" s="1">
        <v>34.670757737459979</v>
      </c>
      <c r="N221" s="1">
        <v>23196.795671463013</v>
      </c>
      <c r="O221" s="1">
        <v>12</v>
      </c>
      <c r="P221" s="1">
        <v>27.73</v>
      </c>
      <c r="Q221" s="2">
        <v>25980.411152038567</v>
      </c>
      <c r="R221" s="2">
        <f t="shared" si="6"/>
        <v>32486.5</v>
      </c>
      <c r="S221" s="2">
        <f t="shared" si="7"/>
        <v>6506.0888479614332</v>
      </c>
    </row>
    <row r="222" spans="1:19" x14ac:dyDescent="0.25">
      <c r="A222" t="s">
        <v>17</v>
      </c>
      <c r="B222" t="s">
        <v>270</v>
      </c>
      <c r="C222" t="s">
        <v>19</v>
      </c>
      <c r="D222" t="s">
        <v>40</v>
      </c>
      <c r="E222" t="s">
        <v>402</v>
      </c>
      <c r="F222" t="s">
        <v>403</v>
      </c>
      <c r="G222" t="s">
        <v>39</v>
      </c>
      <c r="H222" s="1">
        <v>20</v>
      </c>
      <c r="I222" s="1">
        <v>20</v>
      </c>
      <c r="J222" s="1">
        <v>20</v>
      </c>
      <c r="K222" s="1">
        <v>1.0331399440765381</v>
      </c>
      <c r="L222" s="1">
        <v>1.36</v>
      </c>
      <c r="M222" s="1">
        <v>1.36</v>
      </c>
      <c r="N222" s="1">
        <v>20.662798881530762</v>
      </c>
      <c r="O222" s="1">
        <v>12</v>
      </c>
      <c r="P222" s="1">
        <v>1.1599999999999999</v>
      </c>
      <c r="Q222" s="2">
        <v>23.142334747314454</v>
      </c>
      <c r="R222" s="2">
        <f t="shared" si="6"/>
        <v>27.200000000000003</v>
      </c>
      <c r="S222" s="2">
        <f t="shared" si="7"/>
        <v>4.057665252685549</v>
      </c>
    </row>
    <row r="223" spans="1:19" x14ac:dyDescent="0.25">
      <c r="A223" t="s">
        <v>17</v>
      </c>
      <c r="B223" t="s">
        <v>270</v>
      </c>
      <c r="C223" t="s">
        <v>19</v>
      </c>
      <c r="D223" t="s">
        <v>40</v>
      </c>
      <c r="E223" t="s">
        <v>286</v>
      </c>
      <c r="F223" t="s">
        <v>287</v>
      </c>
      <c r="G223" t="s">
        <v>96</v>
      </c>
      <c r="H223" s="1">
        <v>44</v>
      </c>
      <c r="I223" s="1">
        <v>0.23783783783783785</v>
      </c>
      <c r="J223" s="1">
        <v>2</v>
      </c>
      <c r="K223" s="1">
        <v>310.65579362349075</v>
      </c>
      <c r="L223" s="1">
        <v>393.97727272727275</v>
      </c>
      <c r="M223" s="1">
        <v>393.97727272727275</v>
      </c>
      <c r="N223" s="1">
        <v>13668.854919433594</v>
      </c>
      <c r="O223" s="1">
        <v>18</v>
      </c>
      <c r="P223" s="1">
        <v>366.57</v>
      </c>
      <c r="Q223" s="2">
        <v>16129.248804931645</v>
      </c>
      <c r="R223" s="2">
        <f t="shared" si="6"/>
        <v>17335</v>
      </c>
      <c r="S223" s="2">
        <f t="shared" si="7"/>
        <v>1205.7511950683547</v>
      </c>
    </row>
    <row r="224" spans="1:19" x14ac:dyDescent="0.25">
      <c r="A224" t="s">
        <v>17</v>
      </c>
      <c r="B224" t="s">
        <v>270</v>
      </c>
      <c r="C224" t="s">
        <v>19</v>
      </c>
      <c r="D224" t="s">
        <v>40</v>
      </c>
      <c r="E224" t="s">
        <v>288</v>
      </c>
      <c r="F224" t="s">
        <v>289</v>
      </c>
      <c r="G224" t="s">
        <v>96</v>
      </c>
      <c r="H224" s="1">
        <v>21</v>
      </c>
      <c r="I224" s="1">
        <v>0.11931818181818182</v>
      </c>
      <c r="J224" s="1">
        <v>2</v>
      </c>
      <c r="K224" s="1">
        <v>108.26914324079242</v>
      </c>
      <c r="L224" s="1">
        <v>135.98999999999995</v>
      </c>
      <c r="M224" s="1">
        <v>135.98999999999995</v>
      </c>
      <c r="N224" s="1">
        <v>2273.6520080566406</v>
      </c>
      <c r="O224" s="1">
        <v>12</v>
      </c>
      <c r="P224" s="1">
        <v>121.26</v>
      </c>
      <c r="Q224" s="2">
        <v>2546.4902490234372</v>
      </c>
      <c r="R224" s="2">
        <f t="shared" si="6"/>
        <v>2855.7899999999991</v>
      </c>
      <c r="S224" s="2">
        <f t="shared" si="7"/>
        <v>309.29975097656188</v>
      </c>
    </row>
    <row r="225" spans="1:19" x14ac:dyDescent="0.25">
      <c r="A225" t="s">
        <v>17</v>
      </c>
      <c r="B225" t="s">
        <v>270</v>
      </c>
      <c r="C225" t="s">
        <v>19</v>
      </c>
      <c r="D225" t="s">
        <v>40</v>
      </c>
      <c r="E225" t="s">
        <v>290</v>
      </c>
      <c r="F225" t="s">
        <v>291</v>
      </c>
      <c r="G225" t="s">
        <v>34</v>
      </c>
      <c r="H225" s="1">
        <v>1849</v>
      </c>
      <c r="I225" s="1">
        <v>9.7830687830687832</v>
      </c>
      <c r="J225" s="1">
        <v>72</v>
      </c>
      <c r="K225" s="1">
        <v>44.917491555923121</v>
      </c>
      <c r="L225" s="1">
        <v>67.850000000000009</v>
      </c>
      <c r="M225" s="1">
        <v>67.850000000000009</v>
      </c>
      <c r="N225" s="1">
        <v>83052.441886901855</v>
      </c>
      <c r="O225" s="1">
        <v>12</v>
      </c>
      <c r="P225" s="1">
        <v>50.31</v>
      </c>
      <c r="Q225" s="2">
        <v>93018.734913330089</v>
      </c>
      <c r="R225" s="2">
        <f t="shared" si="6"/>
        <v>125454.65000000001</v>
      </c>
      <c r="S225" s="2">
        <f t="shared" si="7"/>
        <v>32435.91508666992</v>
      </c>
    </row>
    <row r="226" spans="1:19" x14ac:dyDescent="0.25">
      <c r="A226" t="s">
        <v>17</v>
      </c>
      <c r="B226" t="s">
        <v>270</v>
      </c>
      <c r="C226" t="s">
        <v>19</v>
      </c>
      <c r="D226" t="s">
        <v>40</v>
      </c>
      <c r="E226" t="s">
        <v>52</v>
      </c>
      <c r="F226" t="s">
        <v>53</v>
      </c>
      <c r="G226" t="s">
        <v>39</v>
      </c>
      <c r="H226" s="1">
        <v>402</v>
      </c>
      <c r="I226" s="1">
        <v>2.126984126984127</v>
      </c>
      <c r="J226" s="1">
        <v>11</v>
      </c>
      <c r="K226" s="1">
        <v>719.94175333051544</v>
      </c>
      <c r="L226" s="1">
        <v>1019.1597761193972</v>
      </c>
      <c r="M226" s="1">
        <v>1019.1597761193972</v>
      </c>
      <c r="N226" s="1">
        <v>289416.58483886719</v>
      </c>
      <c r="O226" s="1">
        <v>5</v>
      </c>
      <c r="P226" s="1">
        <v>755.94</v>
      </c>
      <c r="Q226" s="2">
        <v>303887.41408081073</v>
      </c>
      <c r="R226" s="2">
        <f t="shared" si="6"/>
        <v>409702.22999999765</v>
      </c>
      <c r="S226" s="2">
        <f t="shared" si="7"/>
        <v>105814.81591918692</v>
      </c>
    </row>
    <row r="227" spans="1:19" x14ac:dyDescent="0.25">
      <c r="A227" t="s">
        <v>17</v>
      </c>
      <c r="B227" t="s">
        <v>270</v>
      </c>
      <c r="C227" t="s">
        <v>19</v>
      </c>
      <c r="D227" t="s">
        <v>40</v>
      </c>
      <c r="E227" t="s">
        <v>292</v>
      </c>
      <c r="F227" t="s">
        <v>293</v>
      </c>
      <c r="G227" t="s">
        <v>39</v>
      </c>
      <c r="H227" s="1">
        <v>433</v>
      </c>
      <c r="I227" s="1">
        <v>2.624242424242424</v>
      </c>
      <c r="J227" s="1">
        <v>21</v>
      </c>
      <c r="K227" s="1">
        <v>11.077763436297621</v>
      </c>
      <c r="L227" s="1">
        <v>19.646027713625866</v>
      </c>
      <c r="M227" s="1">
        <v>19.646027713625866</v>
      </c>
      <c r="N227" s="1">
        <v>4796.6715679168701</v>
      </c>
      <c r="O227" s="1">
        <v>12</v>
      </c>
      <c r="P227" s="1">
        <v>12.41</v>
      </c>
      <c r="Q227" s="2">
        <v>5372.2721560668961</v>
      </c>
      <c r="R227" s="2">
        <f t="shared" si="6"/>
        <v>8506.73</v>
      </c>
      <c r="S227" s="2">
        <f t="shared" si="7"/>
        <v>3134.4578439331035</v>
      </c>
    </row>
    <row r="228" spans="1:19" x14ac:dyDescent="0.25">
      <c r="A228" t="s">
        <v>17</v>
      </c>
      <c r="B228" t="s">
        <v>270</v>
      </c>
      <c r="C228" t="s">
        <v>19</v>
      </c>
      <c r="D228" t="s">
        <v>40</v>
      </c>
      <c r="E228" t="s">
        <v>294</v>
      </c>
      <c r="F228" t="s">
        <v>295</v>
      </c>
      <c r="G228" t="s">
        <v>39</v>
      </c>
      <c r="H228" s="1">
        <v>338</v>
      </c>
      <c r="I228" s="1">
        <v>1.827027027027027</v>
      </c>
      <c r="J228" s="1">
        <v>25</v>
      </c>
      <c r="K228" s="1">
        <v>3.3599998950958252</v>
      </c>
      <c r="L228" s="1">
        <v>4.4988165680473369</v>
      </c>
      <c r="M228" s="1">
        <v>4.4988165680473369</v>
      </c>
      <c r="N228" s="1">
        <v>1135.6799645423889</v>
      </c>
      <c r="O228" s="1">
        <v>12</v>
      </c>
      <c r="P228" s="1">
        <v>3.76</v>
      </c>
      <c r="Q228" s="2">
        <v>1271.9615602874753</v>
      </c>
      <c r="R228" s="2">
        <f t="shared" si="6"/>
        <v>1520.6</v>
      </c>
      <c r="S228" s="2">
        <f t="shared" si="7"/>
        <v>248.63843971252459</v>
      </c>
    </row>
    <row r="229" spans="1:19" x14ac:dyDescent="0.25">
      <c r="A229" t="s">
        <v>17</v>
      </c>
      <c r="B229" t="s">
        <v>270</v>
      </c>
      <c r="C229" t="s">
        <v>19</v>
      </c>
      <c r="D229" t="s">
        <v>40</v>
      </c>
      <c r="E229" t="s">
        <v>296</v>
      </c>
      <c r="F229" t="s">
        <v>297</v>
      </c>
      <c r="G229" t="s">
        <v>39</v>
      </c>
      <c r="H229" s="1">
        <v>512</v>
      </c>
      <c r="I229" s="1">
        <v>2.7978142076502732</v>
      </c>
      <c r="J229" s="1">
        <v>50</v>
      </c>
      <c r="K229" s="1">
        <v>12.710000038146973</v>
      </c>
      <c r="L229" s="1">
        <v>17.789999999999992</v>
      </c>
      <c r="M229" s="1">
        <v>17.789999999999992</v>
      </c>
      <c r="N229" s="1">
        <v>6507.52001953125</v>
      </c>
      <c r="O229" s="1">
        <v>12</v>
      </c>
      <c r="P229" s="1">
        <v>14.24</v>
      </c>
      <c r="Q229" s="2">
        <v>7288.4224218749987</v>
      </c>
      <c r="R229" s="2">
        <f t="shared" si="6"/>
        <v>9108.4799999999959</v>
      </c>
      <c r="S229" s="2">
        <f t="shared" si="7"/>
        <v>1820.0575781249972</v>
      </c>
    </row>
    <row r="230" spans="1:19" x14ac:dyDescent="0.25">
      <c r="A230" t="s">
        <v>17</v>
      </c>
      <c r="B230" t="s">
        <v>270</v>
      </c>
      <c r="C230" t="s">
        <v>19</v>
      </c>
      <c r="D230" t="s">
        <v>40</v>
      </c>
      <c r="E230" t="s">
        <v>54</v>
      </c>
      <c r="F230" t="s">
        <v>55</v>
      </c>
      <c r="G230" t="s">
        <v>49</v>
      </c>
      <c r="H230" s="1">
        <v>1024</v>
      </c>
      <c r="I230" s="1">
        <v>5.4179894179894177</v>
      </c>
      <c r="J230" s="1">
        <v>55</v>
      </c>
      <c r="K230" s="1">
        <v>184.16406533122063</v>
      </c>
      <c r="L230" s="1">
        <v>472.36644531250028</v>
      </c>
      <c r="M230" s="1">
        <v>472.36644531250028</v>
      </c>
      <c r="N230" s="1">
        <v>188584.00289916992</v>
      </c>
      <c r="O230" s="1">
        <v>5</v>
      </c>
      <c r="P230" s="1">
        <v>193.37</v>
      </c>
      <c r="Q230" s="2">
        <v>198013.20304412843</v>
      </c>
      <c r="R230" s="2">
        <f t="shared" si="6"/>
        <v>483703.24000000028</v>
      </c>
      <c r="S230" s="2">
        <f t="shared" si="7"/>
        <v>285690.03695587185</v>
      </c>
    </row>
    <row r="231" spans="1:19" x14ac:dyDescent="0.25">
      <c r="A231" t="s">
        <v>17</v>
      </c>
      <c r="B231" t="s">
        <v>270</v>
      </c>
      <c r="C231" t="s">
        <v>19</v>
      </c>
      <c r="D231" t="s">
        <v>40</v>
      </c>
      <c r="E231" t="s">
        <v>404</v>
      </c>
      <c r="F231" t="s">
        <v>405</v>
      </c>
      <c r="G231" t="s">
        <v>27</v>
      </c>
      <c r="H231" s="1">
        <v>10</v>
      </c>
      <c r="I231" s="1">
        <v>0.5</v>
      </c>
      <c r="J231" s="1">
        <v>3</v>
      </c>
      <c r="K231" s="1">
        <v>475.20480346679688</v>
      </c>
      <c r="L231" s="1">
        <v>660</v>
      </c>
      <c r="M231" s="1">
        <v>660</v>
      </c>
      <c r="N231" s="1">
        <v>4752.0480346679688</v>
      </c>
      <c r="O231" s="1">
        <v>12</v>
      </c>
      <c r="P231" s="1">
        <v>532.23</v>
      </c>
      <c r="Q231" s="2">
        <v>5322.2937988281237</v>
      </c>
      <c r="R231" s="2">
        <f t="shared" si="6"/>
        <v>6600</v>
      </c>
      <c r="S231" s="2">
        <f t="shared" si="7"/>
        <v>1277.7062011718763</v>
      </c>
    </row>
    <row r="232" spans="1:19" x14ac:dyDescent="0.25">
      <c r="A232" t="s">
        <v>17</v>
      </c>
      <c r="B232" t="s">
        <v>270</v>
      </c>
      <c r="C232" t="s">
        <v>19</v>
      </c>
      <c r="D232" t="s">
        <v>40</v>
      </c>
      <c r="E232" t="s">
        <v>298</v>
      </c>
      <c r="F232" t="s">
        <v>299</v>
      </c>
      <c r="G232" t="s">
        <v>27</v>
      </c>
      <c r="H232" s="1">
        <v>22</v>
      </c>
      <c r="I232" s="1">
        <v>0.11764705882352941</v>
      </c>
      <c r="J232" s="1">
        <v>1</v>
      </c>
      <c r="K232" s="1">
        <v>1651.4545454545455</v>
      </c>
      <c r="L232" s="1">
        <v>2657.204545454545</v>
      </c>
      <c r="M232" s="1">
        <v>2657.204545454545</v>
      </c>
      <c r="N232" s="1">
        <v>36332</v>
      </c>
      <c r="O232" s="1">
        <v>12</v>
      </c>
      <c r="P232" s="1" t="s">
        <v>406</v>
      </c>
      <c r="Q232" s="2">
        <v>40691.840000000004</v>
      </c>
      <c r="R232" s="2">
        <f t="shared" si="6"/>
        <v>58458.499999999993</v>
      </c>
      <c r="S232" s="2">
        <f t="shared" si="7"/>
        <v>17766.659999999989</v>
      </c>
    </row>
    <row r="233" spans="1:19" x14ac:dyDescent="0.25">
      <c r="A233" t="s">
        <v>17</v>
      </c>
      <c r="B233" t="s">
        <v>270</v>
      </c>
      <c r="C233" t="s">
        <v>19</v>
      </c>
      <c r="D233" t="s">
        <v>40</v>
      </c>
      <c r="E233" t="s">
        <v>262</v>
      </c>
      <c r="F233" t="s">
        <v>263</v>
      </c>
      <c r="G233" t="s">
        <v>27</v>
      </c>
      <c r="H233" s="1">
        <v>19</v>
      </c>
      <c r="I233" s="1">
        <v>0.1623931623931624</v>
      </c>
      <c r="J233" s="1">
        <v>1</v>
      </c>
      <c r="K233" s="1">
        <v>362.81648655941609</v>
      </c>
      <c r="L233" s="1">
        <v>526</v>
      </c>
      <c r="M233" s="1">
        <v>526</v>
      </c>
      <c r="N233" s="1">
        <v>6893.5132446289063</v>
      </c>
      <c r="O233" s="1">
        <v>12</v>
      </c>
      <c r="P233" s="1">
        <v>406.35</v>
      </c>
      <c r="Q233" s="2">
        <v>7720.7348339843757</v>
      </c>
      <c r="R233" s="2">
        <f t="shared" si="6"/>
        <v>9994</v>
      </c>
      <c r="S233" s="2">
        <f t="shared" si="7"/>
        <v>2273.2651660156243</v>
      </c>
    </row>
    <row r="234" spans="1:19" x14ac:dyDescent="0.25">
      <c r="A234" t="s">
        <v>17</v>
      </c>
      <c r="B234" t="s">
        <v>270</v>
      </c>
      <c r="C234" t="s">
        <v>19</v>
      </c>
      <c r="D234" t="s">
        <v>40</v>
      </c>
      <c r="E234" t="s">
        <v>56</v>
      </c>
      <c r="F234" t="s">
        <v>57</v>
      </c>
      <c r="G234" t="s">
        <v>34</v>
      </c>
      <c r="H234" s="1">
        <v>427</v>
      </c>
      <c r="I234" s="1">
        <v>2.3461538461538463</v>
      </c>
      <c r="J234" s="1">
        <v>40</v>
      </c>
      <c r="K234" s="1">
        <v>37.232852096021595</v>
      </c>
      <c r="L234" s="1">
        <v>60</v>
      </c>
      <c r="M234" s="1">
        <v>60</v>
      </c>
      <c r="N234" s="1">
        <v>15898.427845001221</v>
      </c>
      <c r="O234" s="1">
        <v>18</v>
      </c>
      <c r="P234" s="1">
        <v>43.93</v>
      </c>
      <c r="Q234" s="2">
        <v>18760.144857101441</v>
      </c>
      <c r="R234" s="2">
        <f t="shared" si="6"/>
        <v>25620</v>
      </c>
      <c r="S234" s="2">
        <f t="shared" si="7"/>
        <v>6859.8551428985593</v>
      </c>
    </row>
    <row r="235" spans="1:19" x14ac:dyDescent="0.25">
      <c r="A235" t="s">
        <v>17</v>
      </c>
      <c r="B235" t="s">
        <v>270</v>
      </c>
      <c r="C235" t="s">
        <v>19</v>
      </c>
      <c r="D235" t="s">
        <v>40</v>
      </c>
      <c r="E235" t="s">
        <v>58</v>
      </c>
      <c r="F235" t="s">
        <v>59</v>
      </c>
      <c r="G235" t="s">
        <v>39</v>
      </c>
      <c r="H235" s="1">
        <v>1610</v>
      </c>
      <c r="I235" s="1">
        <v>8.5638297872340434</v>
      </c>
      <c r="J235" s="1">
        <v>105</v>
      </c>
      <c r="K235" s="1">
        <v>21.663487618013939</v>
      </c>
      <c r="L235" s="1">
        <v>27.05233850931678</v>
      </c>
      <c r="M235" s="1">
        <v>27.053198757763987</v>
      </c>
      <c r="N235" s="1">
        <v>34878.215065002441</v>
      </c>
      <c r="O235" s="1">
        <v>12</v>
      </c>
      <c r="P235" s="1">
        <v>24.26</v>
      </c>
      <c r="Q235" s="2">
        <v>39063.600872802715</v>
      </c>
      <c r="R235" s="2">
        <f t="shared" si="6"/>
        <v>43555.650000000016</v>
      </c>
      <c r="S235" s="2">
        <f t="shared" si="7"/>
        <v>4492.0491271973005</v>
      </c>
    </row>
    <row r="236" spans="1:19" x14ac:dyDescent="0.25">
      <c r="A236" t="s">
        <v>17</v>
      </c>
      <c r="B236" t="s">
        <v>270</v>
      </c>
      <c r="C236" t="s">
        <v>19</v>
      </c>
      <c r="D236" t="s">
        <v>40</v>
      </c>
      <c r="E236" t="s">
        <v>407</v>
      </c>
      <c r="F236" t="s">
        <v>408</v>
      </c>
      <c r="G236" t="s">
        <v>39</v>
      </c>
      <c r="H236" s="1">
        <v>30</v>
      </c>
      <c r="I236" s="1">
        <v>30</v>
      </c>
      <c r="J236" s="1">
        <v>30</v>
      </c>
      <c r="K236" s="1">
        <v>0.87000000476837158</v>
      </c>
      <c r="L236" s="1">
        <v>1.1499999999999999</v>
      </c>
      <c r="M236" s="1">
        <v>1.1499999999999999</v>
      </c>
      <c r="N236" s="1">
        <v>26.100000143051147</v>
      </c>
      <c r="O236" s="1">
        <v>12</v>
      </c>
      <c r="P236" s="1">
        <v>0.97</v>
      </c>
      <c r="Q236" s="2">
        <v>29.232000160217289</v>
      </c>
      <c r="R236" s="2">
        <f t="shared" si="6"/>
        <v>34.5</v>
      </c>
      <c r="S236" s="2">
        <f t="shared" si="7"/>
        <v>5.2679998397827106</v>
      </c>
    </row>
    <row r="237" spans="1:19" x14ac:dyDescent="0.25">
      <c r="A237" t="s">
        <v>17</v>
      </c>
      <c r="B237" t="s">
        <v>270</v>
      </c>
      <c r="C237" t="s">
        <v>19</v>
      </c>
      <c r="D237" t="s">
        <v>40</v>
      </c>
      <c r="E237" t="s">
        <v>60</v>
      </c>
      <c r="F237" t="s">
        <v>61</v>
      </c>
      <c r="G237" t="s">
        <v>39</v>
      </c>
      <c r="H237" s="1">
        <v>2019</v>
      </c>
      <c r="I237" s="1">
        <v>11.032786885245901</v>
      </c>
      <c r="J237" s="1">
        <v>200</v>
      </c>
      <c r="K237" s="1">
        <v>14.835372907800094</v>
      </c>
      <c r="L237" s="1">
        <v>23.219316493313524</v>
      </c>
      <c r="M237" s="1">
        <v>23.219316493313524</v>
      </c>
      <c r="N237" s="1">
        <v>29952.617900848389</v>
      </c>
      <c r="O237" s="1">
        <v>18</v>
      </c>
      <c r="P237" s="1">
        <v>17.510000000000002</v>
      </c>
      <c r="Q237" s="2">
        <v>35344.089123001089</v>
      </c>
      <c r="R237" s="2">
        <f t="shared" si="6"/>
        <v>46879.8</v>
      </c>
      <c r="S237" s="2">
        <f t="shared" si="7"/>
        <v>11535.710876998914</v>
      </c>
    </row>
    <row r="238" spans="1:19" x14ac:dyDescent="0.25">
      <c r="A238" t="s">
        <v>17</v>
      </c>
      <c r="B238" t="s">
        <v>270</v>
      </c>
      <c r="C238" t="s">
        <v>19</v>
      </c>
      <c r="D238" t="s">
        <v>40</v>
      </c>
      <c r="E238" t="s">
        <v>62</v>
      </c>
      <c r="F238" t="s">
        <v>63</v>
      </c>
      <c r="G238" t="s">
        <v>39</v>
      </c>
      <c r="H238" s="1">
        <v>15</v>
      </c>
      <c r="I238" s="1">
        <v>15</v>
      </c>
      <c r="J238" s="1">
        <v>15</v>
      </c>
      <c r="K238" s="1">
        <v>15.332799911499023</v>
      </c>
      <c r="L238" s="1">
        <v>23</v>
      </c>
      <c r="M238" s="1">
        <v>23</v>
      </c>
      <c r="N238" s="1">
        <v>229.99199867248535</v>
      </c>
      <c r="O238" s="1">
        <v>18</v>
      </c>
      <c r="P238" s="1">
        <v>18.09</v>
      </c>
      <c r="Q238" s="2">
        <v>271.3905584335327</v>
      </c>
      <c r="R238" s="2">
        <f t="shared" si="6"/>
        <v>345</v>
      </c>
      <c r="S238" s="2">
        <f t="shared" si="7"/>
        <v>73.609441566467297</v>
      </c>
    </row>
    <row r="239" spans="1:19" x14ac:dyDescent="0.25">
      <c r="A239" t="s">
        <v>17</v>
      </c>
      <c r="B239" t="s">
        <v>270</v>
      </c>
      <c r="C239" t="s">
        <v>19</v>
      </c>
      <c r="D239" t="s">
        <v>40</v>
      </c>
      <c r="E239" t="s">
        <v>301</v>
      </c>
      <c r="F239" t="s">
        <v>302</v>
      </c>
      <c r="G239" t="s">
        <v>43</v>
      </c>
      <c r="H239" s="1">
        <v>1277</v>
      </c>
      <c r="I239" s="1">
        <v>6.792553191489362</v>
      </c>
      <c r="J239" s="1">
        <v>77</v>
      </c>
      <c r="K239" s="1">
        <v>8.7413385229924732</v>
      </c>
      <c r="L239" s="1">
        <v>11</v>
      </c>
      <c r="M239" s="1">
        <v>11</v>
      </c>
      <c r="N239" s="1">
        <v>11162.689293861389</v>
      </c>
      <c r="O239" s="1">
        <v>12</v>
      </c>
      <c r="P239" s="1">
        <v>9.7899999999999991</v>
      </c>
      <c r="Q239" s="2">
        <v>12502.212009124733</v>
      </c>
      <c r="R239" s="2">
        <f t="shared" si="6"/>
        <v>14047</v>
      </c>
      <c r="S239" s="2">
        <f t="shared" si="7"/>
        <v>1544.7879908752675</v>
      </c>
    </row>
    <row r="240" spans="1:19" x14ac:dyDescent="0.25">
      <c r="A240" t="s">
        <v>17</v>
      </c>
      <c r="B240" t="s">
        <v>270</v>
      </c>
      <c r="C240" t="s">
        <v>19</v>
      </c>
      <c r="D240" t="s">
        <v>40</v>
      </c>
      <c r="E240" t="s">
        <v>303</v>
      </c>
      <c r="F240" t="s">
        <v>304</v>
      </c>
      <c r="G240" t="s">
        <v>49</v>
      </c>
      <c r="H240" s="1">
        <v>435</v>
      </c>
      <c r="I240" s="1">
        <v>2.4715909090909092</v>
      </c>
      <c r="J240" s="1">
        <v>40</v>
      </c>
      <c r="K240" s="1">
        <v>151.80517241379312</v>
      </c>
      <c r="L240" s="1">
        <v>450.15303448275864</v>
      </c>
      <c r="M240" s="1">
        <v>450.15303448275864</v>
      </c>
      <c r="N240" s="1">
        <v>66035.25</v>
      </c>
      <c r="O240" s="1">
        <v>5</v>
      </c>
      <c r="P240" s="1">
        <v>159.4</v>
      </c>
      <c r="Q240" s="2">
        <v>69337.012500000026</v>
      </c>
      <c r="R240" s="2">
        <f t="shared" si="6"/>
        <v>195816.57</v>
      </c>
      <c r="S240" s="2">
        <f t="shared" si="7"/>
        <v>126479.55749999998</v>
      </c>
    </row>
    <row r="241" spans="1:19" x14ac:dyDescent="0.25">
      <c r="A241" t="s">
        <v>17</v>
      </c>
      <c r="B241" t="s">
        <v>270</v>
      </c>
      <c r="C241" t="s">
        <v>19</v>
      </c>
      <c r="D241" t="s">
        <v>40</v>
      </c>
      <c r="E241" t="s">
        <v>64</v>
      </c>
      <c r="F241" t="s">
        <v>65</v>
      </c>
      <c r="G241" t="s">
        <v>39</v>
      </c>
      <c r="H241" s="1">
        <v>3075</v>
      </c>
      <c r="I241" s="1">
        <v>16.269841269841269</v>
      </c>
      <c r="J241" s="1">
        <v>140</v>
      </c>
      <c r="K241" s="1">
        <v>46.204732835971242</v>
      </c>
      <c r="L241" s="1">
        <v>60.515853658536585</v>
      </c>
      <c r="M241" s="1">
        <v>60.515853658536585</v>
      </c>
      <c r="N241" s="1">
        <v>142079.55347061157</v>
      </c>
      <c r="O241" s="1">
        <v>18</v>
      </c>
      <c r="P241" s="1">
        <v>54.52</v>
      </c>
      <c r="Q241" s="2">
        <v>167653.87309532153</v>
      </c>
      <c r="R241" s="2">
        <f t="shared" si="6"/>
        <v>186086.25</v>
      </c>
      <c r="S241" s="2">
        <f t="shared" si="7"/>
        <v>18432.376904678473</v>
      </c>
    </row>
    <row r="242" spans="1:19" x14ac:dyDescent="0.25">
      <c r="A242" t="s">
        <v>17</v>
      </c>
      <c r="B242" t="s">
        <v>270</v>
      </c>
      <c r="C242" t="s">
        <v>19</v>
      </c>
      <c r="D242" t="s">
        <v>40</v>
      </c>
      <c r="E242" t="s">
        <v>305</v>
      </c>
      <c r="F242" t="s">
        <v>306</v>
      </c>
      <c r="G242" t="s">
        <v>39</v>
      </c>
      <c r="H242" s="1">
        <v>23</v>
      </c>
      <c r="I242" s="1">
        <v>0.1464968152866242</v>
      </c>
      <c r="J242" s="1">
        <v>6</v>
      </c>
      <c r="K242" s="1">
        <v>28.325696032980215</v>
      </c>
      <c r="L242" s="1">
        <v>41.687826086956512</v>
      </c>
      <c r="M242" s="1">
        <v>41.687826086956512</v>
      </c>
      <c r="N242" s="1">
        <v>651.49100875854492</v>
      </c>
      <c r="O242" s="1">
        <v>12</v>
      </c>
      <c r="P242" s="1">
        <v>31.72</v>
      </c>
      <c r="Q242" s="2">
        <v>729.66992980957014</v>
      </c>
      <c r="R242" s="2">
        <f t="shared" si="6"/>
        <v>958.81999999999982</v>
      </c>
      <c r="S242" s="2">
        <f t="shared" si="7"/>
        <v>229.15007019042969</v>
      </c>
    </row>
    <row r="243" spans="1:19" x14ac:dyDescent="0.25">
      <c r="A243" t="s">
        <v>17</v>
      </c>
      <c r="B243" t="s">
        <v>270</v>
      </c>
      <c r="C243" t="s">
        <v>19</v>
      </c>
      <c r="D243" t="s">
        <v>40</v>
      </c>
      <c r="E243" t="s">
        <v>409</v>
      </c>
      <c r="F243" t="s">
        <v>410</v>
      </c>
      <c r="G243" t="s">
        <v>89</v>
      </c>
      <c r="H243" s="1">
        <v>32</v>
      </c>
      <c r="I243" s="1">
        <v>0.23021582733812951</v>
      </c>
      <c r="J243" s="1">
        <v>4</v>
      </c>
      <c r="K243" s="1">
        <v>254.44444847106934</v>
      </c>
      <c r="L243" s="1">
        <v>366.6</v>
      </c>
      <c r="M243" s="1">
        <v>366.6</v>
      </c>
      <c r="N243" s="1">
        <v>8142.2223510742188</v>
      </c>
      <c r="O243" s="1">
        <v>12</v>
      </c>
      <c r="P243" s="1">
        <v>284.98</v>
      </c>
      <c r="Q243" s="2">
        <v>9119.2890332031257</v>
      </c>
      <c r="R243" s="2">
        <f t="shared" si="6"/>
        <v>11731.2</v>
      </c>
      <c r="S243" s="2">
        <f t="shared" si="7"/>
        <v>2611.9109667968751</v>
      </c>
    </row>
    <row r="244" spans="1:19" x14ac:dyDescent="0.25">
      <c r="A244" t="s">
        <v>17</v>
      </c>
      <c r="B244" t="s">
        <v>270</v>
      </c>
      <c r="C244" t="s">
        <v>19</v>
      </c>
      <c r="D244" t="s">
        <v>40</v>
      </c>
      <c r="E244" t="s">
        <v>307</v>
      </c>
      <c r="F244" t="s">
        <v>308</v>
      </c>
      <c r="G244" t="s">
        <v>39</v>
      </c>
      <c r="H244" s="1">
        <v>66</v>
      </c>
      <c r="I244" s="1">
        <v>0.3728813559322034</v>
      </c>
      <c r="J244" s="1">
        <v>21</v>
      </c>
      <c r="K244" s="1">
        <v>8.7399997711181641</v>
      </c>
      <c r="L244" s="1">
        <v>12.230000000000002</v>
      </c>
      <c r="M244" s="1">
        <v>12.230000000000002</v>
      </c>
      <c r="N244" s="1">
        <v>576.83998489379883</v>
      </c>
      <c r="O244" s="1">
        <v>12</v>
      </c>
      <c r="P244" s="1">
        <v>9.7899999999999991</v>
      </c>
      <c r="Q244" s="2">
        <v>646.06078308105475</v>
      </c>
      <c r="R244" s="2">
        <f t="shared" si="6"/>
        <v>807.18000000000018</v>
      </c>
      <c r="S244" s="2">
        <f t="shared" si="7"/>
        <v>161.11921691894543</v>
      </c>
    </row>
    <row r="245" spans="1:19" x14ac:dyDescent="0.25">
      <c r="A245" t="s">
        <v>17</v>
      </c>
      <c r="B245" t="s">
        <v>270</v>
      </c>
      <c r="C245" t="s">
        <v>19</v>
      </c>
      <c r="D245" t="s">
        <v>40</v>
      </c>
      <c r="E245" t="s">
        <v>411</v>
      </c>
      <c r="F245" t="s">
        <v>412</v>
      </c>
      <c r="G245" t="s">
        <v>39</v>
      </c>
      <c r="H245" s="1">
        <v>150</v>
      </c>
      <c r="I245" s="1">
        <v>5.7692307692307692</v>
      </c>
      <c r="J245" s="1">
        <v>150</v>
      </c>
      <c r="K245" s="1">
        <v>7.9800000190734863</v>
      </c>
      <c r="L245" s="1">
        <v>10.564</v>
      </c>
      <c r="M245" s="1">
        <v>10.560000000000002</v>
      </c>
      <c r="N245" s="1">
        <v>1197.0000028610229</v>
      </c>
      <c r="O245" s="1">
        <v>12</v>
      </c>
      <c r="P245" s="1">
        <v>8.94</v>
      </c>
      <c r="Q245" s="2">
        <v>1340.6400032043462</v>
      </c>
      <c r="R245" s="2">
        <f t="shared" si="6"/>
        <v>1584.0000000000005</v>
      </c>
      <c r="S245" s="2">
        <f t="shared" si="7"/>
        <v>243.3599967956543</v>
      </c>
    </row>
    <row r="246" spans="1:19" x14ac:dyDescent="0.25">
      <c r="A246" t="s">
        <v>17</v>
      </c>
      <c r="B246" t="s">
        <v>270</v>
      </c>
      <c r="C246" t="s">
        <v>19</v>
      </c>
      <c r="D246" t="s">
        <v>40</v>
      </c>
      <c r="E246" t="s">
        <v>309</v>
      </c>
      <c r="F246" t="s">
        <v>310</v>
      </c>
      <c r="G246" t="s">
        <v>39</v>
      </c>
      <c r="H246" s="1">
        <v>360</v>
      </c>
      <c r="I246" s="1">
        <v>4.556962025316456</v>
      </c>
      <c r="J246" s="1">
        <v>120</v>
      </c>
      <c r="K246" s="1">
        <v>1.0815999905268352</v>
      </c>
      <c r="L246" s="1">
        <v>1.4599999999999997</v>
      </c>
      <c r="M246" s="1">
        <v>1.4599999999999997</v>
      </c>
      <c r="N246" s="1">
        <v>389.37599658966064</v>
      </c>
      <c r="O246" s="1">
        <v>12</v>
      </c>
      <c r="P246" s="1">
        <v>1.21</v>
      </c>
      <c r="Q246" s="2">
        <v>436.10111618041998</v>
      </c>
      <c r="R246" s="2">
        <f t="shared" si="6"/>
        <v>525.59999999999991</v>
      </c>
      <c r="S246" s="2">
        <f t="shared" si="7"/>
        <v>89.49888381957993</v>
      </c>
    </row>
    <row r="247" spans="1:19" x14ac:dyDescent="0.25">
      <c r="A247" t="s">
        <v>17</v>
      </c>
      <c r="B247" t="s">
        <v>270</v>
      </c>
      <c r="C247" t="s">
        <v>19</v>
      </c>
      <c r="D247" t="s">
        <v>40</v>
      </c>
      <c r="E247" t="s">
        <v>413</v>
      </c>
      <c r="F247" t="s">
        <v>414</v>
      </c>
      <c r="G247" t="s">
        <v>89</v>
      </c>
      <c r="H247" s="1">
        <v>9</v>
      </c>
      <c r="I247" s="1">
        <v>0.34615384615384615</v>
      </c>
      <c r="J247" s="1">
        <v>2</v>
      </c>
      <c r="K247" s="1">
        <v>1318.800048828125</v>
      </c>
      <c r="L247" s="1">
        <v>1648.5</v>
      </c>
      <c r="M247" s="1">
        <v>1648.5</v>
      </c>
      <c r="N247" s="1">
        <v>11869.200439453125</v>
      </c>
      <c r="O247" s="1">
        <v>12</v>
      </c>
      <c r="P247" s="1" t="s">
        <v>415</v>
      </c>
      <c r="Q247" s="2">
        <v>13293.504492187501</v>
      </c>
      <c r="R247" s="2">
        <f t="shared" si="6"/>
        <v>14836.5</v>
      </c>
      <c r="S247" s="2">
        <f t="shared" si="7"/>
        <v>1542.9955078124985</v>
      </c>
    </row>
    <row r="248" spans="1:19" x14ac:dyDescent="0.25">
      <c r="A248" t="s">
        <v>17</v>
      </c>
      <c r="B248" t="s">
        <v>270</v>
      </c>
      <c r="C248" t="s">
        <v>19</v>
      </c>
      <c r="D248" t="s">
        <v>40</v>
      </c>
      <c r="E248" t="s">
        <v>311</v>
      </c>
      <c r="F248" t="s">
        <v>312</v>
      </c>
      <c r="G248" t="s">
        <v>39</v>
      </c>
      <c r="H248" s="1">
        <v>1414</v>
      </c>
      <c r="I248" s="1">
        <v>7.9438202247191008</v>
      </c>
      <c r="J248" s="1">
        <v>69</v>
      </c>
      <c r="K248" s="1">
        <v>13.856774313952325</v>
      </c>
      <c r="L248" s="1">
        <v>17.732432814710062</v>
      </c>
      <c r="M248" s="1">
        <v>17.733536067892516</v>
      </c>
      <c r="N248" s="1">
        <v>19593.478879928589</v>
      </c>
      <c r="O248" s="1">
        <v>5</v>
      </c>
      <c r="P248" s="1">
        <v>14.55</v>
      </c>
      <c r="Q248" s="2">
        <v>20573.152823925018</v>
      </c>
      <c r="R248" s="2">
        <f t="shared" si="6"/>
        <v>25075.220000000016</v>
      </c>
      <c r="S248" s="2">
        <f t="shared" si="7"/>
        <v>4502.0671760749974</v>
      </c>
    </row>
    <row r="249" spans="1:19" x14ac:dyDescent="0.25">
      <c r="A249" t="s">
        <v>17</v>
      </c>
      <c r="B249" t="s">
        <v>270</v>
      </c>
      <c r="C249" t="s">
        <v>19</v>
      </c>
      <c r="D249" t="s">
        <v>40</v>
      </c>
      <c r="E249" t="s">
        <v>313</v>
      </c>
      <c r="F249" t="s">
        <v>314</v>
      </c>
      <c r="G249" t="s">
        <v>39</v>
      </c>
      <c r="H249" s="1">
        <v>229</v>
      </c>
      <c r="I249" s="1">
        <v>1.4135802469135803</v>
      </c>
      <c r="J249" s="1">
        <v>24</v>
      </c>
      <c r="K249" s="1">
        <v>34.11751069980938</v>
      </c>
      <c r="L249" s="1">
        <v>47.765938864628836</v>
      </c>
      <c r="M249" s="1">
        <v>47.765938864628836</v>
      </c>
      <c r="N249" s="1">
        <v>7812.9099502563477</v>
      </c>
      <c r="O249" s="1">
        <v>12</v>
      </c>
      <c r="P249" s="1">
        <v>38.21</v>
      </c>
      <c r="Q249" s="2">
        <v>8750.4591442871133</v>
      </c>
      <c r="R249" s="2">
        <f t="shared" si="6"/>
        <v>10938.400000000003</v>
      </c>
      <c r="S249" s="2">
        <f t="shared" si="7"/>
        <v>2187.94085571289</v>
      </c>
    </row>
    <row r="250" spans="1:19" x14ac:dyDescent="0.25">
      <c r="A250" t="s">
        <v>17</v>
      </c>
      <c r="B250" t="s">
        <v>270</v>
      </c>
      <c r="C250" t="s">
        <v>19</v>
      </c>
      <c r="D250" t="s">
        <v>40</v>
      </c>
      <c r="E250" t="s">
        <v>315</v>
      </c>
      <c r="F250" t="s">
        <v>316</v>
      </c>
      <c r="G250" t="s">
        <v>46</v>
      </c>
      <c r="H250" s="1">
        <v>69</v>
      </c>
      <c r="I250" s="1">
        <v>0.37096774193548387</v>
      </c>
      <c r="J250" s="1">
        <v>3</v>
      </c>
      <c r="K250" s="1">
        <v>473.04173035552537</v>
      </c>
      <c r="L250" s="1">
        <v>1332.2411594202893</v>
      </c>
      <c r="M250" s="1">
        <v>1332.2411594202893</v>
      </c>
      <c r="N250" s="1">
        <v>32639.87939453125</v>
      </c>
      <c r="O250" s="1">
        <v>12</v>
      </c>
      <c r="P250" s="1">
        <v>529.80999999999995</v>
      </c>
      <c r="Q250" s="2">
        <v>36556.66492187501</v>
      </c>
      <c r="R250" s="2">
        <f t="shared" si="6"/>
        <v>91924.639999999956</v>
      </c>
      <c r="S250" s="2">
        <f t="shared" si="7"/>
        <v>55367.975078124946</v>
      </c>
    </row>
    <row r="251" spans="1:19" x14ac:dyDescent="0.25">
      <c r="A251" t="s">
        <v>17</v>
      </c>
      <c r="B251" t="s">
        <v>270</v>
      </c>
      <c r="C251" t="s">
        <v>19</v>
      </c>
      <c r="D251" t="s">
        <v>40</v>
      </c>
      <c r="E251" t="s">
        <v>317</v>
      </c>
      <c r="F251" t="s">
        <v>318</v>
      </c>
      <c r="G251" t="s">
        <v>39</v>
      </c>
      <c r="H251" s="1">
        <v>1817</v>
      </c>
      <c r="I251" s="1">
        <v>9.6137566137566139</v>
      </c>
      <c r="J251" s="1">
        <v>139</v>
      </c>
      <c r="K251" s="1">
        <v>9.1540997793337251</v>
      </c>
      <c r="L251" s="1">
        <v>11.622286186020913</v>
      </c>
      <c r="M251" s="1">
        <v>11.622311502476615</v>
      </c>
      <c r="N251" s="1">
        <v>16632.999299049377</v>
      </c>
      <c r="O251" s="1">
        <v>12</v>
      </c>
      <c r="P251" s="1">
        <v>10.25</v>
      </c>
      <c r="Q251" s="2">
        <v>18628.959214935323</v>
      </c>
      <c r="R251" s="2">
        <f t="shared" si="6"/>
        <v>21117.740000000009</v>
      </c>
      <c r="S251" s="2">
        <f t="shared" si="7"/>
        <v>2488.7807850646859</v>
      </c>
    </row>
    <row r="252" spans="1:19" x14ac:dyDescent="0.25">
      <c r="A252" t="s">
        <v>17</v>
      </c>
      <c r="B252" t="s">
        <v>270</v>
      </c>
      <c r="C252" t="s">
        <v>19</v>
      </c>
      <c r="D252" t="s">
        <v>40</v>
      </c>
      <c r="E252" t="s">
        <v>319</v>
      </c>
      <c r="F252" t="s">
        <v>320</v>
      </c>
      <c r="G252" t="s">
        <v>39</v>
      </c>
      <c r="H252" s="1">
        <v>231</v>
      </c>
      <c r="I252" s="1">
        <v>1.2352941176470589</v>
      </c>
      <c r="J252" s="1">
        <v>40</v>
      </c>
      <c r="K252" s="1">
        <v>4.1599998474121094</v>
      </c>
      <c r="L252" s="1">
        <v>5.8250649350649368</v>
      </c>
      <c r="M252" s="1">
        <v>5.8250649350649368</v>
      </c>
      <c r="N252" s="1">
        <v>960.95996475219727</v>
      </c>
      <c r="O252" s="1">
        <v>12</v>
      </c>
      <c r="P252" s="1">
        <v>4.66</v>
      </c>
      <c r="Q252" s="2">
        <v>1076.2751605224614</v>
      </c>
      <c r="R252" s="2">
        <f t="shared" si="6"/>
        <v>1345.5900000000004</v>
      </c>
      <c r="S252" s="2">
        <f t="shared" si="7"/>
        <v>269.31483947753895</v>
      </c>
    </row>
    <row r="253" spans="1:19" x14ac:dyDescent="0.25">
      <c r="A253" t="s">
        <v>17</v>
      </c>
      <c r="B253" t="s">
        <v>270</v>
      </c>
      <c r="C253" t="s">
        <v>19</v>
      </c>
      <c r="D253" t="s">
        <v>40</v>
      </c>
      <c r="E253" t="s">
        <v>416</v>
      </c>
      <c r="F253" t="s">
        <v>417</v>
      </c>
      <c r="G253" t="s">
        <v>46</v>
      </c>
      <c r="H253" s="1">
        <v>4</v>
      </c>
      <c r="I253" s="1">
        <v>0.5714285714285714</v>
      </c>
      <c r="J253" s="1">
        <v>2</v>
      </c>
      <c r="K253" s="1">
        <v>2110.5</v>
      </c>
      <c r="L253" s="1">
        <v>3260</v>
      </c>
      <c r="M253" s="1">
        <v>3260</v>
      </c>
      <c r="N253" s="1">
        <v>8442</v>
      </c>
      <c r="O253" s="1">
        <v>5</v>
      </c>
      <c r="P253" s="1" t="s">
        <v>418</v>
      </c>
      <c r="Q253" s="2">
        <v>8864.1</v>
      </c>
      <c r="R253" s="2">
        <f t="shared" si="6"/>
        <v>13040</v>
      </c>
      <c r="S253" s="2">
        <f t="shared" si="7"/>
        <v>4175.8999999999996</v>
      </c>
    </row>
    <row r="254" spans="1:19" x14ac:dyDescent="0.25">
      <c r="A254" t="s">
        <v>17</v>
      </c>
      <c r="B254" t="s">
        <v>270</v>
      </c>
      <c r="C254" t="s">
        <v>19</v>
      </c>
      <c r="D254" t="s">
        <v>40</v>
      </c>
      <c r="E254" t="s">
        <v>323</v>
      </c>
      <c r="F254" t="s">
        <v>324</v>
      </c>
      <c r="G254" t="s">
        <v>39</v>
      </c>
      <c r="H254" s="1">
        <v>2984</v>
      </c>
      <c r="I254" s="1">
        <v>15.872340425531915</v>
      </c>
      <c r="J254" s="1">
        <v>252</v>
      </c>
      <c r="K254" s="1">
        <v>0.69650578091355497</v>
      </c>
      <c r="L254" s="1">
        <v>0.90447721179624652</v>
      </c>
      <c r="M254" s="1">
        <v>0.90447721179624652</v>
      </c>
      <c r="N254" s="1">
        <v>2078.373250246048</v>
      </c>
      <c r="O254" s="1">
        <v>12</v>
      </c>
      <c r="P254" s="1">
        <v>0.78</v>
      </c>
      <c r="Q254" s="2">
        <v>2327.7780402755734</v>
      </c>
      <c r="R254" s="2">
        <f t="shared" si="6"/>
        <v>2698.9599999999996</v>
      </c>
      <c r="S254" s="2">
        <f t="shared" si="7"/>
        <v>371.18195972442618</v>
      </c>
    </row>
    <row r="255" spans="1:19" x14ac:dyDescent="0.25">
      <c r="A255" t="s">
        <v>17</v>
      </c>
      <c r="B255" t="s">
        <v>270</v>
      </c>
      <c r="C255" t="s">
        <v>19</v>
      </c>
      <c r="D255" t="s">
        <v>40</v>
      </c>
      <c r="E255" t="s">
        <v>66</v>
      </c>
      <c r="F255" t="s">
        <v>67</v>
      </c>
      <c r="G255" t="s">
        <v>39</v>
      </c>
      <c r="H255" s="1">
        <v>6537</v>
      </c>
      <c r="I255" s="1">
        <v>34.771276595744681</v>
      </c>
      <c r="J255" s="1">
        <v>163</v>
      </c>
      <c r="K255" s="1">
        <v>1.3677378335239072</v>
      </c>
      <c r="L255" s="1">
        <v>1.5564616796695721</v>
      </c>
      <c r="M255" s="1">
        <v>1.5564616796695721</v>
      </c>
      <c r="N255" s="1">
        <v>8940.9022177457809</v>
      </c>
      <c r="O255" s="1">
        <v>12</v>
      </c>
      <c r="P255" s="1">
        <v>1.53</v>
      </c>
      <c r="Q255" s="2">
        <v>10013.810483875279</v>
      </c>
      <c r="R255" s="2">
        <f t="shared" si="6"/>
        <v>10174.589999999993</v>
      </c>
      <c r="S255" s="2">
        <f t="shared" si="7"/>
        <v>160.77951612471406</v>
      </c>
    </row>
    <row r="256" spans="1:19" x14ac:dyDescent="0.25">
      <c r="A256" t="s">
        <v>17</v>
      </c>
      <c r="B256" t="s">
        <v>270</v>
      </c>
      <c r="C256" t="s">
        <v>19</v>
      </c>
      <c r="D256" t="s">
        <v>40</v>
      </c>
      <c r="E256" t="s">
        <v>68</v>
      </c>
      <c r="F256" t="s">
        <v>69</v>
      </c>
      <c r="G256" t="s">
        <v>43</v>
      </c>
      <c r="H256" s="1">
        <v>1135</v>
      </c>
      <c r="I256" s="1">
        <v>6.0695187165775399</v>
      </c>
      <c r="J256" s="1">
        <v>50</v>
      </c>
      <c r="K256" s="1">
        <v>66.319982503479267</v>
      </c>
      <c r="L256" s="1">
        <v>92.330198237885469</v>
      </c>
      <c r="M256" s="1">
        <v>92.329999999999984</v>
      </c>
      <c r="N256" s="1">
        <v>75273.180141448975</v>
      </c>
      <c r="O256" s="1">
        <v>12</v>
      </c>
      <c r="P256" s="1">
        <v>74.28</v>
      </c>
      <c r="Q256" s="2">
        <v>84305.96175842284</v>
      </c>
      <c r="R256" s="2">
        <f t="shared" si="6"/>
        <v>104794.54999999999</v>
      </c>
      <c r="S256" s="2">
        <f t="shared" si="7"/>
        <v>20488.588241577148</v>
      </c>
    </row>
    <row r="257" spans="1:19" x14ac:dyDescent="0.25">
      <c r="A257" t="s">
        <v>17</v>
      </c>
      <c r="B257" t="s">
        <v>270</v>
      </c>
      <c r="C257" t="s">
        <v>19</v>
      </c>
      <c r="D257" t="s">
        <v>40</v>
      </c>
      <c r="E257" t="s">
        <v>419</v>
      </c>
      <c r="F257" t="s">
        <v>420</v>
      </c>
      <c r="G257" t="s">
        <v>39</v>
      </c>
      <c r="H257" s="1">
        <v>44</v>
      </c>
      <c r="I257" s="1">
        <v>2.9333333333333331</v>
      </c>
      <c r="J257" s="1">
        <v>29</v>
      </c>
      <c r="K257" s="1">
        <v>21.040000915527344</v>
      </c>
      <c r="L257" s="1">
        <v>39.4</v>
      </c>
      <c r="M257" s="1">
        <v>39.4</v>
      </c>
      <c r="N257" s="1">
        <v>925.76004028320313</v>
      </c>
      <c r="O257" s="1">
        <v>12</v>
      </c>
      <c r="P257" s="1">
        <v>23.56</v>
      </c>
      <c r="Q257" s="2">
        <v>1036.8512451171875</v>
      </c>
      <c r="R257" s="2">
        <f t="shared" si="6"/>
        <v>1733.6</v>
      </c>
      <c r="S257" s="2">
        <f t="shared" si="7"/>
        <v>696.74875488281236</v>
      </c>
    </row>
    <row r="258" spans="1:19" x14ac:dyDescent="0.25">
      <c r="A258" t="s">
        <v>17</v>
      </c>
      <c r="B258" t="s">
        <v>270</v>
      </c>
      <c r="C258" t="s">
        <v>19</v>
      </c>
      <c r="D258" t="s">
        <v>40</v>
      </c>
      <c r="E258" t="s">
        <v>421</v>
      </c>
      <c r="F258" t="s">
        <v>422</v>
      </c>
      <c r="G258" t="s">
        <v>39</v>
      </c>
      <c r="H258" s="1">
        <v>600</v>
      </c>
      <c r="I258" s="1">
        <v>4.225352112676056</v>
      </c>
      <c r="J258" s="1">
        <v>120</v>
      </c>
      <c r="K258" s="1">
        <v>1.1634433031082154</v>
      </c>
      <c r="L258" s="1">
        <v>1.4721999999999997</v>
      </c>
      <c r="M258" s="1">
        <v>1.4719999999999998</v>
      </c>
      <c r="N258" s="1">
        <v>698.0659818649292</v>
      </c>
      <c r="O258" s="1">
        <v>12</v>
      </c>
      <c r="P258" s="1">
        <v>1.3</v>
      </c>
      <c r="Q258" s="2">
        <v>781.83389968872086</v>
      </c>
      <c r="R258" s="2">
        <f t="shared" si="6"/>
        <v>883.19999999999982</v>
      </c>
      <c r="S258" s="2">
        <f t="shared" si="7"/>
        <v>101.36610031127896</v>
      </c>
    </row>
    <row r="259" spans="1:19" x14ac:dyDescent="0.25">
      <c r="A259" t="s">
        <v>17</v>
      </c>
      <c r="B259" t="s">
        <v>270</v>
      </c>
      <c r="C259" t="s">
        <v>19</v>
      </c>
      <c r="D259" t="s">
        <v>40</v>
      </c>
      <c r="E259" t="s">
        <v>325</v>
      </c>
      <c r="F259" t="s">
        <v>326</v>
      </c>
      <c r="G259" t="s">
        <v>39</v>
      </c>
      <c r="H259" s="1">
        <v>1080</v>
      </c>
      <c r="I259" s="1">
        <v>7.0588235294117645</v>
      </c>
      <c r="J259" s="1">
        <v>120</v>
      </c>
      <c r="K259" s="1">
        <v>0.90629702806472778</v>
      </c>
      <c r="L259" s="1">
        <v>1.1973333333333334</v>
      </c>
      <c r="M259" s="1">
        <v>1.1966666666666668</v>
      </c>
      <c r="N259" s="1">
        <v>978.80079030990601</v>
      </c>
      <c r="O259" s="1">
        <v>12</v>
      </c>
      <c r="P259" s="1">
        <v>1.02</v>
      </c>
      <c r="Q259" s="2">
        <v>1096.2568851470951</v>
      </c>
      <c r="R259" s="2">
        <f t="shared" ref="R259:R322" si="8">M259*H259</f>
        <v>1292.4000000000001</v>
      </c>
      <c r="S259" s="2">
        <f t="shared" ref="S259:S322" si="9">R259-Q259</f>
        <v>196.143114852905</v>
      </c>
    </row>
    <row r="260" spans="1:19" x14ac:dyDescent="0.25">
      <c r="A260" t="s">
        <v>17</v>
      </c>
      <c r="B260" t="s">
        <v>270</v>
      </c>
      <c r="C260" t="s">
        <v>19</v>
      </c>
      <c r="D260" t="s">
        <v>40</v>
      </c>
      <c r="E260" t="s">
        <v>327</v>
      </c>
      <c r="F260" t="s">
        <v>328</v>
      </c>
      <c r="G260" t="s">
        <v>39</v>
      </c>
      <c r="H260" s="1">
        <v>1440</v>
      </c>
      <c r="I260" s="1">
        <v>9.473684210526315</v>
      </c>
      <c r="J260" s="1">
        <v>120</v>
      </c>
      <c r="K260" s="1">
        <v>1.2316166460514069</v>
      </c>
      <c r="L260" s="1">
        <v>1.5154166666666669</v>
      </c>
      <c r="M260" s="1">
        <v>1.5149999999999999</v>
      </c>
      <c r="N260" s="1">
        <v>1773.5279703140259</v>
      </c>
      <c r="O260" s="1">
        <v>12</v>
      </c>
      <c r="P260" s="1">
        <v>1.38</v>
      </c>
      <c r="Q260" s="2">
        <v>1986.3513267517092</v>
      </c>
      <c r="R260" s="2">
        <f t="shared" si="8"/>
        <v>2181.6</v>
      </c>
      <c r="S260" s="2">
        <f t="shared" si="9"/>
        <v>195.24867324829074</v>
      </c>
    </row>
    <row r="261" spans="1:19" x14ac:dyDescent="0.25">
      <c r="A261" t="s">
        <v>17</v>
      </c>
      <c r="B261" t="s">
        <v>270</v>
      </c>
      <c r="C261" t="s">
        <v>19</v>
      </c>
      <c r="D261" t="s">
        <v>40</v>
      </c>
      <c r="E261" t="s">
        <v>329</v>
      </c>
      <c r="F261" t="s">
        <v>330</v>
      </c>
      <c r="G261" t="s">
        <v>39</v>
      </c>
      <c r="H261" s="1">
        <v>1680</v>
      </c>
      <c r="I261" s="1">
        <v>10.566037735849056</v>
      </c>
      <c r="J261" s="1">
        <v>240</v>
      </c>
      <c r="K261" s="1">
        <v>1.2386589561189925</v>
      </c>
      <c r="L261" s="1">
        <v>1.553857142857143</v>
      </c>
      <c r="M261" s="1">
        <v>1.5542857142857147</v>
      </c>
      <c r="N261" s="1">
        <v>2080.9470462799072</v>
      </c>
      <c r="O261" s="1">
        <v>12</v>
      </c>
      <c r="P261" s="1">
        <v>1.39</v>
      </c>
      <c r="Q261" s="2">
        <v>2330.660691833496</v>
      </c>
      <c r="R261" s="2">
        <f t="shared" si="8"/>
        <v>2611.2000000000007</v>
      </c>
      <c r="S261" s="2">
        <f t="shared" si="9"/>
        <v>280.53930816650472</v>
      </c>
    </row>
    <row r="262" spans="1:19" x14ac:dyDescent="0.25">
      <c r="A262" t="s">
        <v>17</v>
      </c>
      <c r="B262" t="s">
        <v>270</v>
      </c>
      <c r="C262" t="s">
        <v>19</v>
      </c>
      <c r="D262" t="s">
        <v>40</v>
      </c>
      <c r="E262" t="s">
        <v>423</v>
      </c>
      <c r="F262" t="s">
        <v>424</v>
      </c>
      <c r="G262" t="s">
        <v>39</v>
      </c>
      <c r="H262" s="1">
        <v>599</v>
      </c>
      <c r="I262" s="1">
        <v>3.8397435897435899</v>
      </c>
      <c r="J262" s="1">
        <v>121</v>
      </c>
      <c r="K262" s="1">
        <v>1.1614058461531573</v>
      </c>
      <c r="L262" s="1">
        <v>1.5200834724540901</v>
      </c>
      <c r="M262" s="1">
        <v>1.5200834724540901</v>
      </c>
      <c r="N262" s="1">
        <v>695.68210184574127</v>
      </c>
      <c r="O262" s="1">
        <v>12</v>
      </c>
      <c r="P262" s="1">
        <v>1.3</v>
      </c>
      <c r="Q262" s="2">
        <v>779.16395406723041</v>
      </c>
      <c r="R262" s="2">
        <f t="shared" si="8"/>
        <v>910.53</v>
      </c>
      <c r="S262" s="2">
        <f t="shared" si="9"/>
        <v>131.36604593276957</v>
      </c>
    </row>
    <row r="263" spans="1:19" x14ac:dyDescent="0.25">
      <c r="A263" t="s">
        <v>17</v>
      </c>
      <c r="B263" t="s">
        <v>270</v>
      </c>
      <c r="C263" t="s">
        <v>19</v>
      </c>
      <c r="D263" t="s">
        <v>40</v>
      </c>
      <c r="E263" t="s">
        <v>331</v>
      </c>
      <c r="F263" t="s">
        <v>332</v>
      </c>
      <c r="G263" t="s">
        <v>39</v>
      </c>
      <c r="H263" s="1">
        <v>1290</v>
      </c>
      <c r="I263" s="1">
        <v>7.166666666666667</v>
      </c>
      <c r="J263" s="1">
        <v>90</v>
      </c>
      <c r="K263" s="1">
        <v>20.772307477256124</v>
      </c>
      <c r="L263" s="1">
        <v>26.883720930232563</v>
      </c>
      <c r="M263" s="1">
        <v>26.883720930232563</v>
      </c>
      <c r="N263" s="1">
        <v>26796.2766456604</v>
      </c>
      <c r="O263" s="1">
        <v>12</v>
      </c>
      <c r="P263" s="1">
        <v>23.26</v>
      </c>
      <c r="Q263" s="2">
        <v>30011.829843139651</v>
      </c>
      <c r="R263" s="2">
        <f t="shared" si="8"/>
        <v>34680.000000000007</v>
      </c>
      <c r="S263" s="2">
        <f t="shared" si="9"/>
        <v>4668.1701568603567</v>
      </c>
    </row>
    <row r="264" spans="1:19" x14ac:dyDescent="0.25">
      <c r="A264" t="s">
        <v>17</v>
      </c>
      <c r="B264" t="s">
        <v>270</v>
      </c>
      <c r="C264" t="s">
        <v>19</v>
      </c>
      <c r="D264" t="s">
        <v>40</v>
      </c>
      <c r="E264" t="s">
        <v>333</v>
      </c>
      <c r="F264" t="s">
        <v>334</v>
      </c>
      <c r="G264" t="s">
        <v>39</v>
      </c>
      <c r="H264" s="1">
        <v>750</v>
      </c>
      <c r="I264" s="1">
        <v>4.3352601156069364</v>
      </c>
      <c r="J264" s="1">
        <v>90</v>
      </c>
      <c r="K264" s="1">
        <v>6.2362212562561039</v>
      </c>
      <c r="L264" s="1">
        <v>8.2950000000000017</v>
      </c>
      <c r="M264" s="1">
        <v>8.2950000000000017</v>
      </c>
      <c r="N264" s="1">
        <v>4677.1659421920776</v>
      </c>
      <c r="O264" s="1">
        <v>12</v>
      </c>
      <c r="P264" s="1">
        <v>6.98</v>
      </c>
      <c r="Q264" s="2">
        <v>5238.4258552551273</v>
      </c>
      <c r="R264" s="2">
        <f t="shared" si="8"/>
        <v>6221.2500000000009</v>
      </c>
      <c r="S264" s="2">
        <f t="shared" si="9"/>
        <v>982.82414474487359</v>
      </c>
    </row>
    <row r="265" spans="1:19" x14ac:dyDescent="0.25">
      <c r="A265" t="s">
        <v>17</v>
      </c>
      <c r="B265" t="s">
        <v>270</v>
      </c>
      <c r="C265" t="s">
        <v>19</v>
      </c>
      <c r="D265" t="s">
        <v>40</v>
      </c>
      <c r="E265" t="s">
        <v>335</v>
      </c>
      <c r="F265" t="s">
        <v>336</v>
      </c>
      <c r="G265" t="s">
        <v>39</v>
      </c>
      <c r="H265" s="1">
        <v>2214</v>
      </c>
      <c r="I265" s="1">
        <v>11.776595744680851</v>
      </c>
      <c r="J265" s="1">
        <v>147</v>
      </c>
      <c r="K265" s="1">
        <v>4.5950938085230382</v>
      </c>
      <c r="L265" s="1">
        <v>5.6946522131887853</v>
      </c>
      <c r="M265" s="1">
        <v>5.694923215898811</v>
      </c>
      <c r="N265" s="1">
        <v>10173.537692070007</v>
      </c>
      <c r="O265" s="1">
        <v>12</v>
      </c>
      <c r="P265" s="1">
        <v>5.15</v>
      </c>
      <c r="Q265" s="2">
        <v>11394.362215118401</v>
      </c>
      <c r="R265" s="2">
        <f t="shared" si="8"/>
        <v>12608.559999999967</v>
      </c>
      <c r="S265" s="2">
        <f t="shared" si="9"/>
        <v>1214.1977848815659</v>
      </c>
    </row>
    <row r="266" spans="1:19" x14ac:dyDescent="0.25">
      <c r="A266" t="s">
        <v>17</v>
      </c>
      <c r="B266" t="s">
        <v>270</v>
      </c>
      <c r="C266" t="s">
        <v>19</v>
      </c>
      <c r="D266" t="s">
        <v>40</v>
      </c>
      <c r="E266" t="s">
        <v>337</v>
      </c>
      <c r="F266" t="s">
        <v>338</v>
      </c>
      <c r="G266" t="s">
        <v>43</v>
      </c>
      <c r="H266" s="1">
        <v>764</v>
      </c>
      <c r="I266" s="1">
        <v>4.716049382716049</v>
      </c>
      <c r="J266" s="1">
        <v>65</v>
      </c>
      <c r="K266" s="1">
        <v>33.829150976310849</v>
      </c>
      <c r="L266" s="1">
        <v>55</v>
      </c>
      <c r="M266" s="1">
        <v>55</v>
      </c>
      <c r="N266" s="1">
        <v>25845.471345901489</v>
      </c>
      <c r="O266" s="1">
        <v>18</v>
      </c>
      <c r="P266" s="1">
        <v>39.92</v>
      </c>
      <c r="Q266" s="2">
        <v>30497.656188163768</v>
      </c>
      <c r="R266" s="2">
        <f t="shared" si="8"/>
        <v>42020</v>
      </c>
      <c r="S266" s="2">
        <f t="shared" si="9"/>
        <v>11522.343811836232</v>
      </c>
    </row>
    <row r="267" spans="1:19" x14ac:dyDescent="0.25">
      <c r="A267" t="s">
        <v>17</v>
      </c>
      <c r="B267" t="s">
        <v>270</v>
      </c>
      <c r="C267" t="s">
        <v>19</v>
      </c>
      <c r="D267" t="s">
        <v>40</v>
      </c>
      <c r="E267" t="s">
        <v>341</v>
      </c>
      <c r="F267" t="s">
        <v>342</v>
      </c>
      <c r="G267" t="s">
        <v>39</v>
      </c>
      <c r="H267" s="1">
        <v>140</v>
      </c>
      <c r="I267" s="1">
        <v>2.0588235294117645</v>
      </c>
      <c r="J267" s="1">
        <v>30</v>
      </c>
      <c r="K267" s="1">
        <v>8.9491425922938763</v>
      </c>
      <c r="L267" s="1">
        <v>19.8</v>
      </c>
      <c r="M267" s="1">
        <v>19.8</v>
      </c>
      <c r="N267" s="1">
        <v>1252.8799629211426</v>
      </c>
      <c r="O267" s="1">
        <v>18</v>
      </c>
      <c r="P267" s="1">
        <v>10.56</v>
      </c>
      <c r="Q267" s="2">
        <v>1478.3983562469482</v>
      </c>
      <c r="R267" s="2">
        <f t="shared" si="8"/>
        <v>2772</v>
      </c>
      <c r="S267" s="2">
        <f t="shared" si="9"/>
        <v>1293.6016437530518</v>
      </c>
    </row>
    <row r="268" spans="1:19" x14ac:dyDescent="0.25">
      <c r="A268" t="s">
        <v>17</v>
      </c>
      <c r="B268" t="s">
        <v>270</v>
      </c>
      <c r="C268" t="s">
        <v>19</v>
      </c>
      <c r="D268" t="s">
        <v>40</v>
      </c>
      <c r="E268" t="s">
        <v>343</v>
      </c>
      <c r="F268" t="s">
        <v>344</v>
      </c>
      <c r="G268" t="s">
        <v>39</v>
      </c>
      <c r="H268" s="1">
        <v>1220</v>
      </c>
      <c r="I268" s="1">
        <v>6.5945945945945947</v>
      </c>
      <c r="J268" s="1">
        <v>80</v>
      </c>
      <c r="K268" s="1">
        <v>14.490848924292893</v>
      </c>
      <c r="L268" s="1">
        <v>18.98672131147541</v>
      </c>
      <c r="M268" s="1">
        <v>18.987459016393444</v>
      </c>
      <c r="N268" s="1">
        <v>17678.835687637329</v>
      </c>
      <c r="O268" s="1">
        <v>12</v>
      </c>
      <c r="P268" s="1">
        <v>16.23</v>
      </c>
      <c r="Q268" s="2">
        <v>19800.295970153809</v>
      </c>
      <c r="R268" s="2">
        <f t="shared" si="8"/>
        <v>23164.7</v>
      </c>
      <c r="S268" s="2">
        <f t="shared" si="9"/>
        <v>3364.4040298461914</v>
      </c>
    </row>
    <row r="269" spans="1:19" x14ac:dyDescent="0.25">
      <c r="A269" t="s">
        <v>17</v>
      </c>
      <c r="B269" t="s">
        <v>270</v>
      </c>
      <c r="C269" t="s">
        <v>19</v>
      </c>
      <c r="D269" t="s">
        <v>40</v>
      </c>
      <c r="E269" t="s">
        <v>70</v>
      </c>
      <c r="F269" t="s">
        <v>71</v>
      </c>
      <c r="G269" t="s">
        <v>39</v>
      </c>
      <c r="H269" s="1">
        <v>83</v>
      </c>
      <c r="I269" s="1">
        <v>0.50303030303030305</v>
      </c>
      <c r="J269" s="1">
        <v>21</v>
      </c>
      <c r="K269" s="1">
        <v>7.4699997901916504</v>
      </c>
      <c r="L269" s="1">
        <v>12.47</v>
      </c>
      <c r="M269" s="1">
        <v>12.47</v>
      </c>
      <c r="N269" s="1">
        <v>620.00998258590698</v>
      </c>
      <c r="O269" s="1">
        <v>0</v>
      </c>
      <c r="P269" s="1">
        <v>7.47</v>
      </c>
      <c r="Q269" s="2">
        <v>620.00998258590698</v>
      </c>
      <c r="R269" s="2">
        <f t="shared" si="8"/>
        <v>1035.01</v>
      </c>
      <c r="S269" s="2">
        <f t="shared" si="9"/>
        <v>415.00001741409301</v>
      </c>
    </row>
    <row r="270" spans="1:19" x14ac:dyDescent="0.25">
      <c r="A270" t="s">
        <v>17</v>
      </c>
      <c r="B270" t="s">
        <v>270</v>
      </c>
      <c r="C270" t="s">
        <v>19</v>
      </c>
      <c r="D270" t="s">
        <v>40</v>
      </c>
      <c r="E270" t="s">
        <v>345</v>
      </c>
      <c r="F270" t="s">
        <v>346</v>
      </c>
      <c r="G270" t="s">
        <v>39</v>
      </c>
      <c r="H270" s="1">
        <v>1043</v>
      </c>
      <c r="I270" s="1">
        <v>5.5185185185185182</v>
      </c>
      <c r="J270" s="1">
        <v>130</v>
      </c>
      <c r="K270" s="1">
        <v>16.946161425582286</v>
      </c>
      <c r="L270" s="1">
        <v>28</v>
      </c>
      <c r="M270" s="1">
        <v>28</v>
      </c>
      <c r="N270" s="1">
        <v>17674.846366882324</v>
      </c>
      <c r="O270" s="1">
        <v>18</v>
      </c>
      <c r="P270" s="1">
        <v>20</v>
      </c>
      <c r="Q270" s="2">
        <v>20856.31871292114</v>
      </c>
      <c r="R270" s="2">
        <f t="shared" si="8"/>
        <v>29204</v>
      </c>
      <c r="S270" s="2">
        <f t="shared" si="9"/>
        <v>8347.6812870788599</v>
      </c>
    </row>
    <row r="271" spans="1:19" x14ac:dyDescent="0.25">
      <c r="A271" t="s">
        <v>17</v>
      </c>
      <c r="B271" t="s">
        <v>270</v>
      </c>
      <c r="C271" t="s">
        <v>19</v>
      </c>
      <c r="D271" t="s">
        <v>40</v>
      </c>
      <c r="E271" t="s">
        <v>347</v>
      </c>
      <c r="F271" t="s">
        <v>348</v>
      </c>
      <c r="G271" t="s">
        <v>39</v>
      </c>
      <c r="H271" s="1">
        <v>5629</v>
      </c>
      <c r="I271" s="1">
        <v>29.783068783068781</v>
      </c>
      <c r="J271" s="1">
        <v>397</v>
      </c>
      <c r="K271" s="1">
        <v>4.7449350323171338</v>
      </c>
      <c r="L271" s="1">
        <v>6.5065748800852719</v>
      </c>
      <c r="M271" s="1">
        <v>6.5071184935157236</v>
      </c>
      <c r="N271" s="1">
        <v>26709.239296913147</v>
      </c>
      <c r="O271" s="1">
        <v>12</v>
      </c>
      <c r="P271" s="1">
        <v>5.31</v>
      </c>
      <c r="Q271" s="2">
        <v>29914.34801254276</v>
      </c>
      <c r="R271" s="2">
        <f t="shared" si="8"/>
        <v>36628.570000000007</v>
      </c>
      <c r="S271" s="2">
        <f t="shared" si="9"/>
        <v>6714.2219874572475</v>
      </c>
    </row>
    <row r="272" spans="1:19" x14ac:dyDescent="0.25">
      <c r="A272" t="s">
        <v>17</v>
      </c>
      <c r="B272" t="s">
        <v>270</v>
      </c>
      <c r="C272" t="s">
        <v>19</v>
      </c>
      <c r="D272" t="s">
        <v>40</v>
      </c>
      <c r="E272" t="s">
        <v>349</v>
      </c>
      <c r="F272" t="s">
        <v>350</v>
      </c>
      <c r="G272" t="s">
        <v>39</v>
      </c>
      <c r="H272" s="1">
        <v>20</v>
      </c>
      <c r="I272" s="1">
        <v>0.19801980198019803</v>
      </c>
      <c r="J272" s="1">
        <v>6</v>
      </c>
      <c r="K272" s="1">
        <v>3.2899999618530273</v>
      </c>
      <c r="L272" s="1">
        <v>4.5999999999999996</v>
      </c>
      <c r="M272" s="1">
        <v>4.5999999999999996</v>
      </c>
      <c r="N272" s="1">
        <v>65.799999237060547</v>
      </c>
      <c r="O272" s="1">
        <v>12</v>
      </c>
      <c r="P272" s="1">
        <v>3.68</v>
      </c>
      <c r="Q272" s="2">
        <v>73.695999145507813</v>
      </c>
      <c r="R272" s="2">
        <f t="shared" si="8"/>
        <v>92</v>
      </c>
      <c r="S272" s="2">
        <f t="shared" si="9"/>
        <v>18.304000854492188</v>
      </c>
    </row>
    <row r="273" spans="1:19" x14ac:dyDescent="0.25">
      <c r="A273" t="s">
        <v>17</v>
      </c>
      <c r="B273" t="s">
        <v>270</v>
      </c>
      <c r="C273" t="s">
        <v>19</v>
      </c>
      <c r="D273" t="s">
        <v>40</v>
      </c>
      <c r="E273" t="s">
        <v>351</v>
      </c>
      <c r="F273" t="s">
        <v>352</v>
      </c>
      <c r="G273" t="s">
        <v>43</v>
      </c>
      <c r="H273" s="1">
        <v>92</v>
      </c>
      <c r="I273" s="1">
        <v>1.6428571428571428</v>
      </c>
      <c r="J273" s="1">
        <v>30</v>
      </c>
      <c r="K273" s="1">
        <v>45.387739098590352</v>
      </c>
      <c r="L273" s="1">
        <v>79.5</v>
      </c>
      <c r="M273" s="1">
        <v>79.5</v>
      </c>
      <c r="N273" s="1">
        <v>4175.6719970703125</v>
      </c>
      <c r="O273" s="1">
        <v>18</v>
      </c>
      <c r="P273" s="1">
        <v>53.56</v>
      </c>
      <c r="Q273" s="2">
        <v>4927.2929565429686</v>
      </c>
      <c r="R273" s="2">
        <f t="shared" si="8"/>
        <v>7314</v>
      </c>
      <c r="S273" s="2">
        <f t="shared" si="9"/>
        <v>2386.7070434570314</v>
      </c>
    </row>
    <row r="274" spans="1:19" x14ac:dyDescent="0.25">
      <c r="A274" t="s">
        <v>17</v>
      </c>
      <c r="B274" t="s">
        <v>270</v>
      </c>
      <c r="C274" t="s">
        <v>19</v>
      </c>
      <c r="D274" t="s">
        <v>40</v>
      </c>
      <c r="E274" t="s">
        <v>72</v>
      </c>
      <c r="F274" t="s">
        <v>73</v>
      </c>
      <c r="G274" t="s">
        <v>39</v>
      </c>
      <c r="H274" s="1">
        <v>1734</v>
      </c>
      <c r="I274" s="1">
        <v>9.3729729729729723</v>
      </c>
      <c r="J274" s="1">
        <v>150</v>
      </c>
      <c r="K274" s="1">
        <v>1.2456664231959236</v>
      </c>
      <c r="L274" s="1">
        <v>1.6766118800461371</v>
      </c>
      <c r="M274" s="1">
        <v>1.6779700115340264</v>
      </c>
      <c r="N274" s="1">
        <v>2159.9855778217316</v>
      </c>
      <c r="O274" s="1">
        <v>12</v>
      </c>
      <c r="P274" s="1">
        <v>1.4</v>
      </c>
      <c r="Q274" s="2">
        <v>2419.1838471603401</v>
      </c>
      <c r="R274" s="2">
        <f t="shared" si="8"/>
        <v>2909.6000000000017</v>
      </c>
      <c r="S274" s="2">
        <f t="shared" si="9"/>
        <v>490.41615283966166</v>
      </c>
    </row>
    <row r="275" spans="1:19" x14ac:dyDescent="0.25">
      <c r="A275" t="s">
        <v>17</v>
      </c>
      <c r="B275" t="s">
        <v>270</v>
      </c>
      <c r="C275" t="s">
        <v>19</v>
      </c>
      <c r="D275" t="s">
        <v>40</v>
      </c>
      <c r="E275" t="s">
        <v>425</v>
      </c>
      <c r="F275" t="s">
        <v>426</v>
      </c>
      <c r="G275" t="s">
        <v>39</v>
      </c>
      <c r="H275" s="1">
        <v>156</v>
      </c>
      <c r="I275" s="1">
        <v>0.92307692307692313</v>
      </c>
      <c r="J275" s="1">
        <v>19</v>
      </c>
      <c r="K275" s="1">
        <v>6.4600000381469727</v>
      </c>
      <c r="L275" s="1">
        <v>10.020000000000001</v>
      </c>
      <c r="M275" s="1">
        <v>10.020000000000001</v>
      </c>
      <c r="N275" s="1">
        <v>1007.7600059509277</v>
      </c>
      <c r="O275" s="1">
        <v>12</v>
      </c>
      <c r="P275" s="1">
        <v>7.24</v>
      </c>
      <c r="Q275" s="2">
        <v>1128.6912066650391</v>
      </c>
      <c r="R275" s="2">
        <f t="shared" si="8"/>
        <v>1563.1200000000001</v>
      </c>
      <c r="S275" s="2">
        <f t="shared" si="9"/>
        <v>434.42879333496103</v>
      </c>
    </row>
    <row r="276" spans="1:19" x14ac:dyDescent="0.25">
      <c r="A276" t="s">
        <v>17</v>
      </c>
      <c r="B276" t="s">
        <v>270</v>
      </c>
      <c r="C276" t="s">
        <v>19</v>
      </c>
      <c r="D276" t="s">
        <v>40</v>
      </c>
      <c r="E276" t="s">
        <v>353</v>
      </c>
      <c r="F276" t="s">
        <v>354</v>
      </c>
      <c r="G276" t="s">
        <v>43</v>
      </c>
      <c r="H276" s="1">
        <v>1095</v>
      </c>
      <c r="I276" s="1">
        <v>5.7936507936507935</v>
      </c>
      <c r="J276" s="1">
        <v>70</v>
      </c>
      <c r="K276" s="1">
        <v>49.225116447553241</v>
      </c>
      <c r="L276" s="1">
        <v>101.5324200913242</v>
      </c>
      <c r="M276" s="1">
        <v>101.5324200913242</v>
      </c>
      <c r="N276" s="1">
        <v>53901.502510070801</v>
      </c>
      <c r="O276" s="1">
        <v>12</v>
      </c>
      <c r="P276" s="1">
        <v>55.13</v>
      </c>
      <c r="Q276" s="2">
        <v>60369.682811279294</v>
      </c>
      <c r="R276" s="2">
        <f t="shared" si="8"/>
        <v>111178</v>
      </c>
      <c r="S276" s="2">
        <f t="shared" si="9"/>
        <v>50808.317188720706</v>
      </c>
    </row>
    <row r="277" spans="1:19" x14ac:dyDescent="0.25">
      <c r="A277" t="s">
        <v>17</v>
      </c>
      <c r="B277" t="s">
        <v>270</v>
      </c>
      <c r="C277" t="s">
        <v>19</v>
      </c>
      <c r="D277" t="s">
        <v>40</v>
      </c>
      <c r="E277" t="s">
        <v>74</v>
      </c>
      <c r="F277" t="s">
        <v>75</v>
      </c>
      <c r="G277" t="s">
        <v>43</v>
      </c>
      <c r="H277" s="1">
        <v>4027</v>
      </c>
      <c r="I277" s="1">
        <v>21.767567567567568</v>
      </c>
      <c r="J277" s="1">
        <v>160</v>
      </c>
      <c r="K277" s="1">
        <v>9.9273014217800135</v>
      </c>
      <c r="L277" s="1">
        <v>23.126843804320831</v>
      </c>
      <c r="M277" s="1">
        <v>23.126843804320831</v>
      </c>
      <c r="N277" s="1">
        <v>39977.242825508118</v>
      </c>
      <c r="O277" s="1">
        <v>12</v>
      </c>
      <c r="P277" s="1">
        <v>11.12</v>
      </c>
      <c r="Q277" s="2">
        <v>44774.511964569108</v>
      </c>
      <c r="R277" s="2">
        <f t="shared" si="8"/>
        <v>93131.799999999988</v>
      </c>
      <c r="S277" s="2">
        <f t="shared" si="9"/>
        <v>48357.28803543088</v>
      </c>
    </row>
    <row r="278" spans="1:19" x14ac:dyDescent="0.25">
      <c r="A278" t="s">
        <v>17</v>
      </c>
      <c r="B278" t="s">
        <v>270</v>
      </c>
      <c r="C278" t="s">
        <v>19</v>
      </c>
      <c r="D278" t="s">
        <v>40</v>
      </c>
      <c r="E278" t="s">
        <v>355</v>
      </c>
      <c r="F278" t="s">
        <v>356</v>
      </c>
      <c r="G278" t="s">
        <v>39</v>
      </c>
      <c r="H278" s="1">
        <v>770</v>
      </c>
      <c r="I278" s="1">
        <v>4.1621621621621623</v>
      </c>
      <c r="J278" s="1">
        <v>60</v>
      </c>
      <c r="K278" s="1">
        <v>1.417115764958518</v>
      </c>
      <c r="L278" s="1">
        <v>1.8697532467532476</v>
      </c>
      <c r="M278" s="1">
        <v>1.8697532467532476</v>
      </c>
      <c r="N278" s="1">
        <v>1091.1791390180588</v>
      </c>
      <c r="O278" s="1">
        <v>12</v>
      </c>
      <c r="P278" s="1">
        <v>1.59</v>
      </c>
      <c r="Q278" s="2">
        <v>1222.1206357002261</v>
      </c>
      <c r="R278" s="2">
        <f t="shared" si="8"/>
        <v>1439.7100000000007</v>
      </c>
      <c r="S278" s="2">
        <f t="shared" si="9"/>
        <v>217.58936429977462</v>
      </c>
    </row>
    <row r="279" spans="1:19" x14ac:dyDescent="0.25">
      <c r="A279" t="s">
        <v>17</v>
      </c>
      <c r="B279" t="s">
        <v>270</v>
      </c>
      <c r="C279" t="s">
        <v>19</v>
      </c>
      <c r="D279" t="s">
        <v>40</v>
      </c>
      <c r="E279" t="s">
        <v>357</v>
      </c>
      <c r="F279" t="s">
        <v>358</v>
      </c>
      <c r="G279" t="s">
        <v>39</v>
      </c>
      <c r="H279" s="1">
        <v>34602</v>
      </c>
      <c r="I279" s="1">
        <v>183.07936507936509</v>
      </c>
      <c r="J279" s="1">
        <v>675</v>
      </c>
      <c r="K279" s="1">
        <v>1.4006311298519136</v>
      </c>
      <c r="L279" s="1">
        <v>1.6986464366221634</v>
      </c>
      <c r="M279" s="1">
        <v>1.6984960406912932</v>
      </c>
      <c r="N279" s="1">
        <v>48464.638355135918</v>
      </c>
      <c r="O279" s="1">
        <v>12</v>
      </c>
      <c r="P279" s="1">
        <v>1.57</v>
      </c>
      <c r="Q279" s="2">
        <v>54280.39495775244</v>
      </c>
      <c r="R279" s="2">
        <f t="shared" si="8"/>
        <v>58771.360000000132</v>
      </c>
      <c r="S279" s="2">
        <f t="shared" si="9"/>
        <v>4490.9650422476916</v>
      </c>
    </row>
    <row r="280" spans="1:19" x14ac:dyDescent="0.25">
      <c r="A280" t="s">
        <v>17</v>
      </c>
      <c r="B280" t="s">
        <v>270</v>
      </c>
      <c r="C280" t="s">
        <v>19</v>
      </c>
      <c r="D280" t="s">
        <v>40</v>
      </c>
      <c r="E280" t="s">
        <v>359</v>
      </c>
      <c r="F280" t="s">
        <v>360</v>
      </c>
      <c r="G280" t="s">
        <v>39</v>
      </c>
      <c r="H280" s="1">
        <v>990</v>
      </c>
      <c r="I280" s="1">
        <v>5.32258064516129</v>
      </c>
      <c r="J280" s="1">
        <v>70</v>
      </c>
      <c r="K280" s="1">
        <v>19.480318782305478</v>
      </c>
      <c r="L280" s="1">
        <v>32.299999999999997</v>
      </c>
      <c r="M280" s="1">
        <v>32.299999999999997</v>
      </c>
      <c r="N280" s="1">
        <v>19285.515594482422</v>
      </c>
      <c r="O280" s="1">
        <v>18</v>
      </c>
      <c r="P280" s="1">
        <v>22.99</v>
      </c>
      <c r="Q280" s="2">
        <v>22756.908401489261</v>
      </c>
      <c r="R280" s="2">
        <f t="shared" si="8"/>
        <v>31976.999999999996</v>
      </c>
      <c r="S280" s="2">
        <f t="shared" si="9"/>
        <v>9220.0915985107349</v>
      </c>
    </row>
    <row r="281" spans="1:19" x14ac:dyDescent="0.25">
      <c r="A281" t="s">
        <v>17</v>
      </c>
      <c r="B281" t="s">
        <v>270</v>
      </c>
      <c r="C281" t="s">
        <v>19</v>
      </c>
      <c r="D281" t="s">
        <v>40</v>
      </c>
      <c r="E281" t="s">
        <v>361</v>
      </c>
      <c r="F281" t="s">
        <v>362</v>
      </c>
      <c r="G281" t="s">
        <v>43</v>
      </c>
      <c r="H281" s="1">
        <v>1110</v>
      </c>
      <c r="I281" s="1">
        <v>5.9042553191489358</v>
      </c>
      <c r="J281" s="1">
        <v>60</v>
      </c>
      <c r="K281" s="1">
        <v>16.338360275234187</v>
      </c>
      <c r="L281" s="1">
        <v>26.5</v>
      </c>
      <c r="M281" s="1">
        <v>26.5</v>
      </c>
      <c r="N281" s="1">
        <v>18135.579905509949</v>
      </c>
      <c r="O281" s="1">
        <v>18</v>
      </c>
      <c r="P281" s="1">
        <v>19.28</v>
      </c>
      <c r="Q281" s="2">
        <v>21399.984288501742</v>
      </c>
      <c r="R281" s="2">
        <f t="shared" si="8"/>
        <v>29415</v>
      </c>
      <c r="S281" s="2">
        <f t="shared" si="9"/>
        <v>8015.0157114982576</v>
      </c>
    </row>
    <row r="282" spans="1:19" x14ac:dyDescent="0.25">
      <c r="A282" t="s">
        <v>17</v>
      </c>
      <c r="B282" t="s">
        <v>270</v>
      </c>
      <c r="C282" t="s">
        <v>19</v>
      </c>
      <c r="D282" t="s">
        <v>40</v>
      </c>
      <c r="E282" t="s">
        <v>363</v>
      </c>
      <c r="F282" t="s">
        <v>364</v>
      </c>
      <c r="G282" t="s">
        <v>43</v>
      </c>
      <c r="H282" s="1">
        <v>787</v>
      </c>
      <c r="I282" s="1">
        <v>4.3005464480874318</v>
      </c>
      <c r="J282" s="1">
        <v>50</v>
      </c>
      <c r="K282" s="1">
        <v>2.6586835496458954</v>
      </c>
      <c r="L282" s="1">
        <v>3.5988945362134706</v>
      </c>
      <c r="M282" s="1">
        <v>3.5988945362134706</v>
      </c>
      <c r="N282" s="1">
        <v>2092.3839535713196</v>
      </c>
      <c r="O282" s="1">
        <v>12</v>
      </c>
      <c r="P282" s="1">
        <v>2.98</v>
      </c>
      <c r="Q282" s="2">
        <v>2343.4700279998792</v>
      </c>
      <c r="R282" s="2">
        <f t="shared" si="8"/>
        <v>2832.3300000000013</v>
      </c>
      <c r="S282" s="2">
        <f t="shared" si="9"/>
        <v>488.85997200012207</v>
      </c>
    </row>
    <row r="283" spans="1:19" x14ac:dyDescent="0.25">
      <c r="A283" t="s">
        <v>17</v>
      </c>
      <c r="B283" t="s">
        <v>270</v>
      </c>
      <c r="C283" t="s">
        <v>19</v>
      </c>
      <c r="D283" t="s">
        <v>40</v>
      </c>
      <c r="E283" t="s">
        <v>365</v>
      </c>
      <c r="F283" t="s">
        <v>366</v>
      </c>
      <c r="G283" t="s">
        <v>39</v>
      </c>
      <c r="H283" s="1">
        <v>23</v>
      </c>
      <c r="I283" s="1">
        <v>0.12849162011173185</v>
      </c>
      <c r="J283" s="1">
        <v>2</v>
      </c>
      <c r="K283" s="1">
        <v>468.07234258237094</v>
      </c>
      <c r="L283" s="1">
        <v>974.70260869565186</v>
      </c>
      <c r="M283" s="1">
        <v>974.70260869565186</v>
      </c>
      <c r="N283" s="1">
        <v>10765.663879394531</v>
      </c>
      <c r="O283" s="1">
        <v>12</v>
      </c>
      <c r="P283" s="1">
        <v>524.24</v>
      </c>
      <c r="Q283" s="2">
        <v>12057.543544921878</v>
      </c>
      <c r="R283" s="2">
        <f t="shared" si="8"/>
        <v>22418.159999999993</v>
      </c>
      <c r="S283" s="2">
        <f t="shared" si="9"/>
        <v>10360.616455078114</v>
      </c>
    </row>
    <row r="284" spans="1:19" x14ac:dyDescent="0.25">
      <c r="A284" t="s">
        <v>17</v>
      </c>
      <c r="B284" t="s">
        <v>270</v>
      </c>
      <c r="C284" t="s">
        <v>19</v>
      </c>
      <c r="D284" t="s">
        <v>40</v>
      </c>
      <c r="E284" t="s">
        <v>367</v>
      </c>
      <c r="F284" t="s">
        <v>368</v>
      </c>
      <c r="G284" t="s">
        <v>39</v>
      </c>
      <c r="H284" s="1">
        <v>5880</v>
      </c>
      <c r="I284" s="1">
        <v>31.111111111111111</v>
      </c>
      <c r="J284" s="1">
        <v>154</v>
      </c>
      <c r="K284" s="1">
        <v>0.3021359850101325</v>
      </c>
      <c r="L284" s="1">
        <v>0.37004081632653063</v>
      </c>
      <c r="M284" s="1">
        <v>0.37004081632653063</v>
      </c>
      <c r="N284" s="1">
        <v>1776.5595918595791</v>
      </c>
      <c r="O284" s="1">
        <v>12</v>
      </c>
      <c r="P284" s="1">
        <v>0.34</v>
      </c>
      <c r="Q284" s="2">
        <v>1989.746742882732</v>
      </c>
      <c r="R284" s="2">
        <f t="shared" si="8"/>
        <v>2175.84</v>
      </c>
      <c r="S284" s="2">
        <f t="shared" si="9"/>
        <v>186.09325711726819</v>
      </c>
    </row>
    <row r="285" spans="1:19" x14ac:dyDescent="0.25">
      <c r="A285" t="s">
        <v>17</v>
      </c>
      <c r="B285" t="s">
        <v>270</v>
      </c>
      <c r="C285" t="s">
        <v>19</v>
      </c>
      <c r="D285" t="s">
        <v>40</v>
      </c>
      <c r="E285" t="s">
        <v>76</v>
      </c>
      <c r="F285" t="s">
        <v>77</v>
      </c>
      <c r="G285" t="s">
        <v>39</v>
      </c>
      <c r="H285" s="1">
        <v>7891</v>
      </c>
      <c r="I285" s="1">
        <v>41.751322751322753</v>
      </c>
      <c r="J285" s="1">
        <v>184</v>
      </c>
      <c r="K285" s="1">
        <v>0.62366312730903029</v>
      </c>
      <c r="L285" s="1">
        <v>0.73367456596121949</v>
      </c>
      <c r="M285" s="1">
        <v>0.73226460524648374</v>
      </c>
      <c r="N285" s="1">
        <v>4921.3257375955582</v>
      </c>
      <c r="O285" s="1">
        <v>12</v>
      </c>
      <c r="P285" s="1">
        <v>0.7</v>
      </c>
      <c r="Q285" s="2">
        <v>5511.884826107037</v>
      </c>
      <c r="R285" s="2">
        <f t="shared" si="8"/>
        <v>5778.3000000000029</v>
      </c>
      <c r="S285" s="2">
        <f t="shared" si="9"/>
        <v>266.41517389296587</v>
      </c>
    </row>
    <row r="286" spans="1:19" x14ac:dyDescent="0.25">
      <c r="A286" t="s">
        <v>17</v>
      </c>
      <c r="B286" t="s">
        <v>270</v>
      </c>
      <c r="C286" t="s">
        <v>19</v>
      </c>
      <c r="D286" t="s">
        <v>40</v>
      </c>
      <c r="E286" t="s">
        <v>369</v>
      </c>
      <c r="F286" t="s">
        <v>370</v>
      </c>
      <c r="G286" t="s">
        <v>43</v>
      </c>
      <c r="H286" s="1">
        <v>390</v>
      </c>
      <c r="I286" s="1">
        <v>2.096774193548387</v>
      </c>
      <c r="J286" s="1">
        <v>40</v>
      </c>
      <c r="K286" s="1">
        <v>7.7402037229293432</v>
      </c>
      <c r="L286" s="1">
        <v>10.671538461538461</v>
      </c>
      <c r="M286" s="1">
        <v>10.671538461538461</v>
      </c>
      <c r="N286" s="1">
        <v>3018.6794519424438</v>
      </c>
      <c r="O286" s="1">
        <v>12</v>
      </c>
      <c r="P286" s="1">
        <v>8.67</v>
      </c>
      <c r="Q286" s="2">
        <v>3380.9209861755367</v>
      </c>
      <c r="R286" s="2">
        <f t="shared" si="8"/>
        <v>4161.8999999999996</v>
      </c>
      <c r="S286" s="2">
        <f t="shared" si="9"/>
        <v>780.97901382446298</v>
      </c>
    </row>
    <row r="287" spans="1:19" x14ac:dyDescent="0.25">
      <c r="A287" t="s">
        <v>17</v>
      </c>
      <c r="B287" t="s">
        <v>270</v>
      </c>
      <c r="C287" t="s">
        <v>19</v>
      </c>
      <c r="D287" t="s">
        <v>40</v>
      </c>
      <c r="E287" t="s">
        <v>371</v>
      </c>
      <c r="F287" t="s">
        <v>372</v>
      </c>
      <c r="G287" t="s">
        <v>39</v>
      </c>
      <c r="H287" s="1">
        <v>1454</v>
      </c>
      <c r="I287" s="1">
        <v>7.7754010695187166</v>
      </c>
      <c r="J287" s="1">
        <v>90</v>
      </c>
      <c r="K287" s="1">
        <v>5.5636126355587043</v>
      </c>
      <c r="L287" s="1">
        <v>7.7445392022008264</v>
      </c>
      <c r="M287" s="1">
        <v>7.7445392022008264</v>
      </c>
      <c r="N287" s="1">
        <v>8089.492772102356</v>
      </c>
      <c r="O287" s="1">
        <v>12</v>
      </c>
      <c r="P287" s="1">
        <v>6.23</v>
      </c>
      <c r="Q287" s="2">
        <v>9060.2319047546371</v>
      </c>
      <c r="R287" s="2">
        <f t="shared" si="8"/>
        <v>11260.560000000001</v>
      </c>
      <c r="S287" s="2">
        <f t="shared" si="9"/>
        <v>2200.3280952453642</v>
      </c>
    </row>
    <row r="288" spans="1:19" x14ac:dyDescent="0.25">
      <c r="A288" t="s">
        <v>17</v>
      </c>
      <c r="B288" t="s">
        <v>270</v>
      </c>
      <c r="C288" t="s">
        <v>19</v>
      </c>
      <c r="D288" t="s">
        <v>40</v>
      </c>
      <c r="E288" t="s">
        <v>373</v>
      </c>
      <c r="F288" t="s">
        <v>374</v>
      </c>
      <c r="G288" t="s">
        <v>39</v>
      </c>
      <c r="H288" s="1">
        <v>271</v>
      </c>
      <c r="I288" s="1">
        <v>2.185483870967742</v>
      </c>
      <c r="J288" s="1">
        <v>25</v>
      </c>
      <c r="K288" s="1">
        <v>6.2769003530270062</v>
      </c>
      <c r="L288" s="1">
        <v>8.7913653136531345</v>
      </c>
      <c r="M288" s="1">
        <v>8.7913653136531345</v>
      </c>
      <c r="N288" s="1">
        <v>1701.0399956703186</v>
      </c>
      <c r="O288" s="1">
        <v>12</v>
      </c>
      <c r="P288" s="1">
        <v>7.03</v>
      </c>
      <c r="Q288" s="2">
        <v>1905.1647951507573</v>
      </c>
      <c r="R288" s="2">
        <f t="shared" si="8"/>
        <v>2382.4599999999996</v>
      </c>
      <c r="S288" s="2">
        <f t="shared" si="9"/>
        <v>477.29520484924228</v>
      </c>
    </row>
    <row r="289" spans="1:19" x14ac:dyDescent="0.25">
      <c r="A289" t="s">
        <v>17</v>
      </c>
      <c r="B289" t="s">
        <v>270</v>
      </c>
      <c r="C289" t="s">
        <v>19</v>
      </c>
      <c r="D289" t="s">
        <v>40</v>
      </c>
      <c r="E289" t="s">
        <v>375</v>
      </c>
      <c r="F289" t="s">
        <v>376</v>
      </c>
      <c r="G289" t="s">
        <v>39</v>
      </c>
      <c r="H289" s="1">
        <v>49</v>
      </c>
      <c r="I289" s="1">
        <v>0.30246913580246915</v>
      </c>
      <c r="J289" s="1">
        <v>15</v>
      </c>
      <c r="K289" s="1">
        <v>3.630000114440918</v>
      </c>
      <c r="L289" s="1">
        <v>5.12</v>
      </c>
      <c r="M289" s="1">
        <v>5.12</v>
      </c>
      <c r="N289" s="1">
        <v>177.87000560760498</v>
      </c>
      <c r="O289" s="1">
        <v>12</v>
      </c>
      <c r="P289" s="1">
        <v>4.07</v>
      </c>
      <c r="Q289" s="2">
        <v>199.21440628051758</v>
      </c>
      <c r="R289" s="2">
        <f t="shared" si="8"/>
        <v>250.88</v>
      </c>
      <c r="S289" s="2">
        <f t="shared" si="9"/>
        <v>51.665593719482416</v>
      </c>
    </row>
    <row r="290" spans="1:19" x14ac:dyDescent="0.25">
      <c r="A290" t="s">
        <v>17</v>
      </c>
      <c r="B290" t="s">
        <v>270</v>
      </c>
      <c r="C290" t="s">
        <v>19</v>
      </c>
      <c r="D290" t="s">
        <v>40</v>
      </c>
      <c r="E290" t="s">
        <v>78</v>
      </c>
      <c r="F290" t="s">
        <v>79</v>
      </c>
      <c r="G290" t="s">
        <v>39</v>
      </c>
      <c r="H290" s="1">
        <v>1325</v>
      </c>
      <c r="I290" s="1">
        <v>7.0855614973262036</v>
      </c>
      <c r="J290" s="1">
        <v>110</v>
      </c>
      <c r="K290" s="1">
        <v>60.640604616561028</v>
      </c>
      <c r="L290" s="1">
        <v>96.4</v>
      </c>
      <c r="M290" s="1">
        <v>96.4</v>
      </c>
      <c r="N290" s="1">
        <v>80348.801116943359</v>
      </c>
      <c r="O290" s="1">
        <v>18</v>
      </c>
      <c r="P290" s="1">
        <v>71.56</v>
      </c>
      <c r="Q290" s="2">
        <v>94811.585317993144</v>
      </c>
      <c r="R290" s="2">
        <f t="shared" si="8"/>
        <v>127730.00000000001</v>
      </c>
      <c r="S290" s="2">
        <f t="shared" si="9"/>
        <v>32918.414682006871</v>
      </c>
    </row>
    <row r="291" spans="1:19" x14ac:dyDescent="0.25">
      <c r="A291" t="s">
        <v>17</v>
      </c>
      <c r="B291" t="s">
        <v>270</v>
      </c>
      <c r="C291" t="s">
        <v>19</v>
      </c>
      <c r="D291" t="s">
        <v>40</v>
      </c>
      <c r="E291" t="s">
        <v>427</v>
      </c>
      <c r="F291" t="s">
        <v>428</v>
      </c>
      <c r="G291" t="s">
        <v>43</v>
      </c>
      <c r="H291" s="1">
        <v>10</v>
      </c>
      <c r="I291" s="1">
        <v>10</v>
      </c>
      <c r="J291" s="1">
        <v>10</v>
      </c>
      <c r="K291" s="1">
        <v>82.599998474121094</v>
      </c>
      <c r="L291" s="1">
        <v>121</v>
      </c>
      <c r="M291" s="1">
        <v>121</v>
      </c>
      <c r="N291" s="1">
        <v>825.99998474121094</v>
      </c>
      <c r="O291" s="1">
        <v>18</v>
      </c>
      <c r="P291" s="1">
        <v>97.47</v>
      </c>
      <c r="Q291" s="2">
        <v>974.67998199462886</v>
      </c>
      <c r="R291" s="2">
        <f t="shared" si="8"/>
        <v>1210</v>
      </c>
      <c r="S291" s="2">
        <f t="shared" si="9"/>
        <v>235.32001800537114</v>
      </c>
    </row>
    <row r="292" spans="1:19" x14ac:dyDescent="0.25">
      <c r="A292" t="s">
        <v>17</v>
      </c>
      <c r="B292" t="s">
        <v>270</v>
      </c>
      <c r="C292" t="s">
        <v>19</v>
      </c>
      <c r="D292" t="s">
        <v>40</v>
      </c>
      <c r="E292" t="s">
        <v>377</v>
      </c>
      <c r="F292" t="s">
        <v>378</v>
      </c>
      <c r="G292" t="s">
        <v>167</v>
      </c>
      <c r="H292" s="1">
        <v>210</v>
      </c>
      <c r="I292" s="1">
        <v>1.1931818181818181</v>
      </c>
      <c r="J292" s="1">
        <v>13</v>
      </c>
      <c r="K292" s="1">
        <v>16.883313138144356</v>
      </c>
      <c r="L292" s="1">
        <v>21.624614285714294</v>
      </c>
      <c r="M292" s="1">
        <v>21.624142857142864</v>
      </c>
      <c r="N292" s="1">
        <v>3545.4957590103149</v>
      </c>
      <c r="O292" s="1">
        <v>12</v>
      </c>
      <c r="P292" s="1">
        <v>18.91</v>
      </c>
      <c r="Q292" s="2">
        <v>3970.9552500915515</v>
      </c>
      <c r="R292" s="2">
        <f t="shared" si="8"/>
        <v>4541.0700000000015</v>
      </c>
      <c r="S292" s="2">
        <f t="shared" si="9"/>
        <v>570.11474990844999</v>
      </c>
    </row>
    <row r="293" spans="1:19" x14ac:dyDescent="0.25">
      <c r="A293" t="s">
        <v>17</v>
      </c>
      <c r="B293" t="s">
        <v>270</v>
      </c>
      <c r="C293" t="s">
        <v>19</v>
      </c>
      <c r="D293" t="s">
        <v>40</v>
      </c>
      <c r="E293" t="s">
        <v>379</v>
      </c>
      <c r="F293" t="s">
        <v>380</v>
      </c>
      <c r="G293" t="s">
        <v>39</v>
      </c>
      <c r="H293" s="1">
        <v>1897</v>
      </c>
      <c r="I293" s="1">
        <v>10.090425531914894</v>
      </c>
      <c r="J293" s="1">
        <v>156</v>
      </c>
      <c r="K293" s="1">
        <v>0.8219545066325239</v>
      </c>
      <c r="L293" s="1">
        <v>1.0087348444913027</v>
      </c>
      <c r="M293" s="1">
        <v>1.0089878755930417</v>
      </c>
      <c r="N293" s="1">
        <v>1559.2476990818977</v>
      </c>
      <c r="O293" s="1">
        <v>12</v>
      </c>
      <c r="P293" s="1">
        <v>0.92</v>
      </c>
      <c r="Q293" s="2">
        <v>1746.3574229717283</v>
      </c>
      <c r="R293" s="2">
        <f t="shared" si="8"/>
        <v>1914.0500000000002</v>
      </c>
      <c r="S293" s="2">
        <f t="shared" si="9"/>
        <v>167.6925770282719</v>
      </c>
    </row>
    <row r="294" spans="1:19" x14ac:dyDescent="0.25">
      <c r="A294" t="s">
        <v>17</v>
      </c>
      <c r="B294" t="s">
        <v>270</v>
      </c>
      <c r="C294" t="s">
        <v>19</v>
      </c>
      <c r="D294" t="s">
        <v>40</v>
      </c>
      <c r="E294" t="s">
        <v>381</v>
      </c>
      <c r="F294" t="s">
        <v>382</v>
      </c>
      <c r="G294" t="s">
        <v>39</v>
      </c>
      <c r="H294" s="1">
        <v>316</v>
      </c>
      <c r="I294" s="1">
        <v>1.7267759562841529</v>
      </c>
      <c r="J294" s="1">
        <v>18</v>
      </c>
      <c r="K294" s="1">
        <v>19.575428461726709</v>
      </c>
      <c r="L294" s="1">
        <v>25.512151898734178</v>
      </c>
      <c r="M294" s="1">
        <v>25.512151898734178</v>
      </c>
      <c r="N294" s="1">
        <v>6185.8353939056396</v>
      </c>
      <c r="O294" s="1">
        <v>12</v>
      </c>
      <c r="P294" s="1">
        <v>21.92</v>
      </c>
      <c r="Q294" s="2">
        <v>6928.1356411743136</v>
      </c>
      <c r="R294" s="2">
        <f t="shared" si="8"/>
        <v>8061.84</v>
      </c>
      <c r="S294" s="2">
        <f t="shared" si="9"/>
        <v>1133.7043588256865</v>
      </c>
    </row>
    <row r="295" spans="1:19" x14ac:dyDescent="0.25">
      <c r="A295" t="s">
        <v>17</v>
      </c>
      <c r="B295" t="s">
        <v>270</v>
      </c>
      <c r="C295" t="s">
        <v>19</v>
      </c>
      <c r="D295" t="s">
        <v>40</v>
      </c>
      <c r="E295" t="s">
        <v>383</v>
      </c>
      <c r="F295" t="s">
        <v>384</v>
      </c>
      <c r="G295" t="s">
        <v>39</v>
      </c>
      <c r="H295" s="1">
        <v>225</v>
      </c>
      <c r="I295" s="1">
        <v>1.308139534883721</v>
      </c>
      <c r="J295" s="1">
        <v>36</v>
      </c>
      <c r="K295" s="1">
        <v>14.82704189300537</v>
      </c>
      <c r="L295" s="1">
        <v>22.339999999999996</v>
      </c>
      <c r="M295" s="1">
        <v>22.339999999999996</v>
      </c>
      <c r="N295" s="1">
        <v>3336.0844259262085</v>
      </c>
      <c r="O295" s="1">
        <v>12</v>
      </c>
      <c r="P295" s="1">
        <v>16.61</v>
      </c>
      <c r="Q295" s="2">
        <v>3736.414557037353</v>
      </c>
      <c r="R295" s="2">
        <f t="shared" si="8"/>
        <v>5026.4999999999991</v>
      </c>
      <c r="S295" s="2">
        <f t="shared" si="9"/>
        <v>1290.0854429626461</v>
      </c>
    </row>
    <row r="296" spans="1:19" x14ac:dyDescent="0.25">
      <c r="A296" t="s">
        <v>17</v>
      </c>
      <c r="B296" t="s">
        <v>270</v>
      </c>
      <c r="C296" t="s">
        <v>19</v>
      </c>
      <c r="D296" t="s">
        <v>40</v>
      </c>
      <c r="E296" t="s">
        <v>385</v>
      </c>
      <c r="F296" t="s">
        <v>386</v>
      </c>
      <c r="G296" t="s">
        <v>39</v>
      </c>
      <c r="H296" s="1">
        <v>145</v>
      </c>
      <c r="I296" s="1">
        <v>0.87349397590361444</v>
      </c>
      <c r="J296" s="1">
        <v>19</v>
      </c>
      <c r="K296" s="1">
        <v>15.825489557200465</v>
      </c>
      <c r="L296" s="1">
        <v>21.88000000000001</v>
      </c>
      <c r="M296" s="1">
        <v>21.88000000000001</v>
      </c>
      <c r="N296" s="1">
        <v>2294.6959857940674</v>
      </c>
      <c r="O296" s="1">
        <v>12</v>
      </c>
      <c r="P296" s="1">
        <v>17.72</v>
      </c>
      <c r="Q296" s="2">
        <v>2570.0595040893554</v>
      </c>
      <c r="R296" s="2">
        <f t="shared" si="8"/>
        <v>3172.6000000000013</v>
      </c>
      <c r="S296" s="2">
        <f t="shared" si="9"/>
        <v>602.54049591064586</v>
      </c>
    </row>
    <row r="297" spans="1:19" x14ac:dyDescent="0.25">
      <c r="A297" t="s">
        <v>17</v>
      </c>
      <c r="B297" t="s">
        <v>270</v>
      </c>
      <c r="C297" t="s">
        <v>19</v>
      </c>
      <c r="D297" t="s">
        <v>40</v>
      </c>
      <c r="E297" t="s">
        <v>80</v>
      </c>
      <c r="F297" t="s">
        <v>429</v>
      </c>
      <c r="G297" t="s">
        <v>30</v>
      </c>
      <c r="H297" s="1">
        <v>90</v>
      </c>
      <c r="I297" s="1">
        <v>3.103448275862069</v>
      </c>
      <c r="J297" s="1">
        <v>30</v>
      </c>
      <c r="K297" s="1">
        <v>44.997333526611328</v>
      </c>
      <c r="L297" s="1">
        <v>67.5</v>
      </c>
      <c r="M297" s="1">
        <v>67.5</v>
      </c>
      <c r="N297" s="1">
        <v>4049.7600173950195</v>
      </c>
      <c r="O297" s="1">
        <v>18</v>
      </c>
      <c r="P297" s="1">
        <v>53.1</v>
      </c>
      <c r="Q297" s="2">
        <v>4778.7168205261223</v>
      </c>
      <c r="R297" s="2">
        <f t="shared" si="8"/>
        <v>6075</v>
      </c>
      <c r="S297" s="2">
        <f t="shared" si="9"/>
        <v>1296.2831794738777</v>
      </c>
    </row>
    <row r="298" spans="1:19" x14ac:dyDescent="0.25">
      <c r="A298" t="s">
        <v>17</v>
      </c>
      <c r="B298" t="s">
        <v>270</v>
      </c>
      <c r="C298" t="s">
        <v>19</v>
      </c>
      <c r="D298" t="s">
        <v>40</v>
      </c>
      <c r="E298" t="s">
        <v>80</v>
      </c>
      <c r="F298" t="s">
        <v>81</v>
      </c>
      <c r="G298" t="s">
        <v>30</v>
      </c>
      <c r="H298" s="1">
        <v>230</v>
      </c>
      <c r="I298" s="1">
        <v>4.0350877192982457</v>
      </c>
      <c r="J298" s="1">
        <v>50</v>
      </c>
      <c r="K298" s="1">
        <v>44.997302179751188</v>
      </c>
      <c r="L298" s="1">
        <v>67.5</v>
      </c>
      <c r="M298" s="1">
        <v>67.5</v>
      </c>
      <c r="N298" s="1">
        <v>10349.379501342773</v>
      </c>
      <c r="O298" s="1">
        <v>18</v>
      </c>
      <c r="P298" s="1">
        <v>53.1</v>
      </c>
      <c r="Q298" s="2">
        <v>12212.26781158447</v>
      </c>
      <c r="R298" s="2">
        <f t="shared" si="8"/>
        <v>15525</v>
      </c>
      <c r="S298" s="2">
        <f t="shared" si="9"/>
        <v>3312.7321884155299</v>
      </c>
    </row>
    <row r="299" spans="1:19" x14ac:dyDescent="0.25">
      <c r="A299" t="s">
        <v>17</v>
      </c>
      <c r="B299" t="s">
        <v>270</v>
      </c>
      <c r="C299" t="s">
        <v>19</v>
      </c>
      <c r="D299" t="s">
        <v>40</v>
      </c>
      <c r="E299" t="s">
        <v>82</v>
      </c>
      <c r="F299" t="s">
        <v>83</v>
      </c>
      <c r="G299" t="s">
        <v>30</v>
      </c>
      <c r="H299" s="1">
        <v>1430</v>
      </c>
      <c r="I299" s="1">
        <v>13.883495145631068</v>
      </c>
      <c r="J299" s="1">
        <v>130</v>
      </c>
      <c r="K299" s="1">
        <v>26.904517660607826</v>
      </c>
      <c r="L299" s="1">
        <v>39.9</v>
      </c>
      <c r="M299" s="1">
        <v>39.9</v>
      </c>
      <c r="N299" s="1">
        <v>38473.460254669189</v>
      </c>
      <c r="O299" s="1">
        <v>18</v>
      </c>
      <c r="P299" s="1">
        <v>31.75</v>
      </c>
      <c r="Q299" s="2">
        <v>45398.683100509654</v>
      </c>
      <c r="R299" s="2">
        <f t="shared" si="8"/>
        <v>57057</v>
      </c>
      <c r="S299" s="2">
        <f t="shared" si="9"/>
        <v>11658.316899490346</v>
      </c>
    </row>
    <row r="300" spans="1:19" x14ac:dyDescent="0.25">
      <c r="A300" t="s">
        <v>430</v>
      </c>
      <c r="B300" t="s">
        <v>431</v>
      </c>
      <c r="C300" t="s">
        <v>432</v>
      </c>
      <c r="D300" t="s">
        <v>433</v>
      </c>
      <c r="E300" t="s">
        <v>434</v>
      </c>
      <c r="F300" t="s">
        <v>435</v>
      </c>
      <c r="G300" t="s">
        <v>30</v>
      </c>
      <c r="H300" s="1">
        <v>50</v>
      </c>
      <c r="I300" s="1">
        <v>3.5714285714285716</v>
      </c>
      <c r="J300" s="1">
        <v>25</v>
      </c>
      <c r="K300" s="1">
        <v>18</v>
      </c>
      <c r="L300" s="1">
        <v>23.4</v>
      </c>
      <c r="M300" s="1">
        <v>23.4</v>
      </c>
      <c r="N300" s="1">
        <v>900</v>
      </c>
      <c r="O300" s="1">
        <v>18</v>
      </c>
      <c r="P300" s="1">
        <v>21.24</v>
      </c>
      <c r="Q300" s="2">
        <v>1062</v>
      </c>
      <c r="R300" s="2">
        <f t="shared" si="8"/>
        <v>1170</v>
      </c>
      <c r="S300" s="2">
        <f t="shared" si="9"/>
        <v>108</v>
      </c>
    </row>
    <row r="301" spans="1:19" x14ac:dyDescent="0.25">
      <c r="A301" t="s">
        <v>430</v>
      </c>
      <c r="B301" t="s">
        <v>431</v>
      </c>
      <c r="C301" t="s">
        <v>432</v>
      </c>
      <c r="D301" t="s">
        <v>433</v>
      </c>
      <c r="E301" t="s">
        <v>436</v>
      </c>
      <c r="F301" t="s">
        <v>437</v>
      </c>
      <c r="G301" t="s">
        <v>30</v>
      </c>
      <c r="H301" s="1">
        <v>350</v>
      </c>
      <c r="I301" s="1">
        <v>1.9662921348314606</v>
      </c>
      <c r="J301" s="1">
        <v>50</v>
      </c>
      <c r="K301" s="1">
        <v>19.469999313354492</v>
      </c>
      <c r="L301" s="1">
        <v>20</v>
      </c>
      <c r="M301" s="1">
        <v>20</v>
      </c>
      <c r="N301" s="1">
        <v>6814.4997596740723</v>
      </c>
      <c r="O301" s="1">
        <v>18</v>
      </c>
      <c r="P301" s="1">
        <v>22.97</v>
      </c>
      <c r="Q301" s="2">
        <v>8041.1097164154053</v>
      </c>
      <c r="R301" s="2">
        <f t="shared" si="8"/>
        <v>7000</v>
      </c>
      <c r="S301" s="2">
        <f t="shared" si="9"/>
        <v>-1041.1097164154053</v>
      </c>
    </row>
    <row r="302" spans="1:19" x14ac:dyDescent="0.25">
      <c r="A302" t="s">
        <v>430</v>
      </c>
      <c r="B302" t="s">
        <v>431</v>
      </c>
      <c r="C302" t="s">
        <v>432</v>
      </c>
      <c r="D302" t="s">
        <v>433</v>
      </c>
      <c r="E302" t="s">
        <v>438</v>
      </c>
      <c r="F302" t="s">
        <v>439</v>
      </c>
      <c r="G302" t="s">
        <v>30</v>
      </c>
      <c r="H302" s="1">
        <v>30</v>
      </c>
      <c r="I302" s="1">
        <v>0.9375</v>
      </c>
      <c r="J302" s="1">
        <v>20</v>
      </c>
      <c r="K302" s="1">
        <v>70.800003051757813</v>
      </c>
      <c r="L302" s="1">
        <v>81.333333333333329</v>
      </c>
      <c r="M302" s="1">
        <v>81.333333333333329</v>
      </c>
      <c r="N302" s="1">
        <v>2124.0000915527344</v>
      </c>
      <c r="O302" s="1">
        <v>18</v>
      </c>
      <c r="P302" s="1">
        <v>83.54</v>
      </c>
      <c r="Q302" s="2">
        <v>2506.3201080322265</v>
      </c>
      <c r="R302" s="2">
        <f t="shared" si="8"/>
        <v>2440</v>
      </c>
      <c r="S302" s="2">
        <f t="shared" si="9"/>
        <v>-66.320108032226472</v>
      </c>
    </row>
    <row r="303" spans="1:19" x14ac:dyDescent="0.25">
      <c r="A303" t="s">
        <v>430</v>
      </c>
      <c r="B303" t="s">
        <v>431</v>
      </c>
      <c r="C303" t="s">
        <v>432</v>
      </c>
      <c r="D303" t="s">
        <v>433</v>
      </c>
      <c r="E303" t="s">
        <v>440</v>
      </c>
      <c r="F303" t="s">
        <v>441</v>
      </c>
      <c r="G303" t="s">
        <v>30</v>
      </c>
      <c r="H303" s="1">
        <v>19</v>
      </c>
      <c r="I303" s="1">
        <v>9.5000000000000001E-2</v>
      </c>
      <c r="J303" s="1">
        <v>3</v>
      </c>
      <c r="K303" s="1">
        <v>1895.9494757401317</v>
      </c>
      <c r="L303" s="1">
        <v>2049.1284210526319</v>
      </c>
      <c r="M303" s="1">
        <v>2049.1284210526319</v>
      </c>
      <c r="N303" s="1">
        <v>36023.0400390625</v>
      </c>
      <c r="O303" s="1">
        <v>18</v>
      </c>
      <c r="P303" s="1" t="s">
        <v>442</v>
      </c>
      <c r="Q303" s="2">
        <v>42507.187246093752</v>
      </c>
      <c r="R303" s="2">
        <f t="shared" si="8"/>
        <v>38933.440000000002</v>
      </c>
      <c r="S303" s="2">
        <f t="shared" si="9"/>
        <v>-3573.7472460937497</v>
      </c>
    </row>
    <row r="304" spans="1:19" x14ac:dyDescent="0.25">
      <c r="A304" t="s">
        <v>430</v>
      </c>
      <c r="B304" t="s">
        <v>431</v>
      </c>
      <c r="C304" t="s">
        <v>432</v>
      </c>
      <c r="D304" t="s">
        <v>433</v>
      </c>
      <c r="E304" t="s">
        <v>443</v>
      </c>
      <c r="F304" t="s">
        <v>444</v>
      </c>
      <c r="G304" t="s">
        <v>30</v>
      </c>
      <c r="H304" s="1">
        <v>10</v>
      </c>
      <c r="I304" s="1">
        <v>10</v>
      </c>
      <c r="J304" s="1">
        <v>10</v>
      </c>
      <c r="K304" s="1">
        <v>1571.699951171875</v>
      </c>
      <c r="L304" s="1">
        <v>2072</v>
      </c>
      <c r="M304" s="1">
        <v>2072</v>
      </c>
      <c r="N304" s="1">
        <v>15716.99951171875</v>
      </c>
      <c r="O304" s="1">
        <v>12</v>
      </c>
      <c r="P304" s="1" t="s">
        <v>445</v>
      </c>
      <c r="Q304" s="2">
        <v>17603.039453125002</v>
      </c>
      <c r="R304" s="2">
        <f t="shared" si="8"/>
        <v>20720</v>
      </c>
      <c r="S304" s="2">
        <f t="shared" si="9"/>
        <v>3116.9605468749978</v>
      </c>
    </row>
    <row r="305" spans="1:19" x14ac:dyDescent="0.25">
      <c r="A305" t="s">
        <v>430</v>
      </c>
      <c r="B305" t="s">
        <v>431</v>
      </c>
      <c r="C305" t="s">
        <v>432</v>
      </c>
      <c r="D305" t="s">
        <v>433</v>
      </c>
      <c r="E305" t="s">
        <v>446</v>
      </c>
      <c r="F305" t="s">
        <v>447</v>
      </c>
      <c r="G305" t="s">
        <v>30</v>
      </c>
      <c r="H305" s="1">
        <v>10</v>
      </c>
      <c r="I305" s="1">
        <v>10</v>
      </c>
      <c r="J305" s="1">
        <v>10</v>
      </c>
      <c r="K305" s="1">
        <v>108.63999938964844</v>
      </c>
      <c r="L305" s="1">
        <v>110</v>
      </c>
      <c r="M305" s="1">
        <v>110</v>
      </c>
      <c r="N305" s="1">
        <v>1086.3999938964844</v>
      </c>
      <c r="O305" s="1">
        <v>12</v>
      </c>
      <c r="P305" s="1">
        <v>121.68</v>
      </c>
      <c r="Q305" s="2">
        <v>1216.7679931640625</v>
      </c>
      <c r="R305" s="2">
        <f t="shared" si="8"/>
        <v>1100</v>
      </c>
      <c r="S305" s="2">
        <f t="shared" si="9"/>
        <v>-116.76799316406255</v>
      </c>
    </row>
    <row r="306" spans="1:19" x14ac:dyDescent="0.25">
      <c r="A306" t="s">
        <v>430</v>
      </c>
      <c r="B306" t="s">
        <v>431</v>
      </c>
      <c r="C306" t="s">
        <v>432</v>
      </c>
      <c r="D306" t="s">
        <v>433</v>
      </c>
      <c r="E306" t="s">
        <v>448</v>
      </c>
      <c r="F306" t="s">
        <v>449</v>
      </c>
      <c r="G306" t="s">
        <v>30</v>
      </c>
      <c r="H306" s="1">
        <v>1620</v>
      </c>
      <c r="I306" s="1">
        <v>7.5700934579439254</v>
      </c>
      <c r="J306" s="1">
        <v>130</v>
      </c>
      <c r="K306" s="1">
        <v>17.826760044804328</v>
      </c>
      <c r="L306" s="1">
        <v>22.085555555555558</v>
      </c>
      <c r="M306" s="1">
        <v>22.08493827160494</v>
      </c>
      <c r="N306" s="1">
        <v>28879.351272583008</v>
      </c>
      <c r="O306" s="1">
        <v>18</v>
      </c>
      <c r="P306" s="1">
        <v>21.04</v>
      </c>
      <c r="Q306" s="2">
        <v>34077.634501647939</v>
      </c>
      <c r="R306" s="2">
        <f t="shared" si="8"/>
        <v>35777.600000000006</v>
      </c>
      <c r="S306" s="2">
        <f t="shared" si="9"/>
        <v>1699.9654983520668</v>
      </c>
    </row>
    <row r="307" spans="1:19" x14ac:dyDescent="0.25">
      <c r="A307" t="s">
        <v>430</v>
      </c>
      <c r="B307" t="s">
        <v>431</v>
      </c>
      <c r="C307" t="s">
        <v>432</v>
      </c>
      <c r="D307" t="s">
        <v>433</v>
      </c>
      <c r="E307" t="s">
        <v>450</v>
      </c>
      <c r="F307" t="s">
        <v>451</v>
      </c>
      <c r="G307" t="s">
        <v>30</v>
      </c>
      <c r="H307" s="1">
        <v>530</v>
      </c>
      <c r="I307" s="1">
        <v>2.4766355140186915</v>
      </c>
      <c r="J307" s="1">
        <v>40</v>
      </c>
      <c r="K307" s="1">
        <v>30.214901834164024</v>
      </c>
      <c r="L307" s="1">
        <v>35.800377358490564</v>
      </c>
      <c r="M307" s="1">
        <v>35.800377358490564</v>
      </c>
      <c r="N307" s="1">
        <v>16013.897972106934</v>
      </c>
      <c r="O307" s="1">
        <v>18</v>
      </c>
      <c r="P307" s="1">
        <v>35.65</v>
      </c>
      <c r="Q307" s="2">
        <v>18896.399607086183</v>
      </c>
      <c r="R307" s="2">
        <f t="shared" si="8"/>
        <v>18974.2</v>
      </c>
      <c r="S307" s="2">
        <f t="shared" si="9"/>
        <v>77.800392913817632</v>
      </c>
    </row>
    <row r="308" spans="1:19" x14ac:dyDescent="0.25">
      <c r="A308" t="s">
        <v>430</v>
      </c>
      <c r="B308" t="s">
        <v>431</v>
      </c>
      <c r="C308" t="s">
        <v>432</v>
      </c>
      <c r="D308" t="s">
        <v>433</v>
      </c>
      <c r="E308" t="s">
        <v>452</v>
      </c>
      <c r="F308" t="s">
        <v>453</v>
      </c>
      <c r="G308" t="s">
        <v>30</v>
      </c>
      <c r="H308" s="1">
        <v>3</v>
      </c>
      <c r="I308" s="1">
        <v>3</v>
      </c>
      <c r="J308" s="1">
        <v>3</v>
      </c>
      <c r="K308" s="1">
        <v>3259.159912109375</v>
      </c>
      <c r="L308" s="1">
        <v>3850</v>
      </c>
      <c r="M308" s="1">
        <v>3850</v>
      </c>
      <c r="N308" s="1">
        <v>9777.479736328125</v>
      </c>
      <c r="O308" s="1">
        <v>18</v>
      </c>
      <c r="P308" s="1" t="s">
        <v>454</v>
      </c>
      <c r="Q308" s="2">
        <v>11537.426088867187</v>
      </c>
      <c r="R308" s="2">
        <f t="shared" si="8"/>
        <v>11550</v>
      </c>
      <c r="S308" s="2">
        <f t="shared" si="9"/>
        <v>12.573911132813009</v>
      </c>
    </row>
    <row r="309" spans="1:19" x14ac:dyDescent="0.25">
      <c r="A309" t="s">
        <v>430</v>
      </c>
      <c r="B309" t="s">
        <v>431</v>
      </c>
      <c r="C309" t="s">
        <v>432</v>
      </c>
      <c r="D309" t="s">
        <v>433</v>
      </c>
      <c r="E309" t="s">
        <v>455</v>
      </c>
      <c r="F309" t="s">
        <v>456</v>
      </c>
      <c r="G309" t="s">
        <v>30</v>
      </c>
      <c r="H309" s="1">
        <v>276</v>
      </c>
      <c r="I309" s="1">
        <v>1.2897196261682242</v>
      </c>
      <c r="J309" s="1">
        <v>12</v>
      </c>
      <c r="K309" s="1">
        <v>1047.199951171875</v>
      </c>
      <c r="L309" s="1">
        <v>1496.4188405797099</v>
      </c>
      <c r="M309" s="1">
        <v>1496.4188405797099</v>
      </c>
      <c r="N309" s="1">
        <v>289027.1865234375</v>
      </c>
      <c r="O309" s="1">
        <v>12</v>
      </c>
      <c r="P309" s="1" t="s">
        <v>457</v>
      </c>
      <c r="Q309" s="2">
        <v>323710.4489062503</v>
      </c>
      <c r="R309" s="2">
        <f t="shared" si="8"/>
        <v>413011.59999999992</v>
      </c>
      <c r="S309" s="2">
        <f t="shared" si="9"/>
        <v>89301.15109374962</v>
      </c>
    </row>
    <row r="310" spans="1:19" x14ac:dyDescent="0.25">
      <c r="A310" t="s">
        <v>430</v>
      </c>
      <c r="B310" t="s">
        <v>431</v>
      </c>
      <c r="C310" t="s">
        <v>432</v>
      </c>
      <c r="D310" t="s">
        <v>433</v>
      </c>
      <c r="E310" t="s">
        <v>458</v>
      </c>
      <c r="F310" t="s">
        <v>459</v>
      </c>
      <c r="G310" t="s">
        <v>30</v>
      </c>
      <c r="H310" s="1">
        <v>15</v>
      </c>
      <c r="I310" s="1">
        <v>7.6923076923076927E-2</v>
      </c>
      <c r="J310" s="1">
        <v>2</v>
      </c>
      <c r="K310" s="1">
        <v>2528.9599609375</v>
      </c>
      <c r="L310" s="1">
        <v>3311.1573333333336</v>
      </c>
      <c r="M310" s="1">
        <v>3311.1573333333336</v>
      </c>
      <c r="N310" s="1">
        <v>37934.3994140625</v>
      </c>
      <c r="O310" s="1">
        <v>12</v>
      </c>
      <c r="P310" s="1" t="s">
        <v>460</v>
      </c>
      <c r="Q310" s="2">
        <v>42486.527343750015</v>
      </c>
      <c r="R310" s="2">
        <f t="shared" si="8"/>
        <v>49667.360000000001</v>
      </c>
      <c r="S310" s="2">
        <f t="shared" si="9"/>
        <v>7180.832656249986</v>
      </c>
    </row>
    <row r="311" spans="1:19" x14ac:dyDescent="0.25">
      <c r="A311" t="s">
        <v>430</v>
      </c>
      <c r="B311" t="s">
        <v>431</v>
      </c>
      <c r="C311" t="s">
        <v>432</v>
      </c>
      <c r="D311" t="s">
        <v>433</v>
      </c>
      <c r="E311" t="s">
        <v>461</v>
      </c>
      <c r="F311" t="s">
        <v>462</v>
      </c>
      <c r="G311" t="s">
        <v>30</v>
      </c>
      <c r="H311" s="1">
        <v>272</v>
      </c>
      <c r="I311" s="1">
        <v>1.2710280373831775</v>
      </c>
      <c r="J311" s="1">
        <v>16</v>
      </c>
      <c r="K311" s="1">
        <v>1299.199951171875</v>
      </c>
      <c r="L311" s="1">
        <v>2109.7176470588233</v>
      </c>
      <c r="M311" s="1">
        <v>2109.7176470588233</v>
      </c>
      <c r="N311" s="1">
        <v>353382.38671875</v>
      </c>
      <c r="O311" s="1">
        <v>12</v>
      </c>
      <c r="P311" s="1" t="s">
        <v>463</v>
      </c>
      <c r="Q311" s="2">
        <v>395788.27312499966</v>
      </c>
      <c r="R311" s="2">
        <f t="shared" si="8"/>
        <v>573843.19999999995</v>
      </c>
      <c r="S311" s="2">
        <f t="shared" si="9"/>
        <v>178054.9268750003</v>
      </c>
    </row>
    <row r="312" spans="1:19" x14ac:dyDescent="0.25">
      <c r="A312" t="s">
        <v>430</v>
      </c>
      <c r="B312" t="s">
        <v>431</v>
      </c>
      <c r="C312" t="s">
        <v>432</v>
      </c>
      <c r="D312" t="s">
        <v>433</v>
      </c>
      <c r="E312" t="s">
        <v>464</v>
      </c>
      <c r="F312" t="s">
        <v>465</v>
      </c>
      <c r="G312" t="s">
        <v>30</v>
      </c>
      <c r="H312" s="1">
        <v>269</v>
      </c>
      <c r="I312" s="1">
        <v>1.2570093457943925</v>
      </c>
      <c r="J312" s="1">
        <v>11</v>
      </c>
      <c r="K312" s="1">
        <v>1877.1199951171875</v>
      </c>
      <c r="L312" s="1">
        <v>2607.5649070631971</v>
      </c>
      <c r="M312" s="1">
        <v>2607.5649070631971</v>
      </c>
      <c r="N312" s="1">
        <v>504945.27868652344</v>
      </c>
      <c r="O312" s="1">
        <v>12</v>
      </c>
      <c r="P312" s="1" t="s">
        <v>466</v>
      </c>
      <c r="Q312" s="2">
        <v>565538.71212890593</v>
      </c>
      <c r="R312" s="2">
        <f t="shared" si="8"/>
        <v>701434.96</v>
      </c>
      <c r="S312" s="2">
        <f t="shared" si="9"/>
        <v>135896.24787109403</v>
      </c>
    </row>
    <row r="313" spans="1:19" x14ac:dyDescent="0.25">
      <c r="A313" t="s">
        <v>430</v>
      </c>
      <c r="B313" t="s">
        <v>431</v>
      </c>
      <c r="C313" t="s">
        <v>432</v>
      </c>
      <c r="D313" t="s">
        <v>433</v>
      </c>
      <c r="E313" t="s">
        <v>467</v>
      </c>
      <c r="F313" t="s">
        <v>468</v>
      </c>
      <c r="G313" t="s">
        <v>30</v>
      </c>
      <c r="H313" s="1">
        <v>1</v>
      </c>
      <c r="I313" s="1">
        <v>1</v>
      </c>
      <c r="J313" s="1">
        <v>1</v>
      </c>
      <c r="K313" s="1">
        <v>1188.3199462890625</v>
      </c>
      <c r="L313" s="1">
        <v>1680</v>
      </c>
      <c r="M313" s="1">
        <v>1680</v>
      </c>
      <c r="N313" s="1">
        <v>1188.3199462890625</v>
      </c>
      <c r="O313" s="1">
        <v>12</v>
      </c>
      <c r="P313" s="1" t="s">
        <v>469</v>
      </c>
      <c r="Q313" s="2">
        <v>1330.9183398437501</v>
      </c>
      <c r="R313" s="2">
        <f t="shared" si="8"/>
        <v>1680</v>
      </c>
      <c r="S313" s="2">
        <f t="shared" si="9"/>
        <v>349.08166015624988</v>
      </c>
    </row>
    <row r="314" spans="1:19" x14ac:dyDescent="0.25">
      <c r="A314" t="s">
        <v>430</v>
      </c>
      <c r="B314" t="s">
        <v>431</v>
      </c>
      <c r="C314" t="s">
        <v>432</v>
      </c>
      <c r="D314" t="s">
        <v>433</v>
      </c>
      <c r="E314" t="s">
        <v>470</v>
      </c>
      <c r="F314" t="s">
        <v>471</v>
      </c>
      <c r="G314" t="s">
        <v>30</v>
      </c>
      <c r="H314" s="1">
        <v>320</v>
      </c>
      <c r="I314" s="1">
        <v>1.797752808988764</v>
      </c>
      <c r="J314" s="1">
        <v>300</v>
      </c>
      <c r="K314" s="1">
        <v>8.820544920861721</v>
      </c>
      <c r="L314" s="1">
        <v>9.1018749999999997</v>
      </c>
      <c r="M314" s="1">
        <v>9.1</v>
      </c>
      <c r="N314" s="1">
        <v>2822.5743746757507</v>
      </c>
      <c r="O314" s="1">
        <v>18</v>
      </c>
      <c r="P314" s="1">
        <v>10.41</v>
      </c>
      <c r="Q314" s="2">
        <v>3330.6377621173851</v>
      </c>
      <c r="R314" s="2">
        <f t="shared" si="8"/>
        <v>2912</v>
      </c>
      <c r="S314" s="2">
        <f t="shared" si="9"/>
        <v>-418.63776211738514</v>
      </c>
    </row>
    <row r="315" spans="1:19" x14ac:dyDescent="0.25">
      <c r="A315" t="s">
        <v>430</v>
      </c>
      <c r="B315" t="s">
        <v>431</v>
      </c>
      <c r="C315" t="s">
        <v>432</v>
      </c>
      <c r="D315" t="s">
        <v>433</v>
      </c>
      <c r="E315" t="s">
        <v>472</v>
      </c>
      <c r="F315" t="s">
        <v>473</v>
      </c>
      <c r="G315" t="s">
        <v>30</v>
      </c>
      <c r="H315" s="1">
        <v>20</v>
      </c>
      <c r="I315" s="1">
        <v>0.27397260273972601</v>
      </c>
      <c r="J315" s="1">
        <v>10</v>
      </c>
      <c r="K315" s="1">
        <v>112.09999847412109</v>
      </c>
      <c r="L315" s="1">
        <v>115</v>
      </c>
      <c r="M315" s="1">
        <v>115</v>
      </c>
      <c r="N315" s="1">
        <v>2241.9999694824219</v>
      </c>
      <c r="O315" s="1">
        <v>18</v>
      </c>
      <c r="P315" s="1">
        <v>132.28</v>
      </c>
      <c r="Q315" s="2">
        <v>2645.5599639892575</v>
      </c>
      <c r="R315" s="2">
        <f t="shared" si="8"/>
        <v>2300</v>
      </c>
      <c r="S315" s="2">
        <f t="shared" si="9"/>
        <v>-345.55996398925754</v>
      </c>
    </row>
    <row r="316" spans="1:19" x14ac:dyDescent="0.25">
      <c r="A316" t="s">
        <v>430</v>
      </c>
      <c r="B316" t="s">
        <v>431</v>
      </c>
      <c r="C316" t="s">
        <v>432</v>
      </c>
      <c r="D316" t="s">
        <v>433</v>
      </c>
      <c r="E316" t="s">
        <v>474</v>
      </c>
      <c r="F316" t="s">
        <v>475</v>
      </c>
      <c r="G316" t="s">
        <v>30</v>
      </c>
      <c r="H316" s="1">
        <v>440</v>
      </c>
      <c r="I316" s="1">
        <v>6.4705882352941178</v>
      </c>
      <c r="J316" s="1">
        <v>210</v>
      </c>
      <c r="K316" s="1">
        <v>15.286363514986904</v>
      </c>
      <c r="L316" s="1">
        <v>15.681818181818182</v>
      </c>
      <c r="M316" s="1">
        <v>15.681818181818182</v>
      </c>
      <c r="N316" s="1">
        <v>6725.9999465942383</v>
      </c>
      <c r="O316" s="1">
        <v>18</v>
      </c>
      <c r="P316" s="1">
        <v>18.04</v>
      </c>
      <c r="Q316" s="2">
        <v>7936.6799369812006</v>
      </c>
      <c r="R316" s="2">
        <f t="shared" si="8"/>
        <v>6900</v>
      </c>
      <c r="S316" s="2">
        <f t="shared" si="9"/>
        <v>-1036.6799369812006</v>
      </c>
    </row>
    <row r="317" spans="1:19" x14ac:dyDescent="0.25">
      <c r="A317" t="s">
        <v>430</v>
      </c>
      <c r="B317" t="s">
        <v>431</v>
      </c>
      <c r="C317" t="s">
        <v>432</v>
      </c>
      <c r="D317" t="s">
        <v>433</v>
      </c>
      <c r="E317" t="s">
        <v>476</v>
      </c>
      <c r="F317" t="s">
        <v>477</v>
      </c>
      <c r="G317" t="s">
        <v>30</v>
      </c>
      <c r="H317" s="1">
        <v>125</v>
      </c>
      <c r="I317" s="1">
        <v>0.6097560975609756</v>
      </c>
      <c r="J317" s="1">
        <v>17</v>
      </c>
      <c r="K317" s="1">
        <v>1976.5119775390624</v>
      </c>
      <c r="L317" s="1">
        <v>2527.2220000000002</v>
      </c>
      <c r="M317" s="1">
        <v>2527.2220000000002</v>
      </c>
      <c r="N317" s="1">
        <v>247063.99719238281</v>
      </c>
      <c r="O317" s="1">
        <v>12</v>
      </c>
      <c r="P317" s="1" t="s">
        <v>478</v>
      </c>
      <c r="Q317" s="2">
        <v>276711.67685546877</v>
      </c>
      <c r="R317" s="2">
        <f t="shared" si="8"/>
        <v>315902.75</v>
      </c>
      <c r="S317" s="2">
        <f t="shared" si="9"/>
        <v>39191.073144531227</v>
      </c>
    </row>
    <row r="318" spans="1:19" x14ac:dyDescent="0.25">
      <c r="A318" t="s">
        <v>430</v>
      </c>
      <c r="B318" t="s">
        <v>431</v>
      </c>
      <c r="C318" t="s">
        <v>432</v>
      </c>
      <c r="D318" t="s">
        <v>433</v>
      </c>
      <c r="E318" t="s">
        <v>479</v>
      </c>
      <c r="F318" t="s">
        <v>480</v>
      </c>
      <c r="G318" t="s">
        <v>30</v>
      </c>
      <c r="H318" s="1">
        <v>113</v>
      </c>
      <c r="I318" s="1">
        <v>0.551219512195122</v>
      </c>
      <c r="J318" s="1">
        <v>19</v>
      </c>
      <c r="K318" s="1">
        <v>1974.6973228792174</v>
      </c>
      <c r="L318" s="1">
        <v>2540.8318584070798</v>
      </c>
      <c r="M318" s="1">
        <v>2540.8318584070798</v>
      </c>
      <c r="N318" s="1">
        <v>223140.79748535156</v>
      </c>
      <c r="O318" s="1">
        <v>12</v>
      </c>
      <c r="P318" s="1" t="s">
        <v>481</v>
      </c>
      <c r="Q318" s="2">
        <v>249917.69318359368</v>
      </c>
      <c r="R318" s="2">
        <f t="shared" si="8"/>
        <v>287114</v>
      </c>
      <c r="S318" s="2">
        <f t="shared" si="9"/>
        <v>37196.306816406315</v>
      </c>
    </row>
    <row r="319" spans="1:19" x14ac:dyDescent="0.25">
      <c r="A319" t="s">
        <v>430</v>
      </c>
      <c r="B319" t="s">
        <v>431</v>
      </c>
      <c r="C319" t="s">
        <v>432</v>
      </c>
      <c r="D319" t="s">
        <v>433</v>
      </c>
      <c r="E319" t="s">
        <v>482</v>
      </c>
      <c r="F319" t="s">
        <v>483</v>
      </c>
      <c r="G319" t="s">
        <v>30</v>
      </c>
      <c r="H319" s="1">
        <v>92</v>
      </c>
      <c r="I319" s="1">
        <v>0.45544554455445546</v>
      </c>
      <c r="J319" s="1">
        <v>8</v>
      </c>
      <c r="K319" s="1">
        <v>1993.5999755859375</v>
      </c>
      <c r="L319" s="1">
        <v>2484.4198913043474</v>
      </c>
      <c r="M319" s="1">
        <v>2484.4198913043474</v>
      </c>
      <c r="N319" s="1">
        <v>183411.19775390625</v>
      </c>
      <c r="O319" s="1">
        <v>12</v>
      </c>
      <c r="P319" s="1" t="s">
        <v>484</v>
      </c>
      <c r="Q319" s="2">
        <v>205420.54148437496</v>
      </c>
      <c r="R319" s="2">
        <f t="shared" si="8"/>
        <v>228566.62999999995</v>
      </c>
      <c r="S319" s="2">
        <f t="shared" si="9"/>
        <v>23146.088515624986</v>
      </c>
    </row>
    <row r="320" spans="1:19" x14ac:dyDescent="0.25">
      <c r="A320" t="s">
        <v>430</v>
      </c>
      <c r="B320" t="s">
        <v>431</v>
      </c>
      <c r="C320" t="s">
        <v>432</v>
      </c>
      <c r="D320" t="s">
        <v>433</v>
      </c>
      <c r="E320" t="s">
        <v>485</v>
      </c>
      <c r="F320" t="s">
        <v>486</v>
      </c>
      <c r="G320" t="s">
        <v>30</v>
      </c>
      <c r="H320" s="1">
        <v>99</v>
      </c>
      <c r="I320" s="1">
        <v>0.48292682926829267</v>
      </c>
      <c r="J320" s="1">
        <v>10</v>
      </c>
      <c r="K320" s="1">
        <v>1993.5999755859375</v>
      </c>
      <c r="L320" s="1">
        <v>2493.7537373737373</v>
      </c>
      <c r="M320" s="1">
        <v>2493.7537373737373</v>
      </c>
      <c r="N320" s="1">
        <v>197366.39758300781</v>
      </c>
      <c r="O320" s="1">
        <v>12</v>
      </c>
      <c r="P320" s="1" t="s">
        <v>484</v>
      </c>
      <c r="Q320" s="2">
        <v>221050.36529296869</v>
      </c>
      <c r="R320" s="2">
        <f t="shared" si="8"/>
        <v>246881.62</v>
      </c>
      <c r="S320" s="2">
        <f t="shared" si="9"/>
        <v>25831.254707031301</v>
      </c>
    </row>
    <row r="321" spans="1:19" x14ac:dyDescent="0.25">
      <c r="A321" t="s">
        <v>430</v>
      </c>
      <c r="B321" t="s">
        <v>431</v>
      </c>
      <c r="C321" t="s">
        <v>432</v>
      </c>
      <c r="D321" t="s">
        <v>433</v>
      </c>
      <c r="E321" t="s">
        <v>487</v>
      </c>
      <c r="F321" t="s">
        <v>488</v>
      </c>
      <c r="G321" t="s">
        <v>30</v>
      </c>
      <c r="H321" s="1">
        <v>103</v>
      </c>
      <c r="I321" s="1">
        <v>0.49519230769230771</v>
      </c>
      <c r="J321" s="1">
        <v>9</v>
      </c>
      <c r="K321" s="1">
        <v>1993.5999755859375</v>
      </c>
      <c r="L321" s="1">
        <v>2532.3257281553392</v>
      </c>
      <c r="M321" s="1">
        <v>2532.3257281553392</v>
      </c>
      <c r="N321" s="1">
        <v>205340.79748535156</v>
      </c>
      <c r="O321" s="1">
        <v>12</v>
      </c>
      <c r="P321" s="1" t="s">
        <v>484</v>
      </c>
      <c r="Q321" s="2">
        <v>229981.69318359371</v>
      </c>
      <c r="R321" s="2">
        <f t="shared" si="8"/>
        <v>260829.54999999993</v>
      </c>
      <c r="S321" s="2">
        <f t="shared" si="9"/>
        <v>30847.856816406216</v>
      </c>
    </row>
    <row r="322" spans="1:19" x14ac:dyDescent="0.25">
      <c r="A322" t="s">
        <v>430</v>
      </c>
      <c r="B322" t="s">
        <v>431</v>
      </c>
      <c r="C322" t="s">
        <v>432</v>
      </c>
      <c r="D322" t="s">
        <v>433</v>
      </c>
      <c r="E322" t="s">
        <v>489</v>
      </c>
      <c r="F322" t="s">
        <v>490</v>
      </c>
      <c r="G322" t="s">
        <v>30</v>
      </c>
      <c r="H322" s="1">
        <v>25</v>
      </c>
      <c r="I322" s="1">
        <v>25</v>
      </c>
      <c r="J322" s="1">
        <v>25</v>
      </c>
      <c r="K322" s="1">
        <v>21.239999771118164</v>
      </c>
      <c r="L322" s="1">
        <v>18.54</v>
      </c>
      <c r="M322" s="1">
        <v>18.54</v>
      </c>
      <c r="N322" s="1">
        <v>530.9999942779541</v>
      </c>
      <c r="O322" s="1">
        <v>18</v>
      </c>
      <c r="P322" s="1">
        <v>25.06</v>
      </c>
      <c r="Q322" s="2">
        <v>626.57999324798584</v>
      </c>
      <c r="R322" s="2">
        <f t="shared" si="8"/>
        <v>463.5</v>
      </c>
      <c r="S322" s="2">
        <f t="shared" si="9"/>
        <v>-163.07999324798584</v>
      </c>
    </row>
    <row r="323" spans="1:19" x14ac:dyDescent="0.25">
      <c r="A323" t="s">
        <v>430</v>
      </c>
      <c r="B323" t="s">
        <v>431</v>
      </c>
      <c r="C323" t="s">
        <v>432</v>
      </c>
      <c r="D323" t="s">
        <v>433</v>
      </c>
      <c r="E323" t="s">
        <v>491</v>
      </c>
      <c r="F323" t="s">
        <v>492</v>
      </c>
      <c r="G323" t="s">
        <v>30</v>
      </c>
      <c r="H323" s="1">
        <v>2</v>
      </c>
      <c r="I323" s="1">
        <v>2</v>
      </c>
      <c r="J323" s="1">
        <v>2</v>
      </c>
      <c r="K323" s="1">
        <v>885</v>
      </c>
      <c r="L323" s="1">
        <v>927.36</v>
      </c>
      <c r="M323" s="1">
        <v>927.36</v>
      </c>
      <c r="N323" s="1">
        <v>1770</v>
      </c>
      <c r="O323" s="1">
        <v>18</v>
      </c>
      <c r="P323" s="1" t="s">
        <v>493</v>
      </c>
      <c r="Q323" s="2">
        <v>2088.6</v>
      </c>
      <c r="R323" s="2">
        <f t="shared" ref="R323:R386" si="10">M323*H323</f>
        <v>1854.72</v>
      </c>
      <c r="S323" s="2">
        <f t="shared" ref="S323:S386" si="11">R323-Q323</f>
        <v>-233.87999999999988</v>
      </c>
    </row>
    <row r="324" spans="1:19" x14ac:dyDescent="0.25">
      <c r="A324" t="s">
        <v>430</v>
      </c>
      <c r="B324" t="s">
        <v>431</v>
      </c>
      <c r="C324" t="s">
        <v>432</v>
      </c>
      <c r="D324" t="s">
        <v>433</v>
      </c>
      <c r="E324" t="s">
        <v>494</v>
      </c>
      <c r="F324" t="s">
        <v>495</v>
      </c>
      <c r="G324" t="s">
        <v>30</v>
      </c>
      <c r="H324" s="1">
        <v>2</v>
      </c>
      <c r="I324" s="1">
        <v>2</v>
      </c>
      <c r="J324" s="1">
        <v>2</v>
      </c>
      <c r="K324" s="1">
        <v>885</v>
      </c>
      <c r="L324" s="1">
        <v>927.36</v>
      </c>
      <c r="M324" s="1">
        <v>927.36</v>
      </c>
      <c r="N324" s="1">
        <v>1770</v>
      </c>
      <c r="O324" s="1">
        <v>18</v>
      </c>
      <c r="P324" s="1" t="s">
        <v>493</v>
      </c>
      <c r="Q324" s="2">
        <v>2088.6</v>
      </c>
      <c r="R324" s="2">
        <f t="shared" si="10"/>
        <v>1854.72</v>
      </c>
      <c r="S324" s="2">
        <f t="shared" si="11"/>
        <v>-233.87999999999988</v>
      </c>
    </row>
    <row r="325" spans="1:19" x14ac:dyDescent="0.25">
      <c r="A325" t="s">
        <v>430</v>
      </c>
      <c r="B325" t="s">
        <v>431</v>
      </c>
      <c r="C325" t="s">
        <v>432</v>
      </c>
      <c r="D325" t="s">
        <v>433</v>
      </c>
      <c r="E325" t="s">
        <v>496</v>
      </c>
      <c r="F325" t="s">
        <v>497</v>
      </c>
      <c r="G325" t="s">
        <v>30</v>
      </c>
      <c r="H325" s="1">
        <v>2</v>
      </c>
      <c r="I325" s="1">
        <v>2</v>
      </c>
      <c r="J325" s="1">
        <v>2</v>
      </c>
      <c r="K325" s="1">
        <v>885</v>
      </c>
      <c r="L325" s="1">
        <v>927.36</v>
      </c>
      <c r="M325" s="1">
        <v>927.36</v>
      </c>
      <c r="N325" s="1">
        <v>1770</v>
      </c>
      <c r="O325" s="1">
        <v>18</v>
      </c>
      <c r="P325" s="1" t="s">
        <v>493</v>
      </c>
      <c r="Q325" s="2">
        <v>2088.6</v>
      </c>
      <c r="R325" s="2">
        <f t="shared" si="10"/>
        <v>1854.72</v>
      </c>
      <c r="S325" s="2">
        <f t="shared" si="11"/>
        <v>-233.87999999999988</v>
      </c>
    </row>
    <row r="326" spans="1:19" x14ac:dyDescent="0.25">
      <c r="A326" t="s">
        <v>430</v>
      </c>
      <c r="B326" t="s">
        <v>431</v>
      </c>
      <c r="C326" t="s">
        <v>432</v>
      </c>
      <c r="D326" t="s">
        <v>433</v>
      </c>
      <c r="E326" t="s">
        <v>498</v>
      </c>
      <c r="F326" t="s">
        <v>499</v>
      </c>
      <c r="G326" t="s">
        <v>30</v>
      </c>
      <c r="H326" s="1">
        <v>250</v>
      </c>
      <c r="I326" s="1">
        <v>1.3736263736263736</v>
      </c>
      <c r="J326" s="1">
        <v>50</v>
      </c>
      <c r="K326" s="1">
        <v>11.800000190734863</v>
      </c>
      <c r="L326" s="1">
        <v>14.484</v>
      </c>
      <c r="M326" s="1">
        <v>14.484</v>
      </c>
      <c r="N326" s="1">
        <v>2950.0000476837158</v>
      </c>
      <c r="O326" s="1">
        <v>17.399999999999999</v>
      </c>
      <c r="P326" s="1">
        <v>13.85</v>
      </c>
      <c r="Q326" s="2">
        <v>3445.6000556945801</v>
      </c>
      <c r="R326" s="2">
        <f t="shared" si="10"/>
        <v>3621</v>
      </c>
      <c r="S326" s="2">
        <f t="shared" si="11"/>
        <v>175.39994430541992</v>
      </c>
    </row>
    <row r="327" spans="1:19" x14ac:dyDescent="0.25">
      <c r="A327" t="s">
        <v>430</v>
      </c>
      <c r="B327" t="s">
        <v>431</v>
      </c>
      <c r="C327" t="s">
        <v>432</v>
      </c>
      <c r="D327" t="s">
        <v>433</v>
      </c>
      <c r="E327" t="s">
        <v>500</v>
      </c>
      <c r="F327" t="s">
        <v>501</v>
      </c>
      <c r="G327" t="s">
        <v>30</v>
      </c>
      <c r="H327" s="1">
        <v>50</v>
      </c>
      <c r="I327" s="1">
        <v>5.5555555555555554</v>
      </c>
      <c r="J327" s="1">
        <v>25</v>
      </c>
      <c r="K327" s="1">
        <v>11.800000190734863</v>
      </c>
      <c r="L327" s="1">
        <v>13</v>
      </c>
      <c r="M327" s="1">
        <v>13</v>
      </c>
      <c r="N327" s="1">
        <v>590.00000953674316</v>
      </c>
      <c r="O327" s="1">
        <v>18</v>
      </c>
      <c r="P327" s="1">
        <v>13.92</v>
      </c>
      <c r="Q327" s="2">
        <v>696.20001125335693</v>
      </c>
      <c r="R327" s="2">
        <f t="shared" si="10"/>
        <v>650</v>
      </c>
      <c r="S327" s="2">
        <f t="shared" si="11"/>
        <v>-46.200011253356934</v>
      </c>
    </row>
    <row r="328" spans="1:19" x14ac:dyDescent="0.25">
      <c r="A328" t="s">
        <v>430</v>
      </c>
      <c r="B328" t="s">
        <v>431</v>
      </c>
      <c r="C328" t="s">
        <v>432</v>
      </c>
      <c r="D328" t="s">
        <v>433</v>
      </c>
      <c r="E328" t="s">
        <v>502</v>
      </c>
      <c r="F328" t="s">
        <v>503</v>
      </c>
      <c r="G328" t="s">
        <v>30</v>
      </c>
      <c r="H328" s="1">
        <v>60</v>
      </c>
      <c r="I328" s="1">
        <v>0.48</v>
      </c>
      <c r="J328" s="1">
        <v>25</v>
      </c>
      <c r="K328" s="1">
        <v>67.760002136230469</v>
      </c>
      <c r="L328" s="1">
        <v>275</v>
      </c>
      <c r="M328" s="1">
        <v>275</v>
      </c>
      <c r="N328" s="1">
        <v>4065.6001281738281</v>
      </c>
      <c r="O328" s="1">
        <v>12</v>
      </c>
      <c r="P328" s="1">
        <v>75.89</v>
      </c>
      <c r="Q328" s="2">
        <v>4553.472143554688</v>
      </c>
      <c r="R328" s="2">
        <f t="shared" si="10"/>
        <v>16500</v>
      </c>
      <c r="S328" s="2">
        <f t="shared" si="11"/>
        <v>11946.527856445311</v>
      </c>
    </row>
    <row r="329" spans="1:19" x14ac:dyDescent="0.25">
      <c r="A329" t="s">
        <v>430</v>
      </c>
      <c r="B329" t="s">
        <v>431</v>
      </c>
      <c r="C329" t="s">
        <v>432</v>
      </c>
      <c r="D329" t="s">
        <v>433</v>
      </c>
      <c r="E329" t="s">
        <v>504</v>
      </c>
      <c r="F329" t="s">
        <v>505</v>
      </c>
      <c r="G329" t="s">
        <v>30</v>
      </c>
      <c r="H329" s="1">
        <v>45</v>
      </c>
      <c r="I329" s="1">
        <v>0.59210526315789469</v>
      </c>
      <c r="J329" s="1">
        <v>20</v>
      </c>
      <c r="K329" s="1">
        <v>67.760002136230469</v>
      </c>
      <c r="L329" s="1">
        <v>275</v>
      </c>
      <c r="M329" s="1">
        <v>275</v>
      </c>
      <c r="N329" s="1">
        <v>3049.2000961303711</v>
      </c>
      <c r="O329" s="1">
        <v>12</v>
      </c>
      <c r="P329" s="1">
        <v>75.89</v>
      </c>
      <c r="Q329" s="2">
        <v>3415.1041076660158</v>
      </c>
      <c r="R329" s="2">
        <f t="shared" si="10"/>
        <v>12375</v>
      </c>
      <c r="S329" s="2">
        <f t="shared" si="11"/>
        <v>8959.8958923339851</v>
      </c>
    </row>
    <row r="330" spans="1:19" x14ac:dyDescent="0.25">
      <c r="A330" t="s">
        <v>430</v>
      </c>
      <c r="B330" t="s">
        <v>431</v>
      </c>
      <c r="C330" t="s">
        <v>432</v>
      </c>
      <c r="D330" t="s">
        <v>433</v>
      </c>
      <c r="E330" t="s">
        <v>506</v>
      </c>
      <c r="F330" t="s">
        <v>507</v>
      </c>
      <c r="G330" t="s">
        <v>30</v>
      </c>
      <c r="H330" s="1">
        <v>160</v>
      </c>
      <c r="I330" s="1">
        <v>0.98765432098765427</v>
      </c>
      <c r="J330" s="1">
        <v>30</v>
      </c>
      <c r="K330" s="1">
        <v>42.479999542236328</v>
      </c>
      <c r="L330" s="1">
        <v>42.48</v>
      </c>
      <c r="M330" s="1">
        <v>42.48</v>
      </c>
      <c r="N330" s="1">
        <v>6796.7999267578125</v>
      </c>
      <c r="O330" s="1">
        <v>18</v>
      </c>
      <c r="P330" s="1">
        <v>50.13</v>
      </c>
      <c r="Q330" s="2">
        <v>8020.2239135742166</v>
      </c>
      <c r="R330" s="2">
        <f t="shared" si="10"/>
        <v>6796.7999999999993</v>
      </c>
      <c r="S330" s="2">
        <f t="shared" si="11"/>
        <v>-1223.4239135742173</v>
      </c>
    </row>
    <row r="331" spans="1:19" x14ac:dyDescent="0.25">
      <c r="A331" t="s">
        <v>430</v>
      </c>
      <c r="B331" t="s">
        <v>431</v>
      </c>
      <c r="C331" t="s">
        <v>432</v>
      </c>
      <c r="D331" t="s">
        <v>433</v>
      </c>
      <c r="E331" t="s">
        <v>508</v>
      </c>
      <c r="F331" t="s">
        <v>509</v>
      </c>
      <c r="G331" t="s">
        <v>30</v>
      </c>
      <c r="H331" s="1">
        <v>860</v>
      </c>
      <c r="I331" s="1">
        <v>4.018691588785047</v>
      </c>
      <c r="J331" s="1">
        <v>60</v>
      </c>
      <c r="K331" s="1">
        <v>21.319032491639604</v>
      </c>
      <c r="L331" s="1">
        <v>25.230232558139534</v>
      </c>
      <c r="M331" s="1">
        <v>25.230232558139534</v>
      </c>
      <c r="N331" s="1">
        <v>18334.367942810059</v>
      </c>
      <c r="O331" s="1">
        <v>18</v>
      </c>
      <c r="P331" s="1">
        <v>25.16</v>
      </c>
      <c r="Q331" s="2">
        <v>21634.554172515873</v>
      </c>
      <c r="R331" s="2">
        <f t="shared" si="10"/>
        <v>21698</v>
      </c>
      <c r="S331" s="2">
        <f t="shared" si="11"/>
        <v>63.445827484127221</v>
      </c>
    </row>
    <row r="332" spans="1:19" x14ac:dyDescent="0.25">
      <c r="A332" t="s">
        <v>430</v>
      </c>
      <c r="B332" t="s">
        <v>431</v>
      </c>
      <c r="C332" t="s">
        <v>432</v>
      </c>
      <c r="D332" t="s">
        <v>433</v>
      </c>
      <c r="E332" t="s">
        <v>510</v>
      </c>
      <c r="F332" t="s">
        <v>511</v>
      </c>
      <c r="G332" t="s">
        <v>30</v>
      </c>
      <c r="H332" s="1">
        <v>2</v>
      </c>
      <c r="I332" s="1">
        <v>3.4482758620689655E-2</v>
      </c>
      <c r="J332" s="1">
        <v>1</v>
      </c>
      <c r="K332" s="1">
        <v>723.280029296875</v>
      </c>
      <c r="L332" s="1">
        <v>800</v>
      </c>
      <c r="M332" s="1">
        <v>800</v>
      </c>
      <c r="N332" s="1">
        <v>1446.56005859375</v>
      </c>
      <c r="O332" s="1">
        <v>18</v>
      </c>
      <c r="P332" s="1">
        <v>853.47</v>
      </c>
      <c r="Q332" s="2">
        <v>1706.940869140625</v>
      </c>
      <c r="R332" s="2">
        <f t="shared" si="10"/>
        <v>1600</v>
      </c>
      <c r="S332" s="2">
        <f t="shared" si="11"/>
        <v>-106.94086914062495</v>
      </c>
    </row>
    <row r="333" spans="1:19" x14ac:dyDescent="0.25">
      <c r="A333" t="s">
        <v>430</v>
      </c>
      <c r="B333" t="s">
        <v>431</v>
      </c>
      <c r="C333" t="s">
        <v>432</v>
      </c>
      <c r="D333" t="s">
        <v>433</v>
      </c>
      <c r="E333" t="s">
        <v>512</v>
      </c>
      <c r="F333" t="s">
        <v>513</v>
      </c>
      <c r="G333" t="s">
        <v>30</v>
      </c>
      <c r="H333" s="1">
        <v>3</v>
      </c>
      <c r="I333" s="1">
        <v>2.9126213592233011E-2</v>
      </c>
      <c r="J333" s="1">
        <v>2</v>
      </c>
      <c r="K333" s="1">
        <v>209.16866556803384</v>
      </c>
      <c r="L333" s="1">
        <v>600</v>
      </c>
      <c r="M333" s="1">
        <v>600</v>
      </c>
      <c r="N333" s="1">
        <v>627.50599670410156</v>
      </c>
      <c r="O333" s="1">
        <v>18</v>
      </c>
      <c r="P333" s="1">
        <v>246.82</v>
      </c>
      <c r="Q333" s="2">
        <v>740.45707611083981</v>
      </c>
      <c r="R333" s="2">
        <f t="shared" si="10"/>
        <v>1800</v>
      </c>
      <c r="S333" s="2">
        <f t="shared" si="11"/>
        <v>1059.5429238891602</v>
      </c>
    </row>
    <row r="334" spans="1:19" x14ac:dyDescent="0.25">
      <c r="A334" t="s">
        <v>430</v>
      </c>
      <c r="B334" t="s">
        <v>431</v>
      </c>
      <c r="C334" t="s">
        <v>432</v>
      </c>
      <c r="D334" t="s">
        <v>433</v>
      </c>
      <c r="E334" t="s">
        <v>514</v>
      </c>
      <c r="F334" t="s">
        <v>515</v>
      </c>
      <c r="G334" t="s">
        <v>30</v>
      </c>
      <c r="H334" s="1">
        <v>28</v>
      </c>
      <c r="I334" s="1">
        <v>0.13084112149532709</v>
      </c>
      <c r="J334" s="1">
        <v>6</v>
      </c>
      <c r="K334" s="1">
        <v>15312.624372209821</v>
      </c>
      <c r="L334" s="1">
        <v>55131.46071428572</v>
      </c>
      <c r="M334" s="1">
        <v>55131.46071428572</v>
      </c>
      <c r="N334" s="1">
        <v>428753.482421875</v>
      </c>
      <c r="O334" s="1">
        <v>18</v>
      </c>
      <c r="P334" s="1" t="s">
        <v>516</v>
      </c>
      <c r="Q334" s="2">
        <v>505929.1092578125</v>
      </c>
      <c r="R334" s="2">
        <f t="shared" si="10"/>
        <v>1543680.9000000001</v>
      </c>
      <c r="S334" s="2">
        <f t="shared" si="11"/>
        <v>1037751.7907421876</v>
      </c>
    </row>
    <row r="335" spans="1:19" x14ac:dyDescent="0.25">
      <c r="A335" t="s">
        <v>430</v>
      </c>
      <c r="B335" t="s">
        <v>431</v>
      </c>
      <c r="C335" t="s">
        <v>432</v>
      </c>
      <c r="D335" t="s">
        <v>433</v>
      </c>
      <c r="E335" t="s">
        <v>517</v>
      </c>
      <c r="F335" t="s">
        <v>518</v>
      </c>
      <c r="G335" t="s">
        <v>30</v>
      </c>
      <c r="H335" s="1">
        <v>543</v>
      </c>
      <c r="I335" s="1">
        <v>3.0505617977528088</v>
      </c>
      <c r="J335" s="1">
        <v>300</v>
      </c>
      <c r="K335" s="1">
        <v>8.8771639704484748</v>
      </c>
      <c r="L335" s="1">
        <v>18.408839779005525</v>
      </c>
      <c r="M335" s="1">
        <v>18.408839779005525</v>
      </c>
      <c r="N335" s="1">
        <v>4820.3000359535217</v>
      </c>
      <c r="O335" s="1">
        <v>18</v>
      </c>
      <c r="P335" s="1">
        <v>10.48</v>
      </c>
      <c r="Q335" s="2">
        <v>5687.9540424251554</v>
      </c>
      <c r="R335" s="2">
        <f t="shared" si="10"/>
        <v>9996</v>
      </c>
      <c r="S335" s="2">
        <f t="shared" si="11"/>
        <v>4308.0459575748446</v>
      </c>
    </row>
    <row r="336" spans="1:19" x14ac:dyDescent="0.25">
      <c r="A336" t="s">
        <v>430</v>
      </c>
      <c r="B336" t="s">
        <v>431</v>
      </c>
      <c r="C336" t="s">
        <v>432</v>
      </c>
      <c r="D336" t="s">
        <v>433</v>
      </c>
      <c r="E336" t="s">
        <v>519</v>
      </c>
      <c r="F336" t="s">
        <v>520</v>
      </c>
      <c r="G336" t="s">
        <v>30</v>
      </c>
      <c r="H336" s="1">
        <v>10</v>
      </c>
      <c r="I336" s="1">
        <v>10</v>
      </c>
      <c r="J336" s="1">
        <v>10</v>
      </c>
      <c r="K336" s="1">
        <v>19.115999221801758</v>
      </c>
      <c r="L336" s="1">
        <v>28</v>
      </c>
      <c r="M336" s="1">
        <v>28</v>
      </c>
      <c r="N336" s="1">
        <v>191.15999221801758</v>
      </c>
      <c r="O336" s="1">
        <v>18</v>
      </c>
      <c r="P336" s="1">
        <v>22.56</v>
      </c>
      <c r="Q336" s="2">
        <v>225.56879081726072</v>
      </c>
      <c r="R336" s="2">
        <f t="shared" si="10"/>
        <v>280</v>
      </c>
      <c r="S336" s="2">
        <f t="shared" si="11"/>
        <v>54.431209182739281</v>
      </c>
    </row>
    <row r="337" spans="1:19" x14ac:dyDescent="0.25">
      <c r="A337" t="s">
        <v>430</v>
      </c>
      <c r="B337" t="s">
        <v>431</v>
      </c>
      <c r="C337" t="s">
        <v>432</v>
      </c>
      <c r="D337" t="s">
        <v>433</v>
      </c>
      <c r="E337" t="s">
        <v>521</v>
      </c>
      <c r="F337" t="s">
        <v>522</v>
      </c>
      <c r="G337" t="s">
        <v>30</v>
      </c>
      <c r="H337" s="1">
        <v>200</v>
      </c>
      <c r="I337" s="1">
        <v>100</v>
      </c>
      <c r="J337" s="1">
        <v>100</v>
      </c>
      <c r="K337" s="1">
        <v>0.88499999046325684</v>
      </c>
      <c r="L337" s="1">
        <v>4.5</v>
      </c>
      <c r="M337" s="1">
        <v>4.5</v>
      </c>
      <c r="N337" s="1">
        <v>176.99999809265137</v>
      </c>
      <c r="O337" s="1">
        <v>18</v>
      </c>
      <c r="P337" s="1">
        <v>1.04</v>
      </c>
      <c r="Q337" s="2">
        <v>208.85999774932861</v>
      </c>
      <c r="R337" s="2">
        <f t="shared" si="10"/>
        <v>900</v>
      </c>
      <c r="S337" s="2">
        <f t="shared" si="11"/>
        <v>691.14000225067139</v>
      </c>
    </row>
    <row r="338" spans="1:19" x14ac:dyDescent="0.25">
      <c r="A338" t="s">
        <v>430</v>
      </c>
      <c r="B338" t="s">
        <v>431</v>
      </c>
      <c r="C338" t="s">
        <v>432</v>
      </c>
      <c r="D338" t="s">
        <v>433</v>
      </c>
      <c r="E338" t="s">
        <v>523</v>
      </c>
      <c r="F338" t="s">
        <v>524</v>
      </c>
      <c r="G338" t="s">
        <v>30</v>
      </c>
      <c r="H338" s="1">
        <v>2</v>
      </c>
      <c r="I338" s="1">
        <v>1.2195121951219513E-2</v>
      </c>
      <c r="J338" s="1">
        <v>1</v>
      </c>
      <c r="K338" s="1">
        <v>6236.2998046875</v>
      </c>
      <c r="L338" s="1">
        <v>9153.4</v>
      </c>
      <c r="M338" s="1">
        <v>9153.4</v>
      </c>
      <c r="N338" s="1">
        <v>12472.599609375</v>
      </c>
      <c r="O338" s="1">
        <v>18</v>
      </c>
      <c r="P338" s="1" t="s">
        <v>525</v>
      </c>
      <c r="Q338" s="2">
        <v>14717.667539062499</v>
      </c>
      <c r="R338" s="2">
        <f t="shared" si="10"/>
        <v>18306.8</v>
      </c>
      <c r="S338" s="2">
        <f t="shared" si="11"/>
        <v>3589.1324609375006</v>
      </c>
    </row>
    <row r="339" spans="1:19" x14ac:dyDescent="0.25">
      <c r="A339" t="s">
        <v>430</v>
      </c>
      <c r="B339" t="s">
        <v>431</v>
      </c>
      <c r="C339" t="s">
        <v>432</v>
      </c>
      <c r="D339" t="s">
        <v>433</v>
      </c>
      <c r="E339" t="s">
        <v>526</v>
      </c>
      <c r="F339" t="s">
        <v>527</v>
      </c>
      <c r="G339" t="s">
        <v>30</v>
      </c>
      <c r="H339" s="1">
        <v>4</v>
      </c>
      <c r="I339" s="1">
        <v>0.1</v>
      </c>
      <c r="J339" s="1">
        <v>1</v>
      </c>
      <c r="K339" s="1">
        <v>3178.56005859375</v>
      </c>
      <c r="L339" s="1">
        <v>4895</v>
      </c>
      <c r="M339" s="1">
        <v>4895</v>
      </c>
      <c r="N339" s="1">
        <v>12714.240234375</v>
      </c>
      <c r="O339" s="1">
        <v>12</v>
      </c>
      <c r="P339" s="1" t="s">
        <v>528</v>
      </c>
      <c r="Q339" s="2">
        <v>14239.949062500002</v>
      </c>
      <c r="R339" s="2">
        <f t="shared" si="10"/>
        <v>19580</v>
      </c>
      <c r="S339" s="2">
        <f t="shared" si="11"/>
        <v>5340.0509374999983</v>
      </c>
    </row>
    <row r="340" spans="1:19" x14ac:dyDescent="0.25">
      <c r="A340" t="s">
        <v>430</v>
      </c>
      <c r="B340" t="s">
        <v>431</v>
      </c>
      <c r="C340" t="s">
        <v>432</v>
      </c>
      <c r="D340" t="s">
        <v>433</v>
      </c>
      <c r="E340" t="s">
        <v>529</v>
      </c>
      <c r="F340" t="s">
        <v>530</v>
      </c>
      <c r="G340" t="s">
        <v>30</v>
      </c>
      <c r="H340" s="1">
        <v>18</v>
      </c>
      <c r="I340" s="1">
        <v>0.10344827586206896</v>
      </c>
      <c r="J340" s="1">
        <v>3</v>
      </c>
      <c r="K340" s="1">
        <v>695.02001953125</v>
      </c>
      <c r="L340" s="1">
        <v>822.34777777777788</v>
      </c>
      <c r="M340" s="1">
        <v>822.34777777777788</v>
      </c>
      <c r="N340" s="1">
        <v>12510.3603515625</v>
      </c>
      <c r="O340" s="1">
        <v>18</v>
      </c>
      <c r="P340" s="1">
        <v>820.12</v>
      </c>
      <c r="Q340" s="2">
        <v>14762.225214843749</v>
      </c>
      <c r="R340" s="2">
        <f t="shared" si="10"/>
        <v>14802.260000000002</v>
      </c>
      <c r="S340" s="2">
        <f t="shared" si="11"/>
        <v>40.034785156252838</v>
      </c>
    </row>
    <row r="341" spans="1:19" x14ac:dyDescent="0.25">
      <c r="A341" t="s">
        <v>430</v>
      </c>
      <c r="B341" t="s">
        <v>431</v>
      </c>
      <c r="C341" t="s">
        <v>432</v>
      </c>
      <c r="D341" t="s">
        <v>433</v>
      </c>
      <c r="E341" t="s">
        <v>531</v>
      </c>
      <c r="F341" t="s">
        <v>532</v>
      </c>
      <c r="G341" t="s">
        <v>30</v>
      </c>
      <c r="H341" s="1">
        <v>300</v>
      </c>
      <c r="I341" s="1">
        <v>1.9230769230769231</v>
      </c>
      <c r="J341" s="1">
        <v>50</v>
      </c>
      <c r="K341" s="1">
        <v>30.680000305175781</v>
      </c>
      <c r="L341" s="1">
        <v>33.28</v>
      </c>
      <c r="M341" s="1">
        <v>33.28</v>
      </c>
      <c r="N341" s="1">
        <v>9204.0000915527344</v>
      </c>
      <c r="O341" s="1">
        <v>18</v>
      </c>
      <c r="P341" s="1">
        <v>36.200000000000003</v>
      </c>
      <c r="Q341" s="2">
        <v>10860.720108032227</v>
      </c>
      <c r="R341" s="2">
        <f t="shared" si="10"/>
        <v>9984</v>
      </c>
      <c r="S341" s="2">
        <f t="shared" si="11"/>
        <v>-876.72010803222656</v>
      </c>
    </row>
    <row r="342" spans="1:19" x14ac:dyDescent="0.25">
      <c r="A342" t="s">
        <v>430</v>
      </c>
      <c r="B342" t="s">
        <v>431</v>
      </c>
      <c r="C342" t="s">
        <v>432</v>
      </c>
      <c r="D342" t="s">
        <v>433</v>
      </c>
      <c r="E342" t="s">
        <v>533</v>
      </c>
      <c r="F342" t="s">
        <v>534</v>
      </c>
      <c r="G342" t="s">
        <v>30</v>
      </c>
      <c r="H342" s="1">
        <v>2975</v>
      </c>
      <c r="I342" s="1">
        <v>13.901869158878505</v>
      </c>
      <c r="J342" s="1">
        <v>200</v>
      </c>
      <c r="K342" s="1">
        <v>16.912357170040867</v>
      </c>
      <c r="L342" s="1">
        <v>20.255252100840337</v>
      </c>
      <c r="M342" s="1">
        <v>20.254453781512606</v>
      </c>
      <c r="N342" s="1">
        <v>50314.262580871582</v>
      </c>
      <c r="O342" s="1">
        <v>18</v>
      </c>
      <c r="P342" s="1">
        <v>19.96</v>
      </c>
      <c r="Q342" s="2">
        <v>59370.829845428467</v>
      </c>
      <c r="R342" s="2">
        <f t="shared" si="10"/>
        <v>60257</v>
      </c>
      <c r="S342" s="2">
        <f t="shared" si="11"/>
        <v>886.1701545715332</v>
      </c>
    </row>
    <row r="343" spans="1:19" x14ac:dyDescent="0.25">
      <c r="A343" t="s">
        <v>430</v>
      </c>
      <c r="B343" t="s">
        <v>431</v>
      </c>
      <c r="C343" t="s">
        <v>432</v>
      </c>
      <c r="D343" t="s">
        <v>433</v>
      </c>
      <c r="E343" t="s">
        <v>533</v>
      </c>
      <c r="F343" t="s">
        <v>535</v>
      </c>
      <c r="G343" t="s">
        <v>30</v>
      </c>
      <c r="H343" s="1">
        <v>25</v>
      </c>
      <c r="I343" s="1">
        <v>25</v>
      </c>
      <c r="J343" s="1">
        <v>25</v>
      </c>
      <c r="K343" s="1">
        <v>16.815000534057617</v>
      </c>
      <c r="L343" s="1">
        <v>18.524999999999999</v>
      </c>
      <c r="M343" s="1">
        <v>18.52</v>
      </c>
      <c r="N343" s="1">
        <v>420.37501335144043</v>
      </c>
      <c r="O343" s="1">
        <v>18</v>
      </c>
      <c r="P343" s="1">
        <v>19.84</v>
      </c>
      <c r="Q343" s="2">
        <v>496.04251575469971</v>
      </c>
      <c r="R343" s="2">
        <f t="shared" si="10"/>
        <v>463</v>
      </c>
      <c r="S343" s="2">
        <f t="shared" si="11"/>
        <v>-33.042515754699707</v>
      </c>
    </row>
    <row r="344" spans="1:19" x14ac:dyDescent="0.25">
      <c r="A344" t="s">
        <v>430</v>
      </c>
      <c r="B344" t="s">
        <v>431</v>
      </c>
      <c r="C344" t="s">
        <v>432</v>
      </c>
      <c r="D344" t="s">
        <v>433</v>
      </c>
      <c r="E344" t="s">
        <v>536</v>
      </c>
      <c r="F344" t="s">
        <v>537</v>
      </c>
      <c r="G344" t="s">
        <v>30</v>
      </c>
      <c r="H344" s="1">
        <v>1800</v>
      </c>
      <c r="I344" s="1">
        <v>8.7378640776699026</v>
      </c>
      <c r="J344" s="1">
        <v>150</v>
      </c>
      <c r="K344" s="1">
        <v>13.276596877310011</v>
      </c>
      <c r="L344" s="1">
        <v>15.983194444444443</v>
      </c>
      <c r="M344" s="1">
        <v>15.982638888888889</v>
      </c>
      <c r="N344" s="1">
        <v>23897.87437915802</v>
      </c>
      <c r="O344" s="1">
        <v>18</v>
      </c>
      <c r="P344" s="1">
        <v>15.67</v>
      </c>
      <c r="Q344" s="2">
        <v>28199.491767406464</v>
      </c>
      <c r="R344" s="2">
        <f t="shared" si="10"/>
        <v>28768.75</v>
      </c>
      <c r="S344" s="2">
        <f t="shared" si="11"/>
        <v>569.25823259353638</v>
      </c>
    </row>
    <row r="345" spans="1:19" x14ac:dyDescent="0.25">
      <c r="A345" t="s">
        <v>430</v>
      </c>
      <c r="B345" t="s">
        <v>431</v>
      </c>
      <c r="C345" t="s">
        <v>432</v>
      </c>
      <c r="D345" t="s">
        <v>433</v>
      </c>
      <c r="E345" t="s">
        <v>536</v>
      </c>
      <c r="F345" t="s">
        <v>538</v>
      </c>
      <c r="G345" t="s">
        <v>30</v>
      </c>
      <c r="H345" s="1">
        <v>50</v>
      </c>
      <c r="I345" s="1">
        <v>50</v>
      </c>
      <c r="J345" s="1">
        <v>50</v>
      </c>
      <c r="K345" s="1">
        <v>13.279999732971191</v>
      </c>
      <c r="L345" s="1">
        <v>16</v>
      </c>
      <c r="M345" s="1">
        <v>16</v>
      </c>
      <c r="N345" s="1">
        <v>663.99998664855957</v>
      </c>
      <c r="O345" s="1">
        <v>18</v>
      </c>
      <c r="P345" s="1">
        <v>15.67</v>
      </c>
      <c r="Q345" s="2">
        <v>783.51998424530029</v>
      </c>
      <c r="R345" s="2">
        <f t="shared" si="10"/>
        <v>800</v>
      </c>
      <c r="S345" s="2">
        <f t="shared" si="11"/>
        <v>16.480015754699707</v>
      </c>
    </row>
    <row r="346" spans="1:19" x14ac:dyDescent="0.25">
      <c r="A346" t="s">
        <v>430</v>
      </c>
      <c r="B346" t="s">
        <v>431</v>
      </c>
      <c r="C346" t="s">
        <v>432</v>
      </c>
      <c r="D346" t="s">
        <v>433</v>
      </c>
      <c r="E346" t="s">
        <v>539</v>
      </c>
      <c r="F346" t="s">
        <v>540</v>
      </c>
      <c r="G346" t="s">
        <v>30</v>
      </c>
      <c r="H346" s="1">
        <v>1680</v>
      </c>
      <c r="I346" s="1">
        <v>9.4382022471910112</v>
      </c>
      <c r="J346" s="1">
        <v>280</v>
      </c>
      <c r="K346" s="1">
        <v>16.519649187723797</v>
      </c>
      <c r="L346" s="1">
        <v>26.55</v>
      </c>
      <c r="M346" s="1">
        <v>26.55</v>
      </c>
      <c r="N346" s="1">
        <v>27753.010635375977</v>
      </c>
      <c r="O346" s="1">
        <v>18</v>
      </c>
      <c r="P346" s="1">
        <v>19.489999999999998</v>
      </c>
      <c r="Q346" s="2">
        <v>32748.55254974365</v>
      </c>
      <c r="R346" s="2">
        <f t="shared" si="10"/>
        <v>44604</v>
      </c>
      <c r="S346" s="2">
        <f t="shared" si="11"/>
        <v>11855.44745025635</v>
      </c>
    </row>
    <row r="347" spans="1:19" x14ac:dyDescent="0.25">
      <c r="A347" t="s">
        <v>430</v>
      </c>
      <c r="B347" t="s">
        <v>431</v>
      </c>
      <c r="C347" t="s">
        <v>432</v>
      </c>
      <c r="D347" t="s">
        <v>433</v>
      </c>
      <c r="E347" t="s">
        <v>541</v>
      </c>
      <c r="F347" t="s">
        <v>542</v>
      </c>
      <c r="G347" t="s">
        <v>30</v>
      </c>
      <c r="H347" s="1">
        <v>3</v>
      </c>
      <c r="I347" s="1">
        <v>4.9180327868852458E-2</v>
      </c>
      <c r="J347" s="1">
        <v>1</v>
      </c>
      <c r="K347" s="1">
        <v>6490</v>
      </c>
      <c r="L347" s="1">
        <v>7716.666666666667</v>
      </c>
      <c r="M347" s="1">
        <v>7716.666666666667</v>
      </c>
      <c r="N347" s="1">
        <v>19470</v>
      </c>
      <c r="O347" s="1">
        <v>18</v>
      </c>
      <c r="P347" s="1" t="s">
        <v>543</v>
      </c>
      <c r="Q347" s="2">
        <v>22974.6</v>
      </c>
      <c r="R347" s="2">
        <f t="shared" si="10"/>
        <v>23150</v>
      </c>
      <c r="S347" s="2">
        <f t="shared" si="11"/>
        <v>175.40000000000146</v>
      </c>
    </row>
    <row r="348" spans="1:19" x14ac:dyDescent="0.25">
      <c r="A348" t="s">
        <v>430</v>
      </c>
      <c r="B348" t="s">
        <v>431</v>
      </c>
      <c r="C348" t="s">
        <v>432</v>
      </c>
      <c r="D348" t="s">
        <v>433</v>
      </c>
      <c r="E348" t="s">
        <v>544</v>
      </c>
      <c r="F348" t="s">
        <v>545</v>
      </c>
      <c r="G348" t="s">
        <v>30</v>
      </c>
      <c r="H348" s="1">
        <v>4</v>
      </c>
      <c r="I348" s="1">
        <v>4.5977011494252873E-2</v>
      </c>
      <c r="J348" s="1">
        <v>1</v>
      </c>
      <c r="K348" s="1">
        <v>708</v>
      </c>
      <c r="L348" s="1">
        <v>855</v>
      </c>
      <c r="M348" s="1">
        <v>855</v>
      </c>
      <c r="N348" s="1">
        <v>2832</v>
      </c>
      <c r="O348" s="1">
        <v>18</v>
      </c>
      <c r="P348" s="1">
        <v>835.44</v>
      </c>
      <c r="Q348" s="2">
        <v>3341.76</v>
      </c>
      <c r="R348" s="2">
        <f t="shared" si="10"/>
        <v>3420</v>
      </c>
      <c r="S348" s="2">
        <f t="shared" si="11"/>
        <v>78.239999999999782</v>
      </c>
    </row>
    <row r="349" spans="1:19" x14ac:dyDescent="0.25">
      <c r="A349" t="s">
        <v>430</v>
      </c>
      <c r="B349" t="s">
        <v>431</v>
      </c>
      <c r="C349" t="s">
        <v>432</v>
      </c>
      <c r="D349" t="s">
        <v>433</v>
      </c>
      <c r="E349" t="s">
        <v>546</v>
      </c>
      <c r="F349" t="s">
        <v>547</v>
      </c>
      <c r="G349" t="s">
        <v>30</v>
      </c>
      <c r="H349" s="1">
        <v>94</v>
      </c>
      <c r="I349" s="1">
        <v>0.95918367346938771</v>
      </c>
      <c r="J349" s="1">
        <v>18</v>
      </c>
      <c r="K349" s="1">
        <v>1674.8445161860041</v>
      </c>
      <c r="L349" s="1">
        <v>2205.1842553191486</v>
      </c>
      <c r="M349" s="1">
        <v>2205.1842553191486</v>
      </c>
      <c r="N349" s="1">
        <v>157435.38452148438</v>
      </c>
      <c r="O349" s="1">
        <v>12</v>
      </c>
      <c r="P349" s="1" t="s">
        <v>548</v>
      </c>
      <c r="Q349" s="2">
        <v>176327.63066406251</v>
      </c>
      <c r="R349" s="2">
        <f t="shared" si="10"/>
        <v>207287.31999999998</v>
      </c>
      <c r="S349" s="2">
        <f t="shared" si="11"/>
        <v>30959.689335937466</v>
      </c>
    </row>
    <row r="350" spans="1:19" x14ac:dyDescent="0.25">
      <c r="A350" t="s">
        <v>430</v>
      </c>
      <c r="B350" t="s">
        <v>431</v>
      </c>
      <c r="C350" t="s">
        <v>432</v>
      </c>
      <c r="D350" t="s">
        <v>433</v>
      </c>
      <c r="E350" t="s">
        <v>549</v>
      </c>
      <c r="F350" t="s">
        <v>550</v>
      </c>
      <c r="G350" t="s">
        <v>30</v>
      </c>
      <c r="H350" s="1">
        <v>125</v>
      </c>
      <c r="I350" s="1">
        <v>1.0683760683760684</v>
      </c>
      <c r="J350" s="1">
        <v>14</v>
      </c>
      <c r="K350" s="1">
        <v>1821.5679589843751</v>
      </c>
      <c r="L350" s="1">
        <v>2280.6912000000002</v>
      </c>
      <c r="M350" s="1">
        <v>2280.6912000000002</v>
      </c>
      <c r="N350" s="1">
        <v>227695.99487304688</v>
      </c>
      <c r="O350" s="1">
        <v>12</v>
      </c>
      <c r="P350" s="1" t="s">
        <v>551</v>
      </c>
      <c r="Q350" s="2">
        <v>255019.51425781249</v>
      </c>
      <c r="R350" s="2">
        <f t="shared" si="10"/>
        <v>285086.40000000002</v>
      </c>
      <c r="S350" s="2">
        <f t="shared" si="11"/>
        <v>30066.885742187529</v>
      </c>
    </row>
    <row r="351" spans="1:19" x14ac:dyDescent="0.25">
      <c r="A351" t="s">
        <v>430</v>
      </c>
      <c r="B351" t="s">
        <v>431</v>
      </c>
      <c r="C351" t="s">
        <v>432</v>
      </c>
      <c r="D351" t="s">
        <v>433</v>
      </c>
      <c r="E351" t="s">
        <v>552</v>
      </c>
      <c r="F351" t="s">
        <v>553</v>
      </c>
      <c r="G351" t="s">
        <v>30</v>
      </c>
      <c r="H351" s="1">
        <v>30</v>
      </c>
      <c r="I351" s="1">
        <v>1.7647058823529411</v>
      </c>
      <c r="J351" s="1">
        <v>11</v>
      </c>
      <c r="K351" s="1">
        <v>1624</v>
      </c>
      <c r="L351" s="1">
        <v>2146</v>
      </c>
      <c r="M351" s="1">
        <v>2146</v>
      </c>
      <c r="N351" s="1">
        <v>48720</v>
      </c>
      <c r="O351" s="1">
        <v>12</v>
      </c>
      <c r="P351" s="1" t="s">
        <v>554</v>
      </c>
      <c r="Q351" s="2">
        <v>54566.400000000001</v>
      </c>
      <c r="R351" s="2">
        <f t="shared" si="10"/>
        <v>64380</v>
      </c>
      <c r="S351" s="2">
        <f t="shared" si="11"/>
        <v>9813.5999999999985</v>
      </c>
    </row>
    <row r="352" spans="1:19" x14ac:dyDescent="0.25">
      <c r="A352" t="s">
        <v>430</v>
      </c>
      <c r="B352" t="s">
        <v>431</v>
      </c>
      <c r="C352" t="s">
        <v>432</v>
      </c>
      <c r="D352" t="s">
        <v>433</v>
      </c>
      <c r="E352" t="s">
        <v>555</v>
      </c>
      <c r="F352" t="s">
        <v>556</v>
      </c>
      <c r="G352" t="s">
        <v>30</v>
      </c>
      <c r="H352" s="1">
        <v>2</v>
      </c>
      <c r="I352" s="1">
        <v>1.9801980198019802E-2</v>
      </c>
      <c r="J352" s="1">
        <v>1</v>
      </c>
      <c r="K352" s="1">
        <v>6460.5</v>
      </c>
      <c r="L352" s="1">
        <v>8081.5</v>
      </c>
      <c r="M352" s="1">
        <v>8081.5</v>
      </c>
      <c r="N352" s="1">
        <v>12921</v>
      </c>
      <c r="O352" s="1">
        <v>18</v>
      </c>
      <c r="P352" s="1" t="s">
        <v>557</v>
      </c>
      <c r="Q352" s="2">
        <v>15246.78</v>
      </c>
      <c r="R352" s="2">
        <f t="shared" si="10"/>
        <v>16163</v>
      </c>
      <c r="S352" s="2">
        <f t="shared" si="11"/>
        <v>916.21999999999935</v>
      </c>
    </row>
    <row r="353" spans="1:19" x14ac:dyDescent="0.25">
      <c r="A353" t="s">
        <v>430</v>
      </c>
      <c r="B353" t="s">
        <v>431</v>
      </c>
      <c r="C353" t="s">
        <v>432</v>
      </c>
      <c r="D353" t="s">
        <v>433</v>
      </c>
      <c r="E353" t="s">
        <v>558</v>
      </c>
      <c r="F353" t="s">
        <v>559</v>
      </c>
      <c r="G353" t="s">
        <v>30</v>
      </c>
      <c r="H353" s="1">
        <v>25</v>
      </c>
      <c r="I353" s="1">
        <v>25</v>
      </c>
      <c r="J353" s="1">
        <v>25</v>
      </c>
      <c r="K353" s="1">
        <v>29.860000610351563</v>
      </c>
      <c r="L353" s="1">
        <v>50</v>
      </c>
      <c r="M353" s="1">
        <v>50</v>
      </c>
      <c r="N353" s="1">
        <v>746.50001525878906</v>
      </c>
      <c r="O353" s="1">
        <v>18</v>
      </c>
      <c r="P353" s="1">
        <v>35.229999999999997</v>
      </c>
      <c r="Q353" s="2">
        <v>880.87001800537109</v>
      </c>
      <c r="R353" s="2">
        <f t="shared" si="10"/>
        <v>1250</v>
      </c>
      <c r="S353" s="2">
        <f t="shared" si="11"/>
        <v>369.12998199462891</v>
      </c>
    </row>
    <row r="354" spans="1:19" x14ac:dyDescent="0.25">
      <c r="A354" t="s">
        <v>430</v>
      </c>
      <c r="B354" t="s">
        <v>431</v>
      </c>
      <c r="C354" t="s">
        <v>432</v>
      </c>
      <c r="D354" t="s">
        <v>433</v>
      </c>
      <c r="E354" t="s">
        <v>560</v>
      </c>
      <c r="F354" t="s">
        <v>561</v>
      </c>
      <c r="G354" t="s">
        <v>30</v>
      </c>
      <c r="H354" s="1">
        <v>4</v>
      </c>
      <c r="I354" s="1">
        <v>2.5806451612903226E-2</v>
      </c>
      <c r="J354" s="1">
        <v>1</v>
      </c>
      <c r="K354" s="1">
        <v>2421.360107421875</v>
      </c>
      <c r="L354" s="1">
        <v>2970.38</v>
      </c>
      <c r="M354" s="1">
        <v>2970.38</v>
      </c>
      <c r="N354" s="1">
        <v>9685.4404296875</v>
      </c>
      <c r="O354" s="1">
        <v>18</v>
      </c>
      <c r="P354" s="1" t="s">
        <v>562</v>
      </c>
      <c r="Q354" s="2">
        <v>11428.819707031249</v>
      </c>
      <c r="R354" s="2">
        <f t="shared" si="10"/>
        <v>11881.52</v>
      </c>
      <c r="S354" s="2">
        <f t="shared" si="11"/>
        <v>452.70029296875146</v>
      </c>
    </row>
    <row r="355" spans="1:19" x14ac:dyDescent="0.25">
      <c r="A355" t="s">
        <v>430</v>
      </c>
      <c r="B355" t="s">
        <v>431</v>
      </c>
      <c r="C355" t="s">
        <v>432</v>
      </c>
      <c r="D355" t="s">
        <v>433</v>
      </c>
      <c r="E355" t="s">
        <v>563</v>
      </c>
      <c r="F355" t="s">
        <v>564</v>
      </c>
      <c r="G355" t="s">
        <v>30</v>
      </c>
      <c r="H355" s="1">
        <v>9</v>
      </c>
      <c r="I355" s="1">
        <v>5.3254437869822487E-2</v>
      </c>
      <c r="J355" s="1">
        <v>1</v>
      </c>
      <c r="K355" s="1">
        <v>2421.360107421875</v>
      </c>
      <c r="L355" s="1">
        <v>2954.8799999999992</v>
      </c>
      <c r="M355" s="1">
        <v>2954.8799999999992</v>
      </c>
      <c r="N355" s="1">
        <v>21792.240966796875</v>
      </c>
      <c r="O355" s="1">
        <v>18</v>
      </c>
      <c r="P355" s="1" t="s">
        <v>562</v>
      </c>
      <c r="Q355" s="2">
        <v>25714.844340820306</v>
      </c>
      <c r="R355" s="2">
        <f t="shared" si="10"/>
        <v>26593.919999999991</v>
      </c>
      <c r="S355" s="2">
        <f t="shared" si="11"/>
        <v>879.07565917968532</v>
      </c>
    </row>
    <row r="356" spans="1:19" x14ac:dyDescent="0.25">
      <c r="A356" t="s">
        <v>430</v>
      </c>
      <c r="B356" t="s">
        <v>431</v>
      </c>
      <c r="C356" t="s">
        <v>432</v>
      </c>
      <c r="D356" t="s">
        <v>433</v>
      </c>
      <c r="E356" t="s">
        <v>565</v>
      </c>
      <c r="F356" t="s">
        <v>566</v>
      </c>
      <c r="G356" t="s">
        <v>30</v>
      </c>
      <c r="H356" s="1">
        <v>19</v>
      </c>
      <c r="I356" s="1">
        <v>9.7938144329896906E-2</v>
      </c>
      <c r="J356" s="1">
        <v>2</v>
      </c>
      <c r="K356" s="1">
        <v>2382.4800961143092</v>
      </c>
      <c r="L356" s="1">
        <v>2943.7621052631571</v>
      </c>
      <c r="M356" s="1">
        <v>2943.7621052631571</v>
      </c>
      <c r="N356" s="1">
        <v>45267.121826171875</v>
      </c>
      <c r="O356" s="1">
        <v>18</v>
      </c>
      <c r="P356" s="1" t="s">
        <v>567</v>
      </c>
      <c r="Q356" s="2">
        <v>53415.203754882794</v>
      </c>
      <c r="R356" s="2">
        <f t="shared" si="10"/>
        <v>55931.479999999981</v>
      </c>
      <c r="S356" s="2">
        <f t="shared" si="11"/>
        <v>2516.2762451171875</v>
      </c>
    </row>
    <row r="357" spans="1:19" x14ac:dyDescent="0.25">
      <c r="A357" t="s">
        <v>430</v>
      </c>
      <c r="B357" t="s">
        <v>431</v>
      </c>
      <c r="C357" t="s">
        <v>432</v>
      </c>
      <c r="D357" t="s">
        <v>433</v>
      </c>
      <c r="E357" t="s">
        <v>568</v>
      </c>
      <c r="F357" t="s">
        <v>569</v>
      </c>
      <c r="G357" t="s">
        <v>30</v>
      </c>
      <c r="H357" s="1">
        <v>37</v>
      </c>
      <c r="I357" s="1">
        <v>0.18316831683168316</v>
      </c>
      <c r="J357" s="1">
        <v>4</v>
      </c>
      <c r="K357" s="1">
        <v>2401.3946962098817</v>
      </c>
      <c r="L357" s="1">
        <v>2951.2259459459474</v>
      </c>
      <c r="M357" s="1">
        <v>2951.2259459459474</v>
      </c>
      <c r="N357" s="1">
        <v>88851.603759765625</v>
      </c>
      <c r="O357" s="1">
        <v>18</v>
      </c>
      <c r="P357" s="1" t="s">
        <v>570</v>
      </c>
      <c r="Q357" s="2">
        <v>104844.89243652341</v>
      </c>
      <c r="R357" s="2">
        <f t="shared" si="10"/>
        <v>109195.36000000006</v>
      </c>
      <c r="S357" s="2">
        <f t="shared" si="11"/>
        <v>4350.4675634766463</v>
      </c>
    </row>
    <row r="358" spans="1:19" x14ac:dyDescent="0.25">
      <c r="A358" t="s">
        <v>430</v>
      </c>
      <c r="B358" t="s">
        <v>431</v>
      </c>
      <c r="C358" t="s">
        <v>432</v>
      </c>
      <c r="D358" t="s">
        <v>433</v>
      </c>
      <c r="E358" t="s">
        <v>571</v>
      </c>
      <c r="F358" t="s">
        <v>572</v>
      </c>
      <c r="G358" t="s">
        <v>30</v>
      </c>
      <c r="H358" s="1">
        <v>38</v>
      </c>
      <c r="I358" s="1">
        <v>0.20430107526881722</v>
      </c>
      <c r="J358" s="1">
        <v>5</v>
      </c>
      <c r="K358" s="1">
        <v>2401.9201017680921</v>
      </c>
      <c r="L358" s="1">
        <v>2918.1884210526318</v>
      </c>
      <c r="M358" s="1">
        <v>2918.1884210526318</v>
      </c>
      <c r="N358" s="1">
        <v>91272.9638671875</v>
      </c>
      <c r="O358" s="1">
        <v>18</v>
      </c>
      <c r="P358" s="1" t="s">
        <v>573</v>
      </c>
      <c r="Q358" s="2">
        <v>107702.09736328122</v>
      </c>
      <c r="R358" s="2">
        <f t="shared" si="10"/>
        <v>110891.16</v>
      </c>
      <c r="S358" s="2">
        <f t="shared" si="11"/>
        <v>3189.0626367187797</v>
      </c>
    </row>
    <row r="359" spans="1:19" x14ac:dyDescent="0.25">
      <c r="A359" t="s">
        <v>430</v>
      </c>
      <c r="B359" t="s">
        <v>431</v>
      </c>
      <c r="C359" t="s">
        <v>432</v>
      </c>
      <c r="D359" t="s">
        <v>433</v>
      </c>
      <c r="E359" t="s">
        <v>574</v>
      </c>
      <c r="F359" t="s">
        <v>575</v>
      </c>
      <c r="G359" t="s">
        <v>30</v>
      </c>
      <c r="H359" s="1">
        <v>15</v>
      </c>
      <c r="I359" s="1">
        <v>0.1048951048951049</v>
      </c>
      <c r="J359" s="1">
        <v>1</v>
      </c>
      <c r="K359" s="1">
        <v>1327.5</v>
      </c>
      <c r="L359" s="1">
        <v>1624.5</v>
      </c>
      <c r="M359" s="1">
        <v>1624.5</v>
      </c>
      <c r="N359" s="1">
        <v>19912.5</v>
      </c>
      <c r="O359" s="1">
        <v>18</v>
      </c>
      <c r="P359" s="1" t="s">
        <v>576</v>
      </c>
      <c r="Q359" s="2">
        <v>23496.750000000004</v>
      </c>
      <c r="R359" s="2">
        <f t="shared" si="10"/>
        <v>24367.5</v>
      </c>
      <c r="S359" s="2">
        <f t="shared" si="11"/>
        <v>870.74999999999636</v>
      </c>
    </row>
    <row r="360" spans="1:19" x14ac:dyDescent="0.25">
      <c r="A360" t="s">
        <v>430</v>
      </c>
      <c r="B360" t="s">
        <v>431</v>
      </c>
      <c r="C360" t="s">
        <v>432</v>
      </c>
      <c r="D360" t="s">
        <v>433</v>
      </c>
      <c r="E360" t="s">
        <v>577</v>
      </c>
      <c r="F360" t="s">
        <v>578</v>
      </c>
      <c r="G360" t="s">
        <v>30</v>
      </c>
      <c r="H360" s="1">
        <v>95</v>
      </c>
      <c r="I360" s="1">
        <v>0.54285714285714282</v>
      </c>
      <c r="J360" s="1">
        <v>7</v>
      </c>
      <c r="K360" s="1">
        <v>3835</v>
      </c>
      <c r="L360" s="1">
        <v>4754.5789473684208</v>
      </c>
      <c r="M360" s="1">
        <v>4754.5789473684208</v>
      </c>
      <c r="N360" s="1">
        <v>364325</v>
      </c>
      <c r="O360" s="1">
        <v>18</v>
      </c>
      <c r="P360" s="1" t="s">
        <v>579</v>
      </c>
      <c r="Q360" s="2">
        <v>429903.49999999994</v>
      </c>
      <c r="R360" s="2">
        <f t="shared" si="10"/>
        <v>451685</v>
      </c>
      <c r="S360" s="2">
        <f t="shared" si="11"/>
        <v>21781.500000000058</v>
      </c>
    </row>
    <row r="361" spans="1:19" x14ac:dyDescent="0.25">
      <c r="A361" t="s">
        <v>430</v>
      </c>
      <c r="B361" t="s">
        <v>431</v>
      </c>
      <c r="C361" t="s">
        <v>432</v>
      </c>
      <c r="D361" t="s">
        <v>433</v>
      </c>
      <c r="E361" t="s">
        <v>580</v>
      </c>
      <c r="F361" t="s">
        <v>581</v>
      </c>
      <c r="G361" t="s">
        <v>30</v>
      </c>
      <c r="H361" s="1">
        <v>19</v>
      </c>
      <c r="I361" s="1">
        <v>0.24675324675324675</v>
      </c>
      <c r="J361" s="1">
        <v>4</v>
      </c>
      <c r="K361" s="1">
        <v>3920</v>
      </c>
      <c r="L361" s="1">
        <v>5180</v>
      </c>
      <c r="M361" s="1">
        <v>5180</v>
      </c>
      <c r="N361" s="1">
        <v>74480</v>
      </c>
      <c r="O361" s="1">
        <v>12</v>
      </c>
      <c r="P361" s="1" t="s">
        <v>582</v>
      </c>
      <c r="Q361" s="2">
        <v>83417.60000000002</v>
      </c>
      <c r="R361" s="2">
        <f t="shared" si="10"/>
        <v>98420</v>
      </c>
      <c r="S361" s="2">
        <f t="shared" si="11"/>
        <v>15002.39999999998</v>
      </c>
    </row>
    <row r="362" spans="1:19" x14ac:dyDescent="0.25">
      <c r="A362" t="s">
        <v>430</v>
      </c>
      <c r="B362" t="s">
        <v>431</v>
      </c>
      <c r="C362" t="s">
        <v>432</v>
      </c>
      <c r="D362" t="s">
        <v>583</v>
      </c>
      <c r="E362" t="s">
        <v>584</v>
      </c>
      <c r="F362" t="s">
        <v>585</v>
      </c>
      <c r="G362" t="s">
        <v>30</v>
      </c>
      <c r="H362" s="1">
        <v>58</v>
      </c>
      <c r="I362" s="1">
        <v>0.28155339805825241</v>
      </c>
      <c r="J362" s="1">
        <v>3</v>
      </c>
      <c r="K362" s="1">
        <v>2265.60009765625</v>
      </c>
      <c r="L362" s="1">
        <v>2752.2206896551734</v>
      </c>
      <c r="M362" s="1">
        <v>2752.2206896551734</v>
      </c>
      <c r="N362" s="1">
        <v>131404.8056640625</v>
      </c>
      <c r="O362" s="1">
        <v>18</v>
      </c>
      <c r="P362" s="1" t="s">
        <v>586</v>
      </c>
      <c r="Q362" s="2">
        <v>155057.67068359366</v>
      </c>
      <c r="R362" s="2">
        <f t="shared" si="10"/>
        <v>159628.80000000005</v>
      </c>
      <c r="S362" s="2">
        <f t="shared" si="11"/>
        <v>4571.1293164063827</v>
      </c>
    </row>
    <row r="363" spans="1:19" x14ac:dyDescent="0.25">
      <c r="A363" t="s">
        <v>430</v>
      </c>
      <c r="B363" t="s">
        <v>431</v>
      </c>
      <c r="C363" t="s">
        <v>432</v>
      </c>
      <c r="D363" t="s">
        <v>583</v>
      </c>
      <c r="E363" t="s">
        <v>587</v>
      </c>
      <c r="F363" t="s">
        <v>588</v>
      </c>
      <c r="G363" t="s">
        <v>30</v>
      </c>
      <c r="H363" s="1">
        <v>6</v>
      </c>
      <c r="I363" s="1">
        <v>0.66666666666666663</v>
      </c>
      <c r="J363" s="1">
        <v>5</v>
      </c>
      <c r="K363" s="1">
        <v>2714.7099609375</v>
      </c>
      <c r="L363" s="1">
        <v>2875.6833333333329</v>
      </c>
      <c r="M363" s="1">
        <v>2875.6833333333329</v>
      </c>
      <c r="N363" s="1">
        <v>16288.259765625</v>
      </c>
      <c r="O363" s="1">
        <v>18</v>
      </c>
      <c r="P363" s="1" t="s">
        <v>589</v>
      </c>
      <c r="Q363" s="2">
        <v>19220.146523437499</v>
      </c>
      <c r="R363" s="2">
        <f t="shared" si="10"/>
        <v>17254.099999999999</v>
      </c>
      <c r="S363" s="2">
        <f t="shared" si="11"/>
        <v>-1966.0465234375006</v>
      </c>
    </row>
    <row r="364" spans="1:19" x14ac:dyDescent="0.25">
      <c r="A364" t="s">
        <v>430</v>
      </c>
      <c r="B364" t="s">
        <v>431</v>
      </c>
      <c r="C364" t="s">
        <v>432</v>
      </c>
      <c r="D364" t="s">
        <v>583</v>
      </c>
      <c r="E364" t="s">
        <v>590</v>
      </c>
      <c r="F364" t="s">
        <v>591</v>
      </c>
      <c r="G364" t="s">
        <v>30</v>
      </c>
      <c r="H364" s="1">
        <v>2</v>
      </c>
      <c r="I364" s="1">
        <v>0.33333333333333331</v>
      </c>
      <c r="J364" s="1">
        <v>1</v>
      </c>
      <c r="K364" s="1">
        <v>13573.5400390625</v>
      </c>
      <c r="L364" s="1">
        <v>14953.9</v>
      </c>
      <c r="M364" s="1">
        <v>14953.9</v>
      </c>
      <c r="N364" s="1">
        <v>27147.080078125</v>
      </c>
      <c r="O364" s="1">
        <v>18</v>
      </c>
      <c r="P364" s="1" t="s">
        <v>592</v>
      </c>
      <c r="Q364" s="2">
        <v>32033.554492187497</v>
      </c>
      <c r="R364" s="2">
        <f t="shared" si="10"/>
        <v>29907.8</v>
      </c>
      <c r="S364" s="2">
        <f t="shared" si="11"/>
        <v>-2125.7544921874978</v>
      </c>
    </row>
    <row r="365" spans="1:19" x14ac:dyDescent="0.25">
      <c r="A365" t="s">
        <v>430</v>
      </c>
      <c r="B365" t="s">
        <v>431</v>
      </c>
      <c r="C365" t="s">
        <v>432</v>
      </c>
      <c r="D365" t="s">
        <v>583</v>
      </c>
      <c r="E365" t="s">
        <v>593</v>
      </c>
      <c r="F365" t="s">
        <v>594</v>
      </c>
      <c r="G365" t="s">
        <v>30</v>
      </c>
      <c r="H365" s="1">
        <v>9</v>
      </c>
      <c r="I365" s="1">
        <v>4.7872340425531915E-2</v>
      </c>
      <c r="J365" s="1">
        <v>2</v>
      </c>
      <c r="K365" s="1">
        <v>1583.8162841796875</v>
      </c>
      <c r="L365" s="1">
        <v>1912.0333333333333</v>
      </c>
      <c r="M365" s="1">
        <v>1912.0333333333333</v>
      </c>
      <c r="N365" s="1">
        <v>14254.346557617188</v>
      </c>
      <c r="O365" s="1">
        <v>18</v>
      </c>
      <c r="P365" s="1" t="s">
        <v>595</v>
      </c>
      <c r="Q365" s="2">
        <v>16820.12893798828</v>
      </c>
      <c r="R365" s="2">
        <f t="shared" si="10"/>
        <v>17208.3</v>
      </c>
      <c r="S365" s="2">
        <f t="shared" si="11"/>
        <v>388.17106201171919</v>
      </c>
    </row>
    <row r="366" spans="1:19" x14ac:dyDescent="0.25">
      <c r="A366" t="s">
        <v>430</v>
      </c>
      <c r="B366" t="s">
        <v>431</v>
      </c>
      <c r="C366" t="s">
        <v>432</v>
      </c>
      <c r="D366" t="s">
        <v>583</v>
      </c>
      <c r="E366" t="s">
        <v>596</v>
      </c>
      <c r="F366" t="s">
        <v>597</v>
      </c>
      <c r="G366" t="s">
        <v>30</v>
      </c>
      <c r="H366" s="1">
        <v>43</v>
      </c>
      <c r="I366" s="1">
        <v>0.20093457943925233</v>
      </c>
      <c r="J366" s="1">
        <v>3</v>
      </c>
      <c r="K366" s="1">
        <v>774.18977533384816</v>
      </c>
      <c r="L366" s="1">
        <v>992.59767441860492</v>
      </c>
      <c r="M366" s="1">
        <v>992.59767441860492</v>
      </c>
      <c r="N366" s="1">
        <v>33290.160339355469</v>
      </c>
      <c r="O366" s="1">
        <v>18</v>
      </c>
      <c r="P366" s="1">
        <v>913.54</v>
      </c>
      <c r="Q366" s="2">
        <v>39282.389200439451</v>
      </c>
      <c r="R366" s="2">
        <f t="shared" si="10"/>
        <v>42681.700000000012</v>
      </c>
      <c r="S366" s="2">
        <f t="shared" si="11"/>
        <v>3399.3107995605606</v>
      </c>
    </row>
    <row r="367" spans="1:19" x14ac:dyDescent="0.25">
      <c r="A367" t="s">
        <v>430</v>
      </c>
      <c r="B367" t="s">
        <v>431</v>
      </c>
      <c r="C367" t="s">
        <v>432</v>
      </c>
      <c r="D367" t="s">
        <v>583</v>
      </c>
      <c r="E367" t="s">
        <v>598</v>
      </c>
      <c r="F367" t="s">
        <v>599</v>
      </c>
      <c r="G367" t="s">
        <v>30</v>
      </c>
      <c r="H367" s="1">
        <v>19</v>
      </c>
      <c r="I367" s="1">
        <v>9.2233009708737865E-2</v>
      </c>
      <c r="J367" s="1">
        <v>1</v>
      </c>
      <c r="K367" s="1">
        <v>832.0863229851974</v>
      </c>
      <c r="L367" s="1">
        <v>1010.4757894736842</v>
      </c>
      <c r="M367" s="1">
        <v>1010.4757894736842</v>
      </c>
      <c r="N367" s="1">
        <v>15809.64013671875</v>
      </c>
      <c r="O367" s="1">
        <v>18</v>
      </c>
      <c r="P367" s="1">
        <v>981.86</v>
      </c>
      <c r="Q367" s="2">
        <v>18655.375361328122</v>
      </c>
      <c r="R367" s="2">
        <f t="shared" si="10"/>
        <v>19199.04</v>
      </c>
      <c r="S367" s="2">
        <f t="shared" si="11"/>
        <v>543.66463867187849</v>
      </c>
    </row>
    <row r="368" spans="1:19" x14ac:dyDescent="0.25">
      <c r="A368" t="s">
        <v>430</v>
      </c>
      <c r="B368" t="s">
        <v>431</v>
      </c>
      <c r="C368" t="s">
        <v>432</v>
      </c>
      <c r="D368" t="s">
        <v>583</v>
      </c>
      <c r="E368" t="s">
        <v>600</v>
      </c>
      <c r="F368" t="s">
        <v>601</v>
      </c>
      <c r="G368" t="s">
        <v>30</v>
      </c>
      <c r="H368" s="1">
        <v>5</v>
      </c>
      <c r="I368" s="1">
        <v>0.35714285714285715</v>
      </c>
      <c r="J368" s="1">
        <v>2</v>
      </c>
      <c r="K368" s="1">
        <v>708</v>
      </c>
      <c r="L368" s="1">
        <v>780</v>
      </c>
      <c r="M368" s="1">
        <v>780</v>
      </c>
      <c r="N368" s="1">
        <v>3540</v>
      </c>
      <c r="O368" s="1">
        <v>18</v>
      </c>
      <c r="P368" s="1">
        <v>835.44</v>
      </c>
      <c r="Q368" s="2">
        <v>4177.2</v>
      </c>
      <c r="R368" s="2">
        <f t="shared" si="10"/>
        <v>3900</v>
      </c>
      <c r="S368" s="2">
        <f t="shared" si="11"/>
        <v>-277.19999999999982</v>
      </c>
    </row>
    <row r="369" spans="1:19" x14ac:dyDescent="0.25">
      <c r="A369" t="s">
        <v>430</v>
      </c>
      <c r="B369" t="s">
        <v>431</v>
      </c>
      <c r="C369" t="s">
        <v>432</v>
      </c>
      <c r="D369" t="s">
        <v>583</v>
      </c>
      <c r="E369" t="s">
        <v>602</v>
      </c>
      <c r="F369" t="s">
        <v>603</v>
      </c>
      <c r="G369" t="s">
        <v>30</v>
      </c>
      <c r="H369" s="1">
        <v>29</v>
      </c>
      <c r="I369" s="1">
        <v>0.14871794871794872</v>
      </c>
      <c r="J369" s="1">
        <v>2</v>
      </c>
      <c r="K369" s="1">
        <v>4278.7613651670263</v>
      </c>
      <c r="L369" s="1">
        <v>5187.8234482758617</v>
      </c>
      <c r="M369" s="1">
        <v>5187.8234482758617</v>
      </c>
      <c r="N369" s="1">
        <v>124084.07958984375</v>
      </c>
      <c r="O369" s="1">
        <v>18</v>
      </c>
      <c r="P369" s="1" t="s">
        <v>604</v>
      </c>
      <c r="Q369" s="2">
        <v>146419.21391601558</v>
      </c>
      <c r="R369" s="2">
        <f t="shared" si="10"/>
        <v>150446.87999999998</v>
      </c>
      <c r="S369" s="2">
        <f t="shared" si="11"/>
        <v>4027.6660839843971</v>
      </c>
    </row>
    <row r="370" spans="1:19" x14ac:dyDescent="0.25">
      <c r="A370" t="s">
        <v>430</v>
      </c>
      <c r="B370" t="s">
        <v>431</v>
      </c>
      <c r="C370" t="s">
        <v>432</v>
      </c>
      <c r="D370" t="s">
        <v>583</v>
      </c>
      <c r="E370" t="s">
        <v>605</v>
      </c>
      <c r="F370" t="s">
        <v>606</v>
      </c>
      <c r="G370" t="s">
        <v>30</v>
      </c>
      <c r="H370" s="1">
        <v>15</v>
      </c>
      <c r="I370" s="1">
        <v>7.575757575757576E-2</v>
      </c>
      <c r="J370" s="1">
        <v>3</v>
      </c>
      <c r="K370" s="1">
        <v>2677.2626953125</v>
      </c>
      <c r="L370" s="1">
        <v>3249.8266666666664</v>
      </c>
      <c r="M370" s="1">
        <v>3249.8266666666664</v>
      </c>
      <c r="N370" s="1">
        <v>40158.9404296875</v>
      </c>
      <c r="O370" s="1">
        <v>18</v>
      </c>
      <c r="P370" s="1" t="s">
        <v>607</v>
      </c>
      <c r="Q370" s="2">
        <v>47387.549707031249</v>
      </c>
      <c r="R370" s="2">
        <f t="shared" si="10"/>
        <v>48747.399999999994</v>
      </c>
      <c r="S370" s="2">
        <f t="shared" si="11"/>
        <v>1359.8502929687456</v>
      </c>
    </row>
    <row r="371" spans="1:19" x14ac:dyDescent="0.25">
      <c r="A371" t="s">
        <v>430</v>
      </c>
      <c r="B371" t="s">
        <v>431</v>
      </c>
      <c r="C371" t="s">
        <v>432</v>
      </c>
      <c r="D371" t="s">
        <v>583</v>
      </c>
      <c r="E371" t="s">
        <v>608</v>
      </c>
      <c r="F371" t="s">
        <v>609</v>
      </c>
      <c r="G371" t="s">
        <v>30</v>
      </c>
      <c r="H371" s="1">
        <v>4</v>
      </c>
      <c r="I371" s="1">
        <v>2.6666666666666668E-2</v>
      </c>
      <c r="J371" s="1">
        <v>1</v>
      </c>
      <c r="K371" s="1">
        <v>12390</v>
      </c>
      <c r="L371" s="1">
        <v>15067.5</v>
      </c>
      <c r="M371" s="1">
        <v>15067.5</v>
      </c>
      <c r="N371" s="1">
        <v>49560</v>
      </c>
      <c r="O371" s="1">
        <v>18</v>
      </c>
      <c r="P371" s="1" t="s">
        <v>610</v>
      </c>
      <c r="Q371" s="2">
        <v>58480.800000000003</v>
      </c>
      <c r="R371" s="2">
        <f t="shared" si="10"/>
        <v>60270</v>
      </c>
      <c r="S371" s="2">
        <f t="shared" si="11"/>
        <v>1789.1999999999971</v>
      </c>
    </row>
    <row r="372" spans="1:19" x14ac:dyDescent="0.25">
      <c r="A372" t="s">
        <v>430</v>
      </c>
      <c r="B372" t="s">
        <v>431</v>
      </c>
      <c r="C372" t="s">
        <v>432</v>
      </c>
      <c r="D372" t="s">
        <v>583</v>
      </c>
      <c r="E372" t="s">
        <v>611</v>
      </c>
      <c r="F372" t="s">
        <v>612</v>
      </c>
      <c r="G372" t="s">
        <v>30</v>
      </c>
      <c r="H372" s="1">
        <v>4</v>
      </c>
      <c r="I372" s="1">
        <v>2.6666666666666668E-2</v>
      </c>
      <c r="J372" s="1">
        <v>1</v>
      </c>
      <c r="K372" s="1">
        <v>15930</v>
      </c>
      <c r="L372" s="1">
        <v>19372.5</v>
      </c>
      <c r="M372" s="1">
        <v>19372.5</v>
      </c>
      <c r="N372" s="1">
        <v>63720</v>
      </c>
      <c r="O372" s="1">
        <v>18</v>
      </c>
      <c r="P372" s="1" t="s">
        <v>613</v>
      </c>
      <c r="Q372" s="2">
        <v>75189.599999999991</v>
      </c>
      <c r="R372" s="2">
        <f t="shared" si="10"/>
        <v>77490</v>
      </c>
      <c r="S372" s="2">
        <f t="shared" si="11"/>
        <v>2300.4000000000087</v>
      </c>
    </row>
    <row r="373" spans="1:19" x14ac:dyDescent="0.25">
      <c r="A373" t="s">
        <v>430</v>
      </c>
      <c r="B373" t="s">
        <v>431</v>
      </c>
      <c r="C373" t="s">
        <v>432</v>
      </c>
      <c r="D373" t="s">
        <v>583</v>
      </c>
      <c r="E373" t="s">
        <v>614</v>
      </c>
      <c r="F373" t="s">
        <v>615</v>
      </c>
      <c r="G373" t="s">
        <v>30</v>
      </c>
      <c r="H373" s="1">
        <v>2</v>
      </c>
      <c r="I373" s="1">
        <v>1.9047619047619049E-2</v>
      </c>
      <c r="J373" s="1">
        <v>1</v>
      </c>
      <c r="K373" s="1">
        <v>1817.199951171875</v>
      </c>
      <c r="L373" s="1">
        <v>2279.1999999999998</v>
      </c>
      <c r="M373" s="1">
        <v>2279.1999999999998</v>
      </c>
      <c r="N373" s="1">
        <v>3634.39990234375</v>
      </c>
      <c r="O373" s="1">
        <v>18</v>
      </c>
      <c r="P373" s="1" t="s">
        <v>616</v>
      </c>
      <c r="Q373" s="2">
        <v>4288.5918847656249</v>
      </c>
      <c r="R373" s="2">
        <f t="shared" si="10"/>
        <v>4558.3999999999996</v>
      </c>
      <c r="S373" s="2">
        <f t="shared" si="11"/>
        <v>269.80811523437478</v>
      </c>
    </row>
    <row r="374" spans="1:19" x14ac:dyDescent="0.25">
      <c r="A374" t="s">
        <v>430</v>
      </c>
      <c r="B374" t="s">
        <v>431</v>
      </c>
      <c r="C374" t="s">
        <v>432</v>
      </c>
      <c r="D374" t="s">
        <v>583</v>
      </c>
      <c r="E374" t="s">
        <v>617</v>
      </c>
      <c r="F374" t="s">
        <v>618</v>
      </c>
      <c r="G374" t="s">
        <v>30</v>
      </c>
      <c r="H374" s="1">
        <v>12</v>
      </c>
      <c r="I374" s="1">
        <v>6.7796610169491525E-2</v>
      </c>
      <c r="J374" s="1">
        <v>2</v>
      </c>
      <c r="K374" s="1">
        <v>3835</v>
      </c>
      <c r="L374" s="1">
        <v>4728.333333333333</v>
      </c>
      <c r="M374" s="1">
        <v>4728.333333333333</v>
      </c>
      <c r="N374" s="1">
        <v>46020</v>
      </c>
      <c r="O374" s="1">
        <v>18</v>
      </c>
      <c r="P374" s="1" t="s">
        <v>579</v>
      </c>
      <c r="Q374" s="2">
        <v>54303.600000000013</v>
      </c>
      <c r="R374" s="2">
        <f t="shared" si="10"/>
        <v>56740</v>
      </c>
      <c r="S374" s="2">
        <f t="shared" si="11"/>
        <v>2436.3999999999869</v>
      </c>
    </row>
    <row r="375" spans="1:19" x14ac:dyDescent="0.25">
      <c r="A375" t="s">
        <v>430</v>
      </c>
      <c r="B375" t="s">
        <v>431</v>
      </c>
      <c r="C375" t="s">
        <v>432</v>
      </c>
      <c r="D375" t="s">
        <v>583</v>
      </c>
      <c r="E375" t="s">
        <v>619</v>
      </c>
      <c r="F375" t="s">
        <v>620</v>
      </c>
      <c r="G375" t="s">
        <v>30</v>
      </c>
      <c r="H375" s="1">
        <v>44</v>
      </c>
      <c r="I375" s="1">
        <v>0.20560747663551401</v>
      </c>
      <c r="J375" s="1">
        <v>6</v>
      </c>
      <c r="K375" s="1">
        <v>8757.954545454546</v>
      </c>
      <c r="L375" s="1">
        <v>10639.772727272728</v>
      </c>
      <c r="M375" s="1">
        <v>10639.772727272728</v>
      </c>
      <c r="N375" s="1">
        <v>385350</v>
      </c>
      <c r="O375" s="1">
        <v>18</v>
      </c>
      <c r="P375" s="1" t="s">
        <v>621</v>
      </c>
      <c r="Q375" s="2">
        <v>454713</v>
      </c>
      <c r="R375" s="2">
        <f t="shared" si="10"/>
        <v>468150</v>
      </c>
      <c r="S375" s="2">
        <f t="shared" si="11"/>
        <v>13437</v>
      </c>
    </row>
    <row r="376" spans="1:19" x14ac:dyDescent="0.25">
      <c r="A376" t="s">
        <v>430</v>
      </c>
      <c r="B376" t="s">
        <v>431</v>
      </c>
      <c r="C376" t="s">
        <v>432</v>
      </c>
      <c r="D376" t="s">
        <v>583</v>
      </c>
      <c r="E376" t="s">
        <v>622</v>
      </c>
      <c r="F376" t="s">
        <v>623</v>
      </c>
      <c r="G376" t="s">
        <v>30</v>
      </c>
      <c r="H376" s="1">
        <v>38</v>
      </c>
      <c r="I376" s="1">
        <v>0.18536585365853658</v>
      </c>
      <c r="J376" s="1">
        <v>2</v>
      </c>
      <c r="K376" s="1">
        <v>8778.9473684210534</v>
      </c>
      <c r="L376" s="1">
        <v>10638.157894736842</v>
      </c>
      <c r="M376" s="1">
        <v>10638.157894736842</v>
      </c>
      <c r="N376" s="1">
        <v>333600</v>
      </c>
      <c r="O376" s="1">
        <v>18</v>
      </c>
      <c r="P376" s="1" t="s">
        <v>624</v>
      </c>
      <c r="Q376" s="2">
        <v>393648</v>
      </c>
      <c r="R376" s="2">
        <f t="shared" si="10"/>
        <v>404250</v>
      </c>
      <c r="S376" s="2">
        <f t="shared" si="11"/>
        <v>10602</v>
      </c>
    </row>
    <row r="377" spans="1:19" x14ac:dyDescent="0.25">
      <c r="A377" t="s">
        <v>430</v>
      </c>
      <c r="B377" t="s">
        <v>431</v>
      </c>
      <c r="C377" t="s">
        <v>432</v>
      </c>
      <c r="D377" t="s">
        <v>583</v>
      </c>
      <c r="E377" t="s">
        <v>625</v>
      </c>
      <c r="F377" t="s">
        <v>626</v>
      </c>
      <c r="G377" t="s">
        <v>30</v>
      </c>
      <c r="H377" s="1">
        <v>2</v>
      </c>
      <c r="I377" s="1">
        <v>1.9417475728155338E-2</v>
      </c>
      <c r="J377" s="1">
        <v>1</v>
      </c>
      <c r="K377" s="1">
        <v>3481</v>
      </c>
      <c r="L377" s="1">
        <v>4968</v>
      </c>
      <c r="M377" s="1">
        <v>4968</v>
      </c>
      <c r="N377" s="1">
        <v>6962</v>
      </c>
      <c r="O377" s="1">
        <v>18</v>
      </c>
      <c r="P377" s="1" t="s">
        <v>627</v>
      </c>
      <c r="Q377" s="2">
        <v>8215.16</v>
      </c>
      <c r="R377" s="2">
        <f t="shared" si="10"/>
        <v>9936</v>
      </c>
      <c r="S377" s="2">
        <f t="shared" si="11"/>
        <v>1720.8400000000001</v>
      </c>
    </row>
    <row r="378" spans="1:19" x14ac:dyDescent="0.25">
      <c r="A378" t="s">
        <v>430</v>
      </c>
      <c r="B378" t="s">
        <v>431</v>
      </c>
      <c r="C378" t="s">
        <v>432</v>
      </c>
      <c r="D378" t="s">
        <v>628</v>
      </c>
      <c r="E378" t="s">
        <v>629</v>
      </c>
      <c r="F378" t="s">
        <v>630</v>
      </c>
      <c r="G378" t="s">
        <v>30</v>
      </c>
      <c r="H378" s="1">
        <v>10</v>
      </c>
      <c r="I378" s="1">
        <v>10</v>
      </c>
      <c r="J378" s="1">
        <v>10</v>
      </c>
      <c r="K378" s="1">
        <v>2.3245999813079834</v>
      </c>
      <c r="L378" s="1">
        <v>2.9</v>
      </c>
      <c r="M378" s="1">
        <v>2.9</v>
      </c>
      <c r="N378" s="1">
        <v>23.245999813079834</v>
      </c>
      <c r="O378" s="1">
        <v>18</v>
      </c>
      <c r="P378" s="1">
        <v>2.74</v>
      </c>
      <c r="Q378" s="2">
        <v>27.430279779434201</v>
      </c>
      <c r="R378" s="2">
        <f t="shared" si="10"/>
        <v>29</v>
      </c>
      <c r="S378" s="2">
        <f t="shared" si="11"/>
        <v>1.5697202205657987</v>
      </c>
    </row>
    <row r="379" spans="1:19" x14ac:dyDescent="0.25">
      <c r="A379" t="s">
        <v>430</v>
      </c>
      <c r="B379" t="s">
        <v>431</v>
      </c>
      <c r="C379" t="s">
        <v>432</v>
      </c>
      <c r="D379" t="s">
        <v>628</v>
      </c>
      <c r="E379" t="s">
        <v>631</v>
      </c>
      <c r="F379" t="s">
        <v>632</v>
      </c>
      <c r="G379" t="s">
        <v>30</v>
      </c>
      <c r="H379" s="1">
        <v>1</v>
      </c>
      <c r="I379" s="1">
        <v>1</v>
      </c>
      <c r="J379" s="1">
        <v>1</v>
      </c>
      <c r="K379" s="1">
        <v>91.839996337890625</v>
      </c>
      <c r="L379" s="1">
        <v>350</v>
      </c>
      <c r="M379" s="1">
        <v>350</v>
      </c>
      <c r="N379" s="1">
        <v>91.839996337890625</v>
      </c>
      <c r="O379" s="1">
        <v>18</v>
      </c>
      <c r="P379" s="1">
        <v>108.37</v>
      </c>
      <c r="Q379" s="2">
        <v>108.37119567871093</v>
      </c>
      <c r="R379" s="2">
        <f t="shared" si="10"/>
        <v>350</v>
      </c>
      <c r="S379" s="2">
        <f t="shared" si="11"/>
        <v>241.62880432128907</v>
      </c>
    </row>
    <row r="380" spans="1:19" x14ac:dyDescent="0.25">
      <c r="A380" t="s">
        <v>430</v>
      </c>
      <c r="B380" t="s">
        <v>431</v>
      </c>
      <c r="C380" t="s">
        <v>432</v>
      </c>
      <c r="D380" t="s">
        <v>628</v>
      </c>
      <c r="E380" t="s">
        <v>633</v>
      </c>
      <c r="F380" t="s">
        <v>634</v>
      </c>
      <c r="G380" t="s">
        <v>30</v>
      </c>
      <c r="H380" s="1">
        <v>100</v>
      </c>
      <c r="I380" s="1">
        <v>100</v>
      </c>
      <c r="J380" s="1">
        <v>100</v>
      </c>
      <c r="K380" s="1">
        <v>49.580001831054688</v>
      </c>
      <c r="L380" s="1">
        <v>104</v>
      </c>
      <c r="M380" s="1">
        <v>104</v>
      </c>
      <c r="N380" s="1">
        <v>4958.0001831054688</v>
      </c>
      <c r="O380" s="1">
        <v>12</v>
      </c>
      <c r="P380" s="1">
        <v>55.53</v>
      </c>
      <c r="Q380" s="2">
        <v>5552.9602050781259</v>
      </c>
      <c r="R380" s="2">
        <f t="shared" si="10"/>
        <v>10400</v>
      </c>
      <c r="S380" s="2">
        <f t="shared" si="11"/>
        <v>4847.0397949218741</v>
      </c>
    </row>
    <row r="381" spans="1:19" x14ac:dyDescent="0.25">
      <c r="A381" t="s">
        <v>430</v>
      </c>
      <c r="B381" t="s">
        <v>431</v>
      </c>
      <c r="C381" t="s">
        <v>432</v>
      </c>
      <c r="D381" t="s">
        <v>628</v>
      </c>
      <c r="E381" t="s">
        <v>635</v>
      </c>
      <c r="F381" t="s">
        <v>636</v>
      </c>
      <c r="G381" t="s">
        <v>30</v>
      </c>
      <c r="H381" s="1">
        <v>1800</v>
      </c>
      <c r="I381" s="1">
        <v>28.571428571428573</v>
      </c>
      <c r="J381" s="1">
        <v>700</v>
      </c>
      <c r="K381" s="1">
        <v>9.7853775554233131</v>
      </c>
      <c r="L381" s="1">
        <v>25</v>
      </c>
      <c r="M381" s="1">
        <v>25</v>
      </c>
      <c r="N381" s="1">
        <v>17613.679599761963</v>
      </c>
      <c r="O381" s="1">
        <v>12</v>
      </c>
      <c r="P381" s="1">
        <v>10.96</v>
      </c>
      <c r="Q381" s="2">
        <v>19727.321151733402</v>
      </c>
      <c r="R381" s="2">
        <f t="shared" si="10"/>
        <v>45000</v>
      </c>
      <c r="S381" s="2">
        <f t="shared" si="11"/>
        <v>25272.678848266598</v>
      </c>
    </row>
    <row r="382" spans="1:19" x14ac:dyDescent="0.25">
      <c r="A382" t="s">
        <v>430</v>
      </c>
      <c r="B382" t="s">
        <v>431</v>
      </c>
      <c r="C382" t="s">
        <v>432</v>
      </c>
      <c r="D382" t="s">
        <v>628</v>
      </c>
      <c r="E382" t="s">
        <v>637</v>
      </c>
      <c r="F382" t="s">
        <v>638</v>
      </c>
      <c r="G382" t="s">
        <v>30</v>
      </c>
      <c r="H382" s="1">
        <v>21</v>
      </c>
      <c r="I382" s="1">
        <v>0.13907284768211919</v>
      </c>
      <c r="J382" s="1">
        <v>13</v>
      </c>
      <c r="K382" s="1">
        <v>409.90028018043154</v>
      </c>
      <c r="L382" s="1">
        <v>580.71428571428567</v>
      </c>
      <c r="M382" s="1">
        <v>580.71428571428567</v>
      </c>
      <c r="N382" s="1">
        <v>8607.9058837890625</v>
      </c>
      <c r="O382" s="1">
        <v>5</v>
      </c>
      <c r="P382" s="1">
        <v>430.4</v>
      </c>
      <c r="Q382" s="2">
        <v>9038.3011779785156</v>
      </c>
      <c r="R382" s="2">
        <f t="shared" si="10"/>
        <v>12194.999999999998</v>
      </c>
      <c r="S382" s="2">
        <f t="shared" si="11"/>
        <v>3156.6988220214826</v>
      </c>
    </row>
    <row r="383" spans="1:19" x14ac:dyDescent="0.25">
      <c r="A383" t="s">
        <v>430</v>
      </c>
      <c r="B383" t="s">
        <v>431</v>
      </c>
      <c r="C383" t="s">
        <v>432</v>
      </c>
      <c r="D383" t="s">
        <v>628</v>
      </c>
      <c r="E383" t="s">
        <v>639</v>
      </c>
      <c r="F383" t="s">
        <v>640</v>
      </c>
      <c r="G383" t="s">
        <v>30</v>
      </c>
      <c r="H383" s="1">
        <v>900</v>
      </c>
      <c r="I383" s="1">
        <v>14.285714285714286</v>
      </c>
      <c r="J383" s="1">
        <v>400</v>
      </c>
      <c r="K383" s="1">
        <v>7.6496000289916992</v>
      </c>
      <c r="L383" s="1">
        <v>22</v>
      </c>
      <c r="M383" s="1">
        <v>22</v>
      </c>
      <c r="N383" s="1">
        <v>6884.6400260925293</v>
      </c>
      <c r="O383" s="1">
        <v>12</v>
      </c>
      <c r="P383" s="1">
        <v>8.57</v>
      </c>
      <c r="Q383" s="2">
        <v>7710.7968292236337</v>
      </c>
      <c r="R383" s="2">
        <f t="shared" si="10"/>
        <v>19800</v>
      </c>
      <c r="S383" s="2">
        <f t="shared" si="11"/>
        <v>12089.203170776367</v>
      </c>
    </row>
    <row r="384" spans="1:19" x14ac:dyDescent="0.25">
      <c r="A384" t="s">
        <v>430</v>
      </c>
      <c r="B384" t="s">
        <v>431</v>
      </c>
      <c r="C384" t="s">
        <v>432</v>
      </c>
      <c r="D384" t="s">
        <v>628</v>
      </c>
      <c r="E384" t="s">
        <v>641</v>
      </c>
      <c r="F384" t="s">
        <v>642</v>
      </c>
      <c r="G384" t="s">
        <v>30</v>
      </c>
      <c r="H384" s="1">
        <v>1100</v>
      </c>
      <c r="I384" s="1">
        <v>10.476190476190476</v>
      </c>
      <c r="J384" s="1">
        <v>400</v>
      </c>
      <c r="K384" s="1">
        <v>7.2800002098083496</v>
      </c>
      <c r="L384" s="1">
        <v>20.90909090909091</v>
      </c>
      <c r="M384" s="1">
        <v>20.90909090909091</v>
      </c>
      <c r="N384" s="1">
        <v>8008.0002307891846</v>
      </c>
      <c r="O384" s="1">
        <v>12</v>
      </c>
      <c r="P384" s="1">
        <v>8.15</v>
      </c>
      <c r="Q384" s="2">
        <v>8968.9602584838885</v>
      </c>
      <c r="R384" s="2">
        <f t="shared" si="10"/>
        <v>23000</v>
      </c>
      <c r="S384" s="2">
        <f t="shared" si="11"/>
        <v>14031.039741516111</v>
      </c>
    </row>
    <row r="385" spans="1:19" x14ac:dyDescent="0.25">
      <c r="A385" t="s">
        <v>430</v>
      </c>
      <c r="B385" t="s">
        <v>431</v>
      </c>
      <c r="C385" t="s">
        <v>432</v>
      </c>
      <c r="D385" t="s">
        <v>628</v>
      </c>
      <c r="E385" t="s">
        <v>643</v>
      </c>
      <c r="F385" t="s">
        <v>644</v>
      </c>
      <c r="G385" t="s">
        <v>30</v>
      </c>
      <c r="H385" s="1">
        <v>200</v>
      </c>
      <c r="I385" s="1">
        <v>200</v>
      </c>
      <c r="J385" s="1">
        <v>200</v>
      </c>
      <c r="K385" s="1">
        <v>5.0399999618530273</v>
      </c>
      <c r="L385" s="1">
        <v>15</v>
      </c>
      <c r="M385" s="1">
        <v>15</v>
      </c>
      <c r="N385" s="1">
        <v>1007.9999923706055</v>
      </c>
      <c r="O385" s="1">
        <v>12</v>
      </c>
      <c r="P385" s="1">
        <v>5.64</v>
      </c>
      <c r="Q385" s="2">
        <v>1128.9599914550781</v>
      </c>
      <c r="R385" s="2">
        <f t="shared" si="10"/>
        <v>3000</v>
      </c>
      <c r="S385" s="2">
        <f t="shared" si="11"/>
        <v>1871.0400085449219</v>
      </c>
    </row>
    <row r="386" spans="1:19" x14ac:dyDescent="0.25">
      <c r="A386" t="s">
        <v>430</v>
      </c>
      <c r="B386" t="s">
        <v>431</v>
      </c>
      <c r="C386" t="s">
        <v>432</v>
      </c>
      <c r="D386" t="s">
        <v>628</v>
      </c>
      <c r="E386" t="s">
        <v>645</v>
      </c>
      <c r="F386" t="s">
        <v>646</v>
      </c>
      <c r="G386" t="s">
        <v>30</v>
      </c>
      <c r="H386" s="1">
        <v>756</v>
      </c>
      <c r="I386" s="1">
        <v>29.076923076923077</v>
      </c>
      <c r="J386" s="1">
        <v>350</v>
      </c>
      <c r="K386" s="1">
        <v>4.8415872634403287</v>
      </c>
      <c r="L386" s="1">
        <v>16.761904761904763</v>
      </c>
      <c r="M386" s="1">
        <v>16.761904761904763</v>
      </c>
      <c r="N386" s="1">
        <v>3660.2399711608887</v>
      </c>
      <c r="O386" s="1">
        <v>12</v>
      </c>
      <c r="P386" s="1">
        <v>5.42</v>
      </c>
      <c r="Q386" s="2">
        <v>4099.4687677001957</v>
      </c>
      <c r="R386" s="2">
        <f t="shared" si="10"/>
        <v>12672</v>
      </c>
      <c r="S386" s="2">
        <f t="shared" si="11"/>
        <v>8572.5312322998034</v>
      </c>
    </row>
    <row r="387" spans="1:19" x14ac:dyDescent="0.25">
      <c r="A387" t="s">
        <v>430</v>
      </c>
      <c r="B387" t="s">
        <v>431</v>
      </c>
      <c r="C387" t="s">
        <v>430</v>
      </c>
      <c r="D387" t="s">
        <v>647</v>
      </c>
      <c r="E387" t="s">
        <v>648</v>
      </c>
      <c r="F387" t="s">
        <v>649</v>
      </c>
      <c r="G387" t="s">
        <v>30</v>
      </c>
      <c r="H387" s="1">
        <v>136</v>
      </c>
      <c r="I387" s="1">
        <v>0.6974358974358974</v>
      </c>
      <c r="J387" s="1">
        <v>12</v>
      </c>
      <c r="K387" s="1">
        <v>91.96529523064109</v>
      </c>
      <c r="L387" s="1">
        <v>113.05132352941179</v>
      </c>
      <c r="M387" s="1">
        <v>113.05132352941179</v>
      </c>
      <c r="N387" s="1">
        <v>12507.280151367188</v>
      </c>
      <c r="O387" s="1">
        <v>18</v>
      </c>
      <c r="P387" s="1">
        <v>108.52</v>
      </c>
      <c r="Q387" s="2">
        <v>14758.590578613277</v>
      </c>
      <c r="R387" s="2">
        <f t="shared" ref="R387:R450" si="12">M387*H387</f>
        <v>15374.980000000003</v>
      </c>
      <c r="S387" s="2">
        <f t="shared" ref="S387:S450" si="13">R387-Q387</f>
        <v>616.3894213867261</v>
      </c>
    </row>
    <row r="388" spans="1:19" x14ac:dyDescent="0.25">
      <c r="A388" t="s">
        <v>430</v>
      </c>
      <c r="B388" t="s">
        <v>431</v>
      </c>
      <c r="C388" t="s">
        <v>430</v>
      </c>
      <c r="D388" t="s">
        <v>647</v>
      </c>
      <c r="E388" t="s">
        <v>648</v>
      </c>
      <c r="F388" t="s">
        <v>650</v>
      </c>
      <c r="G388" t="s">
        <v>30</v>
      </c>
      <c r="H388" s="1">
        <v>1</v>
      </c>
      <c r="I388" s="1">
        <v>1</v>
      </c>
      <c r="J388" s="1">
        <v>1</v>
      </c>
      <c r="K388" s="1">
        <v>93.220001220703125</v>
      </c>
      <c r="L388" s="1">
        <v>116.92</v>
      </c>
      <c r="M388" s="1">
        <v>116.92</v>
      </c>
      <c r="N388" s="1">
        <v>93.220001220703125</v>
      </c>
      <c r="O388" s="1">
        <v>18</v>
      </c>
      <c r="P388" s="1">
        <v>110</v>
      </c>
      <c r="Q388" s="2">
        <v>109.99960144042969</v>
      </c>
      <c r="R388" s="2">
        <f t="shared" si="12"/>
        <v>116.92</v>
      </c>
      <c r="S388" s="2">
        <f t="shared" si="13"/>
        <v>6.9203985595703159</v>
      </c>
    </row>
    <row r="389" spans="1:19" x14ac:dyDescent="0.25">
      <c r="A389" t="s">
        <v>430</v>
      </c>
      <c r="B389" t="s">
        <v>431</v>
      </c>
      <c r="C389" t="s">
        <v>430</v>
      </c>
      <c r="D389" t="s">
        <v>647</v>
      </c>
      <c r="E389" t="s">
        <v>651</v>
      </c>
      <c r="F389" t="s">
        <v>652</v>
      </c>
      <c r="G389" t="s">
        <v>30</v>
      </c>
      <c r="H389" s="1">
        <v>1</v>
      </c>
      <c r="I389" s="1">
        <v>1</v>
      </c>
      <c r="J389" s="1">
        <v>1</v>
      </c>
      <c r="K389" s="1">
        <v>934.79998779296875</v>
      </c>
      <c r="L389" s="1">
        <v>1029.8599999999999</v>
      </c>
      <c r="M389" s="1">
        <v>1029.8599999999999</v>
      </c>
      <c r="N389" s="1">
        <v>934.79998779296875</v>
      </c>
      <c r="O389" s="1">
        <v>18</v>
      </c>
      <c r="P389" s="1" t="s">
        <v>653</v>
      </c>
      <c r="Q389" s="2">
        <v>1103.0639855957031</v>
      </c>
      <c r="R389" s="2">
        <f t="shared" si="12"/>
        <v>1029.8599999999999</v>
      </c>
      <c r="S389" s="2">
        <f t="shared" si="13"/>
        <v>-73.203985595703216</v>
      </c>
    </row>
    <row r="390" spans="1:19" x14ac:dyDescent="0.25">
      <c r="A390" t="s">
        <v>430</v>
      </c>
      <c r="B390" t="s">
        <v>431</v>
      </c>
      <c r="C390" t="s">
        <v>430</v>
      </c>
      <c r="D390" t="s">
        <v>647</v>
      </c>
      <c r="E390" t="s">
        <v>654</v>
      </c>
      <c r="F390" t="s">
        <v>652</v>
      </c>
      <c r="G390" t="s">
        <v>30</v>
      </c>
      <c r="H390" s="1">
        <v>4</v>
      </c>
      <c r="I390" s="1">
        <v>0.23529411764705882</v>
      </c>
      <c r="J390" s="1">
        <v>2</v>
      </c>
      <c r="K390" s="1">
        <v>934.79998779296875</v>
      </c>
      <c r="L390" s="1">
        <v>1029.8599999999999</v>
      </c>
      <c r="M390" s="1">
        <v>1029.8599999999999</v>
      </c>
      <c r="N390" s="1">
        <v>3739.199951171875</v>
      </c>
      <c r="O390" s="1">
        <v>18</v>
      </c>
      <c r="P390" s="1" t="s">
        <v>653</v>
      </c>
      <c r="Q390" s="2">
        <v>4412.2559423828125</v>
      </c>
      <c r="R390" s="2">
        <f t="shared" si="12"/>
        <v>4119.4399999999996</v>
      </c>
      <c r="S390" s="2">
        <f t="shared" si="13"/>
        <v>-292.81594238281286</v>
      </c>
    </row>
    <row r="391" spans="1:19" x14ac:dyDescent="0.25">
      <c r="A391" t="s">
        <v>430</v>
      </c>
      <c r="B391" t="s">
        <v>431</v>
      </c>
      <c r="C391" t="s">
        <v>430</v>
      </c>
      <c r="D391" t="s">
        <v>647</v>
      </c>
      <c r="E391" t="s">
        <v>655</v>
      </c>
      <c r="F391" t="s">
        <v>656</v>
      </c>
      <c r="G391" t="s">
        <v>30</v>
      </c>
      <c r="H391" s="1">
        <v>300</v>
      </c>
      <c r="I391" s="1">
        <v>2.0408163265306123</v>
      </c>
      <c r="J391" s="1">
        <v>75</v>
      </c>
      <c r="K391" s="1">
        <v>17.936334133148193</v>
      </c>
      <c r="L391" s="1">
        <v>22.263999999999999</v>
      </c>
      <c r="M391" s="1">
        <v>22.265000000000001</v>
      </c>
      <c r="N391" s="1">
        <v>5380.900239944458</v>
      </c>
      <c r="O391" s="1">
        <v>18</v>
      </c>
      <c r="P391" s="1">
        <v>21.16</v>
      </c>
      <c r="Q391" s="2">
        <v>6349.4622831344604</v>
      </c>
      <c r="R391" s="2">
        <f t="shared" si="12"/>
        <v>6679.5</v>
      </c>
      <c r="S391" s="2">
        <f t="shared" si="13"/>
        <v>330.03771686553955</v>
      </c>
    </row>
    <row r="392" spans="1:19" x14ac:dyDescent="0.25">
      <c r="A392" t="s">
        <v>430</v>
      </c>
      <c r="B392" t="s">
        <v>431</v>
      </c>
      <c r="C392" t="s">
        <v>657</v>
      </c>
      <c r="D392" t="s">
        <v>658</v>
      </c>
      <c r="E392" t="s">
        <v>659</v>
      </c>
      <c r="F392" t="s">
        <v>660</v>
      </c>
      <c r="G392" t="s">
        <v>30</v>
      </c>
      <c r="H392" s="1">
        <v>2</v>
      </c>
      <c r="I392" s="1">
        <v>0.08</v>
      </c>
      <c r="J392" s="1">
        <v>1</v>
      </c>
      <c r="K392" s="1">
        <v>427.75</v>
      </c>
      <c r="L392" s="1">
        <v>550</v>
      </c>
      <c r="M392" s="1">
        <v>550</v>
      </c>
      <c r="N392" s="1">
        <v>855.5</v>
      </c>
      <c r="O392" s="1">
        <v>18</v>
      </c>
      <c r="P392" s="1">
        <v>504.74</v>
      </c>
      <c r="Q392" s="2">
        <v>1009.4899999999999</v>
      </c>
      <c r="R392" s="2">
        <f t="shared" si="12"/>
        <v>1100</v>
      </c>
      <c r="S392" s="2">
        <f t="shared" si="13"/>
        <v>90.510000000000105</v>
      </c>
    </row>
    <row r="393" spans="1:19" x14ac:dyDescent="0.25">
      <c r="A393" t="s">
        <v>430</v>
      </c>
      <c r="B393" t="s">
        <v>431</v>
      </c>
      <c r="C393" t="s">
        <v>657</v>
      </c>
      <c r="D393" t="s">
        <v>658</v>
      </c>
      <c r="E393" t="s">
        <v>661</v>
      </c>
      <c r="F393" t="s">
        <v>662</v>
      </c>
      <c r="G393" t="s">
        <v>30</v>
      </c>
      <c r="H393" s="1">
        <v>2</v>
      </c>
      <c r="I393" s="1">
        <v>2</v>
      </c>
      <c r="J393" s="1">
        <v>2</v>
      </c>
      <c r="K393" s="1">
        <v>885</v>
      </c>
      <c r="L393" s="1">
        <v>927.36</v>
      </c>
      <c r="M393" s="1">
        <v>927.36</v>
      </c>
      <c r="N393" s="1">
        <v>1770</v>
      </c>
      <c r="O393" s="1">
        <v>18</v>
      </c>
      <c r="P393" s="1" t="s">
        <v>493</v>
      </c>
      <c r="Q393" s="2">
        <v>2088.6</v>
      </c>
      <c r="R393" s="2">
        <f t="shared" si="12"/>
        <v>1854.72</v>
      </c>
      <c r="S393" s="2">
        <f t="shared" si="13"/>
        <v>-233.87999999999988</v>
      </c>
    </row>
    <row r="394" spans="1:19" x14ac:dyDescent="0.25">
      <c r="A394" t="s">
        <v>430</v>
      </c>
      <c r="B394" t="s">
        <v>663</v>
      </c>
      <c r="C394" t="s">
        <v>432</v>
      </c>
      <c r="D394" t="s">
        <v>628</v>
      </c>
      <c r="E394" t="s">
        <v>664</v>
      </c>
      <c r="F394" t="s">
        <v>665</v>
      </c>
      <c r="G394" t="s">
        <v>30</v>
      </c>
      <c r="H394" s="1">
        <v>100</v>
      </c>
      <c r="I394" s="1">
        <v>100</v>
      </c>
      <c r="J394" s="1">
        <v>200</v>
      </c>
      <c r="K394" s="1">
        <v>1.8367999792098999</v>
      </c>
      <c r="L394" s="1">
        <v>4</v>
      </c>
      <c r="M394" s="1">
        <v>4</v>
      </c>
      <c r="N394" s="1">
        <v>183.67999792098999</v>
      </c>
      <c r="O394" s="1">
        <v>12</v>
      </c>
      <c r="P394" s="1">
        <v>2.06</v>
      </c>
      <c r="Q394" s="2">
        <v>205.72159767150882</v>
      </c>
      <c r="R394" s="2">
        <f t="shared" si="12"/>
        <v>400</v>
      </c>
      <c r="S394" s="2">
        <f t="shared" si="13"/>
        <v>194.27840232849118</v>
      </c>
    </row>
    <row r="395" spans="1:19" x14ac:dyDescent="0.25">
      <c r="A395" t="s">
        <v>430</v>
      </c>
      <c r="B395" t="s">
        <v>663</v>
      </c>
      <c r="C395" t="s">
        <v>432</v>
      </c>
      <c r="D395" t="s">
        <v>628</v>
      </c>
      <c r="E395" t="s">
        <v>639</v>
      </c>
      <c r="F395" t="s">
        <v>640</v>
      </c>
      <c r="G395" t="s">
        <v>30</v>
      </c>
      <c r="H395" s="1">
        <v>100</v>
      </c>
      <c r="I395" s="1">
        <v>100</v>
      </c>
      <c r="J395" s="1">
        <v>100</v>
      </c>
      <c r="K395" s="1">
        <v>7.6496000289916992</v>
      </c>
      <c r="L395" s="1">
        <v>22</v>
      </c>
      <c r="M395" s="1">
        <v>22</v>
      </c>
      <c r="N395" s="1">
        <v>764.96000289916992</v>
      </c>
      <c r="O395" s="1">
        <v>12</v>
      </c>
      <c r="P395" s="1">
        <v>8.57</v>
      </c>
      <c r="Q395" s="2">
        <v>856.75520324707043</v>
      </c>
      <c r="R395" s="2">
        <f t="shared" si="12"/>
        <v>2200</v>
      </c>
      <c r="S395" s="2">
        <f t="shared" si="13"/>
        <v>1343.2447967529297</v>
      </c>
    </row>
    <row r="396" spans="1:19" x14ac:dyDescent="0.25">
      <c r="A396" t="s">
        <v>430</v>
      </c>
      <c r="B396" t="s">
        <v>663</v>
      </c>
      <c r="C396" t="s">
        <v>432</v>
      </c>
      <c r="D396" t="s">
        <v>628</v>
      </c>
      <c r="E396" t="s">
        <v>666</v>
      </c>
      <c r="F396" t="s">
        <v>667</v>
      </c>
      <c r="G396" t="s">
        <v>30</v>
      </c>
      <c r="H396" s="1">
        <v>100</v>
      </c>
      <c r="I396" s="1">
        <v>100</v>
      </c>
      <c r="J396" s="1">
        <v>119</v>
      </c>
      <c r="K396" s="1">
        <v>3.0239999294281006</v>
      </c>
      <c r="L396" s="1">
        <v>9</v>
      </c>
      <c r="M396" s="1">
        <v>9</v>
      </c>
      <c r="N396" s="1">
        <v>302.39999294281006</v>
      </c>
      <c r="O396" s="1">
        <v>12</v>
      </c>
      <c r="P396" s="1">
        <v>3.39</v>
      </c>
      <c r="Q396" s="2">
        <v>338.68799209594732</v>
      </c>
      <c r="R396" s="2">
        <f t="shared" si="12"/>
        <v>900</v>
      </c>
      <c r="S396" s="2">
        <f t="shared" si="13"/>
        <v>561.31200790405273</v>
      </c>
    </row>
    <row r="397" spans="1:19" x14ac:dyDescent="0.25">
      <c r="A397" t="s">
        <v>430</v>
      </c>
      <c r="B397" t="s">
        <v>663</v>
      </c>
      <c r="C397" t="s">
        <v>432</v>
      </c>
      <c r="D397" t="s">
        <v>628</v>
      </c>
      <c r="E397" t="s">
        <v>668</v>
      </c>
      <c r="F397" t="s">
        <v>669</v>
      </c>
      <c r="G397" t="s">
        <v>30</v>
      </c>
      <c r="H397" s="1">
        <v>99</v>
      </c>
      <c r="I397" s="1">
        <v>99</v>
      </c>
      <c r="J397" s="1">
        <v>99</v>
      </c>
      <c r="K397" s="1">
        <v>3.2030000686645508</v>
      </c>
      <c r="L397" s="1">
        <v>8.5</v>
      </c>
      <c r="M397" s="1">
        <v>8.5</v>
      </c>
      <c r="N397" s="1">
        <v>317.09700679779053</v>
      </c>
      <c r="O397" s="1">
        <v>12</v>
      </c>
      <c r="P397" s="1">
        <v>3.59</v>
      </c>
      <c r="Q397" s="2">
        <v>355.14864761352544</v>
      </c>
      <c r="R397" s="2">
        <f t="shared" si="12"/>
        <v>841.5</v>
      </c>
      <c r="S397" s="2">
        <f t="shared" si="13"/>
        <v>486.35135238647456</v>
      </c>
    </row>
    <row r="398" spans="1:19" x14ac:dyDescent="0.25">
      <c r="A398" t="s">
        <v>430</v>
      </c>
      <c r="B398" t="s">
        <v>670</v>
      </c>
      <c r="C398" t="s">
        <v>432</v>
      </c>
      <c r="D398" t="s">
        <v>628</v>
      </c>
      <c r="E398" t="s">
        <v>671</v>
      </c>
      <c r="F398" t="s">
        <v>672</v>
      </c>
      <c r="G398" t="s">
        <v>30</v>
      </c>
      <c r="H398" s="1">
        <v>5905</v>
      </c>
      <c r="I398" s="1">
        <v>210.89285714285714</v>
      </c>
      <c r="J398" s="1">
        <v>3985</v>
      </c>
      <c r="K398" s="1">
        <v>0.74067315158957048</v>
      </c>
      <c r="L398" s="1">
        <v>1</v>
      </c>
      <c r="M398" s="1">
        <v>1</v>
      </c>
      <c r="N398" s="1">
        <v>4373.6749601364136</v>
      </c>
      <c r="O398" s="1">
        <v>0</v>
      </c>
      <c r="P398" s="1">
        <v>0.74</v>
      </c>
      <c r="Q398" s="2">
        <v>4373.6749601364136</v>
      </c>
      <c r="R398" s="2">
        <f t="shared" si="12"/>
        <v>5905</v>
      </c>
      <c r="S398" s="2">
        <f t="shared" si="13"/>
        <v>1531.3250398635864</v>
      </c>
    </row>
    <row r="399" spans="1:19" x14ac:dyDescent="0.25">
      <c r="A399" t="s">
        <v>430</v>
      </c>
      <c r="B399" t="s">
        <v>670</v>
      </c>
      <c r="C399" t="s">
        <v>432</v>
      </c>
      <c r="D399" t="s">
        <v>628</v>
      </c>
      <c r="E399" t="s">
        <v>673</v>
      </c>
      <c r="F399" t="s">
        <v>674</v>
      </c>
      <c r="G399" t="s">
        <v>30</v>
      </c>
      <c r="H399" s="1">
        <v>1000</v>
      </c>
      <c r="I399" s="1">
        <v>1000</v>
      </c>
      <c r="J399" s="1">
        <v>1000</v>
      </c>
      <c r="K399" s="1">
        <v>3.1500000953674316</v>
      </c>
      <c r="L399" s="1">
        <v>7</v>
      </c>
      <c r="M399" s="1">
        <v>7</v>
      </c>
      <c r="N399" s="1">
        <v>3150.0000953674316</v>
      </c>
      <c r="O399" s="1">
        <v>5</v>
      </c>
      <c r="P399" s="1">
        <v>3.31</v>
      </c>
      <c r="Q399" s="2">
        <v>3307.5001001358032</v>
      </c>
      <c r="R399" s="2">
        <f t="shared" si="12"/>
        <v>7000</v>
      </c>
      <c r="S399" s="2">
        <f t="shared" si="13"/>
        <v>3692.4998998641968</v>
      </c>
    </row>
    <row r="400" spans="1:19" x14ac:dyDescent="0.25">
      <c r="A400" t="s">
        <v>430</v>
      </c>
      <c r="B400" t="s">
        <v>670</v>
      </c>
      <c r="C400" t="s">
        <v>432</v>
      </c>
      <c r="D400" t="s">
        <v>628</v>
      </c>
      <c r="E400" t="s">
        <v>635</v>
      </c>
      <c r="F400" t="s">
        <v>636</v>
      </c>
      <c r="G400" t="s">
        <v>30</v>
      </c>
      <c r="H400" s="1">
        <v>100</v>
      </c>
      <c r="I400" s="1">
        <v>100</v>
      </c>
      <c r="J400" s="1">
        <v>100</v>
      </c>
      <c r="K400" s="1">
        <v>9.9231996536254883</v>
      </c>
      <c r="L400" s="1">
        <v>25</v>
      </c>
      <c r="M400" s="1">
        <v>25</v>
      </c>
      <c r="N400" s="1">
        <v>992.31996536254883</v>
      </c>
      <c r="O400" s="1">
        <v>12</v>
      </c>
      <c r="P400" s="1">
        <v>11.11</v>
      </c>
      <c r="Q400" s="2">
        <v>1111.3983612060547</v>
      </c>
      <c r="R400" s="2">
        <f t="shared" si="12"/>
        <v>2500</v>
      </c>
      <c r="S400" s="2">
        <f t="shared" si="13"/>
        <v>1388.6016387939453</v>
      </c>
    </row>
    <row r="401" spans="1:19" x14ac:dyDescent="0.25">
      <c r="A401" t="s">
        <v>430</v>
      </c>
      <c r="B401" t="s">
        <v>670</v>
      </c>
      <c r="C401" t="s">
        <v>432</v>
      </c>
      <c r="D401" t="s">
        <v>628</v>
      </c>
      <c r="E401" t="s">
        <v>664</v>
      </c>
      <c r="F401" t="s">
        <v>665</v>
      </c>
      <c r="G401" t="s">
        <v>30</v>
      </c>
      <c r="H401" s="1">
        <v>100</v>
      </c>
      <c r="I401" s="1">
        <v>100</v>
      </c>
      <c r="J401" s="1">
        <v>200</v>
      </c>
      <c r="K401" s="1">
        <v>2.4639999866485596</v>
      </c>
      <c r="L401" s="1">
        <v>4</v>
      </c>
      <c r="M401" s="1">
        <v>4</v>
      </c>
      <c r="N401" s="1">
        <v>246.39999866485596</v>
      </c>
      <c r="O401" s="1">
        <v>12</v>
      </c>
      <c r="P401" s="1">
        <v>2.76</v>
      </c>
      <c r="Q401" s="2">
        <v>275.96799850463867</v>
      </c>
      <c r="R401" s="2">
        <f t="shared" si="12"/>
        <v>400</v>
      </c>
      <c r="S401" s="2">
        <f t="shared" si="13"/>
        <v>124.03200149536133</v>
      </c>
    </row>
    <row r="402" spans="1:19" x14ac:dyDescent="0.25">
      <c r="A402" t="s">
        <v>430</v>
      </c>
      <c r="B402" t="s">
        <v>670</v>
      </c>
      <c r="C402" t="s">
        <v>432</v>
      </c>
      <c r="D402" t="s">
        <v>628</v>
      </c>
      <c r="E402" t="s">
        <v>675</v>
      </c>
      <c r="F402" t="s">
        <v>676</v>
      </c>
      <c r="G402" t="s">
        <v>30</v>
      </c>
      <c r="H402" s="1">
        <v>50</v>
      </c>
      <c r="I402" s="1">
        <v>50</v>
      </c>
      <c r="J402" s="1">
        <v>50</v>
      </c>
      <c r="K402" s="1">
        <v>2.5724999904632568</v>
      </c>
      <c r="L402" s="1">
        <v>15</v>
      </c>
      <c r="M402" s="1">
        <v>15</v>
      </c>
      <c r="N402" s="1">
        <v>128.62499952316284</v>
      </c>
      <c r="O402" s="1">
        <v>5</v>
      </c>
      <c r="P402" s="1">
        <v>2.7</v>
      </c>
      <c r="Q402" s="2">
        <v>135.05624949932098</v>
      </c>
      <c r="R402" s="2">
        <f t="shared" si="12"/>
        <v>750</v>
      </c>
      <c r="S402" s="2">
        <f t="shared" si="13"/>
        <v>614.94375050067902</v>
      </c>
    </row>
    <row r="403" spans="1:19" x14ac:dyDescent="0.25">
      <c r="A403" t="s">
        <v>430</v>
      </c>
      <c r="B403" t="s">
        <v>670</v>
      </c>
      <c r="C403" t="s">
        <v>432</v>
      </c>
      <c r="D403" t="s">
        <v>628</v>
      </c>
      <c r="E403" t="s">
        <v>677</v>
      </c>
      <c r="F403" t="s">
        <v>678</v>
      </c>
      <c r="G403" t="s">
        <v>30</v>
      </c>
      <c r="H403" s="1">
        <v>1</v>
      </c>
      <c r="I403" s="1">
        <v>1</v>
      </c>
      <c r="J403" s="1">
        <v>1</v>
      </c>
      <c r="K403" s="1">
        <v>1401.25</v>
      </c>
      <c r="L403" s="1">
        <v>2500</v>
      </c>
      <c r="M403" s="1">
        <v>2500</v>
      </c>
      <c r="N403" s="1">
        <v>1401.25</v>
      </c>
      <c r="O403" s="1">
        <v>18</v>
      </c>
      <c r="P403" s="1" t="s">
        <v>679</v>
      </c>
      <c r="Q403" s="2">
        <v>1653.4749999999999</v>
      </c>
      <c r="R403" s="2">
        <f t="shared" si="12"/>
        <v>2500</v>
      </c>
      <c r="S403" s="2">
        <f t="shared" si="13"/>
        <v>846.52500000000009</v>
      </c>
    </row>
    <row r="404" spans="1:19" x14ac:dyDescent="0.25">
      <c r="A404" t="s">
        <v>430</v>
      </c>
      <c r="B404" t="s">
        <v>670</v>
      </c>
      <c r="C404" t="s">
        <v>432</v>
      </c>
      <c r="D404" t="s">
        <v>628</v>
      </c>
      <c r="E404" t="s">
        <v>680</v>
      </c>
      <c r="F404" t="s">
        <v>681</v>
      </c>
      <c r="G404" t="s">
        <v>30</v>
      </c>
      <c r="H404" s="1">
        <v>1</v>
      </c>
      <c r="I404" s="1">
        <v>1</v>
      </c>
      <c r="J404" s="1">
        <v>1</v>
      </c>
      <c r="K404" s="1">
        <v>649</v>
      </c>
      <c r="L404" s="1">
        <v>680</v>
      </c>
      <c r="M404" s="1">
        <v>680</v>
      </c>
      <c r="N404" s="1">
        <v>649</v>
      </c>
      <c r="O404" s="1">
        <v>18</v>
      </c>
      <c r="P404" s="1">
        <v>765.82</v>
      </c>
      <c r="Q404" s="2">
        <v>765.81999999999994</v>
      </c>
      <c r="R404" s="2">
        <f t="shared" si="12"/>
        <v>680</v>
      </c>
      <c r="S404" s="2">
        <f t="shared" si="13"/>
        <v>-85.819999999999936</v>
      </c>
    </row>
    <row r="405" spans="1:19" x14ac:dyDescent="0.25">
      <c r="A405" t="s">
        <v>430</v>
      </c>
      <c r="B405" t="s">
        <v>670</v>
      </c>
      <c r="C405" t="s">
        <v>432</v>
      </c>
      <c r="D405" t="s">
        <v>628</v>
      </c>
      <c r="E405" t="s">
        <v>682</v>
      </c>
      <c r="F405" t="s">
        <v>683</v>
      </c>
      <c r="G405" t="s">
        <v>30</v>
      </c>
      <c r="H405" s="1">
        <v>300</v>
      </c>
      <c r="I405" s="1">
        <v>2.8571428571428572</v>
      </c>
      <c r="J405" s="1">
        <v>200</v>
      </c>
      <c r="K405" s="1">
        <v>2.940000057220459</v>
      </c>
      <c r="L405" s="1">
        <v>25</v>
      </c>
      <c r="M405" s="1">
        <v>25</v>
      </c>
      <c r="N405" s="1">
        <v>882.0000171661377</v>
      </c>
      <c r="O405" s="1">
        <v>5</v>
      </c>
      <c r="P405" s="1">
        <v>3.09</v>
      </c>
      <c r="Q405" s="2">
        <v>926.10001802444458</v>
      </c>
      <c r="R405" s="2">
        <f t="shared" si="12"/>
        <v>7500</v>
      </c>
      <c r="S405" s="2">
        <f t="shared" si="13"/>
        <v>6573.8999819755554</v>
      </c>
    </row>
    <row r="406" spans="1:19" x14ac:dyDescent="0.25">
      <c r="A406" t="s">
        <v>430</v>
      </c>
      <c r="B406" t="s">
        <v>670</v>
      </c>
      <c r="C406" t="s">
        <v>432</v>
      </c>
      <c r="D406" t="s">
        <v>628</v>
      </c>
      <c r="E406" t="s">
        <v>684</v>
      </c>
      <c r="F406" t="s">
        <v>685</v>
      </c>
      <c r="G406" t="s">
        <v>30</v>
      </c>
      <c r="H406" s="1">
        <v>12</v>
      </c>
      <c r="I406" s="1">
        <v>0.11428571428571428</v>
      </c>
      <c r="J406" s="1">
        <v>10</v>
      </c>
      <c r="K406" s="1">
        <v>31.471998850504558</v>
      </c>
      <c r="L406" s="1">
        <v>90.833333333333329</v>
      </c>
      <c r="M406" s="1">
        <v>90.833333333333329</v>
      </c>
      <c r="N406" s="1">
        <v>377.66398620605469</v>
      </c>
      <c r="O406" s="1">
        <v>12</v>
      </c>
      <c r="P406" s="1">
        <v>35.25</v>
      </c>
      <c r="Q406" s="2">
        <v>422.98366455078127</v>
      </c>
      <c r="R406" s="2">
        <f t="shared" si="12"/>
        <v>1090</v>
      </c>
      <c r="S406" s="2">
        <f t="shared" si="13"/>
        <v>667.01633544921879</v>
      </c>
    </row>
    <row r="407" spans="1:19" x14ac:dyDescent="0.25">
      <c r="A407" t="s">
        <v>430</v>
      </c>
      <c r="B407" t="s">
        <v>84</v>
      </c>
      <c r="C407" t="s">
        <v>432</v>
      </c>
      <c r="D407" t="s">
        <v>433</v>
      </c>
      <c r="E407" t="s">
        <v>517</v>
      </c>
      <c r="F407" t="s">
        <v>518</v>
      </c>
      <c r="G407" t="s">
        <v>30</v>
      </c>
      <c r="H407" s="1">
        <v>6</v>
      </c>
      <c r="I407" s="1">
        <v>6</v>
      </c>
      <c r="J407" s="1">
        <v>6</v>
      </c>
      <c r="K407" s="1">
        <v>88.5</v>
      </c>
      <c r="L407" s="1">
        <v>98</v>
      </c>
      <c r="M407" s="1">
        <v>98</v>
      </c>
      <c r="N407" s="1">
        <v>531</v>
      </c>
      <c r="O407" s="1">
        <v>18</v>
      </c>
      <c r="P407" s="1">
        <v>104.43</v>
      </c>
      <c r="Q407" s="2">
        <v>626.57999999999993</v>
      </c>
      <c r="R407" s="2">
        <f t="shared" si="12"/>
        <v>588</v>
      </c>
      <c r="S407" s="2">
        <f t="shared" si="13"/>
        <v>-38.579999999999927</v>
      </c>
    </row>
    <row r="408" spans="1:19" x14ac:dyDescent="0.25">
      <c r="A408" t="s">
        <v>430</v>
      </c>
      <c r="B408" t="s">
        <v>84</v>
      </c>
      <c r="C408" t="s">
        <v>432</v>
      </c>
      <c r="D408" t="s">
        <v>628</v>
      </c>
      <c r="E408" t="s">
        <v>686</v>
      </c>
      <c r="F408" t="s">
        <v>687</v>
      </c>
      <c r="G408" t="s">
        <v>30</v>
      </c>
      <c r="H408" s="1">
        <v>10</v>
      </c>
      <c r="I408" s="1">
        <v>0.2</v>
      </c>
      <c r="J408" s="1">
        <v>6</v>
      </c>
      <c r="K408" s="1">
        <v>107.51999664306641</v>
      </c>
      <c r="L408" s="1">
        <v>275</v>
      </c>
      <c r="M408" s="1">
        <v>275</v>
      </c>
      <c r="N408" s="1">
        <v>1075.1999664306641</v>
      </c>
      <c r="O408" s="1">
        <v>12</v>
      </c>
      <c r="P408" s="1">
        <v>120.42</v>
      </c>
      <c r="Q408" s="2">
        <v>1204.2239624023439</v>
      </c>
      <c r="R408" s="2">
        <f t="shared" si="12"/>
        <v>2750</v>
      </c>
      <c r="S408" s="2">
        <f t="shared" si="13"/>
        <v>1545.7760375976561</v>
      </c>
    </row>
    <row r="409" spans="1:19" x14ac:dyDescent="0.25">
      <c r="A409" t="s">
        <v>430</v>
      </c>
      <c r="B409" t="s">
        <v>84</v>
      </c>
      <c r="C409" t="s">
        <v>432</v>
      </c>
      <c r="D409" t="s">
        <v>628</v>
      </c>
      <c r="E409" t="s">
        <v>688</v>
      </c>
      <c r="F409" t="s">
        <v>689</v>
      </c>
      <c r="G409" t="s">
        <v>30</v>
      </c>
      <c r="H409" s="1">
        <v>1</v>
      </c>
      <c r="I409" s="1">
        <v>1</v>
      </c>
      <c r="J409" s="1">
        <v>1</v>
      </c>
      <c r="K409" s="1">
        <v>319.20001220703125</v>
      </c>
      <c r="L409" s="1">
        <v>715</v>
      </c>
      <c r="M409" s="1">
        <v>715</v>
      </c>
      <c r="N409" s="1">
        <v>319.20001220703125</v>
      </c>
      <c r="O409" s="1">
        <v>12</v>
      </c>
      <c r="P409" s="1">
        <v>357.5</v>
      </c>
      <c r="Q409" s="2">
        <v>357.50401367187504</v>
      </c>
      <c r="R409" s="2">
        <f t="shared" si="12"/>
        <v>715</v>
      </c>
      <c r="S409" s="2">
        <f t="shared" si="13"/>
        <v>357.49598632812496</v>
      </c>
    </row>
    <row r="410" spans="1:19" x14ac:dyDescent="0.25">
      <c r="A410" t="s">
        <v>430</v>
      </c>
      <c r="B410" t="s">
        <v>84</v>
      </c>
      <c r="C410" t="s">
        <v>432</v>
      </c>
      <c r="D410" t="s">
        <v>628</v>
      </c>
      <c r="E410" t="s">
        <v>690</v>
      </c>
      <c r="F410" t="s">
        <v>691</v>
      </c>
      <c r="G410" t="s">
        <v>30</v>
      </c>
      <c r="H410" s="1">
        <v>5</v>
      </c>
      <c r="I410" s="1">
        <v>0.23809523809523808</v>
      </c>
      <c r="J410" s="1">
        <v>2</v>
      </c>
      <c r="K410" s="1">
        <v>87.360000610351563</v>
      </c>
      <c r="L410" s="1">
        <v>295</v>
      </c>
      <c r="M410" s="1">
        <v>295</v>
      </c>
      <c r="N410" s="1">
        <v>436.80000305175781</v>
      </c>
      <c r="O410" s="1">
        <v>12</v>
      </c>
      <c r="P410" s="1">
        <v>97.84</v>
      </c>
      <c r="Q410" s="2">
        <v>489.21600341796881</v>
      </c>
      <c r="R410" s="2">
        <f t="shared" si="12"/>
        <v>1475</v>
      </c>
      <c r="S410" s="2">
        <f t="shared" si="13"/>
        <v>985.78399658203125</v>
      </c>
    </row>
    <row r="411" spans="1:19" x14ac:dyDescent="0.25">
      <c r="A411" t="s">
        <v>430</v>
      </c>
      <c r="B411" t="s">
        <v>84</v>
      </c>
      <c r="C411" t="s">
        <v>432</v>
      </c>
      <c r="D411" t="s">
        <v>628</v>
      </c>
      <c r="E411" t="s">
        <v>692</v>
      </c>
      <c r="F411" t="s">
        <v>693</v>
      </c>
      <c r="G411" t="s">
        <v>30</v>
      </c>
      <c r="H411" s="1">
        <v>9</v>
      </c>
      <c r="I411" s="1">
        <v>0.47368421052631576</v>
      </c>
      <c r="J411" s="1">
        <v>8</v>
      </c>
      <c r="K411" s="1">
        <v>25.379999160766602</v>
      </c>
      <c r="L411" s="1">
        <v>44.165999999999997</v>
      </c>
      <c r="M411" s="1">
        <v>44.17</v>
      </c>
      <c r="N411" s="1">
        <v>228.41999244689941</v>
      </c>
      <c r="O411" s="1">
        <v>12</v>
      </c>
      <c r="P411" s="1">
        <v>28.43</v>
      </c>
      <c r="Q411" s="2">
        <v>255.83039154052739</v>
      </c>
      <c r="R411" s="2">
        <f t="shared" si="12"/>
        <v>397.53000000000003</v>
      </c>
      <c r="S411" s="2">
        <f t="shared" si="13"/>
        <v>141.69960845947264</v>
      </c>
    </row>
    <row r="412" spans="1:19" x14ac:dyDescent="0.25">
      <c r="A412" t="s">
        <v>430</v>
      </c>
      <c r="B412" t="s">
        <v>84</v>
      </c>
      <c r="C412" t="s">
        <v>432</v>
      </c>
      <c r="D412" t="s">
        <v>628</v>
      </c>
      <c r="E412" t="s">
        <v>694</v>
      </c>
      <c r="F412" t="s">
        <v>695</v>
      </c>
      <c r="G412" t="s">
        <v>30</v>
      </c>
      <c r="H412" s="1">
        <v>4</v>
      </c>
      <c r="I412" s="1">
        <v>0.22222222222222221</v>
      </c>
      <c r="J412" s="1">
        <v>3</v>
      </c>
      <c r="K412" s="1">
        <v>209.44999694824219</v>
      </c>
      <c r="L412" s="1">
        <v>862.5</v>
      </c>
      <c r="M412" s="1">
        <v>862.5</v>
      </c>
      <c r="N412" s="1">
        <v>837.79998779296875</v>
      </c>
      <c r="O412" s="1">
        <v>18</v>
      </c>
      <c r="P412" s="1">
        <v>247.15</v>
      </c>
      <c r="Q412" s="2">
        <v>988.60398559570308</v>
      </c>
      <c r="R412" s="2">
        <f t="shared" si="12"/>
        <v>3450</v>
      </c>
      <c r="S412" s="2">
        <f t="shared" si="13"/>
        <v>2461.3960144042967</v>
      </c>
    </row>
    <row r="413" spans="1:19" x14ac:dyDescent="0.25">
      <c r="A413" t="s">
        <v>430</v>
      </c>
      <c r="B413" t="s">
        <v>84</v>
      </c>
      <c r="C413" t="s">
        <v>432</v>
      </c>
      <c r="D413" t="s">
        <v>628</v>
      </c>
      <c r="E413" t="s">
        <v>696</v>
      </c>
      <c r="F413" t="s">
        <v>697</v>
      </c>
      <c r="G413" t="s">
        <v>30</v>
      </c>
      <c r="H413" s="1">
        <v>2</v>
      </c>
      <c r="I413" s="1">
        <v>2</v>
      </c>
      <c r="J413" s="1">
        <v>2</v>
      </c>
      <c r="K413" s="1">
        <v>499.1400146484375</v>
      </c>
      <c r="L413" s="1">
        <v>621</v>
      </c>
      <c r="M413" s="1">
        <v>621</v>
      </c>
      <c r="N413" s="1">
        <v>998.280029296875</v>
      </c>
      <c r="O413" s="1">
        <v>18</v>
      </c>
      <c r="P413" s="1">
        <v>588.99</v>
      </c>
      <c r="Q413" s="2">
        <v>1177.9704345703124</v>
      </c>
      <c r="R413" s="2">
        <f t="shared" si="12"/>
        <v>1242</v>
      </c>
      <c r="S413" s="2">
        <f t="shared" si="13"/>
        <v>64.029565429687636</v>
      </c>
    </row>
    <row r="414" spans="1:19" x14ac:dyDescent="0.25">
      <c r="A414" t="s">
        <v>430</v>
      </c>
      <c r="B414" t="s">
        <v>84</v>
      </c>
      <c r="C414" t="s">
        <v>432</v>
      </c>
      <c r="D414" t="s">
        <v>628</v>
      </c>
      <c r="E414" t="s">
        <v>698</v>
      </c>
      <c r="F414" t="s">
        <v>699</v>
      </c>
      <c r="G414" t="s">
        <v>30</v>
      </c>
      <c r="H414" s="1">
        <v>2</v>
      </c>
      <c r="I414" s="1">
        <v>2</v>
      </c>
      <c r="J414" s="1">
        <v>2</v>
      </c>
      <c r="K414" s="1">
        <v>735</v>
      </c>
      <c r="L414" s="1">
        <v>1750</v>
      </c>
      <c r="M414" s="1">
        <v>1750</v>
      </c>
      <c r="N414" s="1">
        <v>1470</v>
      </c>
      <c r="O414" s="1">
        <v>12</v>
      </c>
      <c r="P414" s="1">
        <v>823.2</v>
      </c>
      <c r="Q414" s="2">
        <v>1646.4</v>
      </c>
      <c r="R414" s="2">
        <f t="shared" si="12"/>
        <v>3500</v>
      </c>
      <c r="S414" s="2">
        <f t="shared" si="13"/>
        <v>1853.6</v>
      </c>
    </row>
    <row r="415" spans="1:19" x14ac:dyDescent="0.25">
      <c r="A415" t="s">
        <v>430</v>
      </c>
      <c r="B415" t="s">
        <v>84</v>
      </c>
      <c r="C415" t="s">
        <v>432</v>
      </c>
      <c r="D415" t="s">
        <v>628</v>
      </c>
      <c r="E415" t="s">
        <v>700</v>
      </c>
      <c r="F415" t="s">
        <v>701</v>
      </c>
      <c r="G415" t="s">
        <v>30</v>
      </c>
      <c r="H415" s="1">
        <v>10</v>
      </c>
      <c r="I415" s="1">
        <v>10</v>
      </c>
      <c r="J415" s="1">
        <v>10</v>
      </c>
      <c r="K415" s="1">
        <v>87.489997863769531</v>
      </c>
      <c r="L415" s="1">
        <v>115.35999999999999</v>
      </c>
      <c r="M415" s="1">
        <v>115.35999999999999</v>
      </c>
      <c r="N415" s="1">
        <v>874.89997863769531</v>
      </c>
      <c r="O415" s="1">
        <v>12</v>
      </c>
      <c r="P415" s="1">
        <v>97.99</v>
      </c>
      <c r="Q415" s="2">
        <v>979.88797607421884</v>
      </c>
      <c r="R415" s="2">
        <f t="shared" si="12"/>
        <v>1153.5999999999999</v>
      </c>
      <c r="S415" s="2">
        <f t="shared" si="13"/>
        <v>173.71202392578107</v>
      </c>
    </row>
    <row r="416" spans="1:19" x14ac:dyDescent="0.25">
      <c r="A416" t="s">
        <v>430</v>
      </c>
      <c r="B416" t="s">
        <v>84</v>
      </c>
      <c r="C416" t="s">
        <v>432</v>
      </c>
      <c r="D416" t="s">
        <v>628</v>
      </c>
      <c r="E416" t="s">
        <v>702</v>
      </c>
      <c r="F416" t="s">
        <v>703</v>
      </c>
      <c r="G416" t="s">
        <v>30</v>
      </c>
      <c r="H416" s="1">
        <v>3</v>
      </c>
      <c r="I416" s="1">
        <v>3</v>
      </c>
      <c r="J416" s="1">
        <v>3</v>
      </c>
      <c r="K416" s="1">
        <v>483.83999633789063</v>
      </c>
      <c r="L416" s="1">
        <v>576.79999999999995</v>
      </c>
      <c r="M416" s="1">
        <v>576.79999999999995</v>
      </c>
      <c r="N416" s="1">
        <v>1451.5199890136719</v>
      </c>
      <c r="O416" s="1">
        <v>12</v>
      </c>
      <c r="P416" s="1">
        <v>541.9</v>
      </c>
      <c r="Q416" s="2">
        <v>1625.7023876953126</v>
      </c>
      <c r="R416" s="2">
        <f t="shared" si="12"/>
        <v>1730.3999999999999</v>
      </c>
      <c r="S416" s="2">
        <f t="shared" si="13"/>
        <v>104.69761230468725</v>
      </c>
    </row>
    <row r="417" spans="1:19" x14ac:dyDescent="0.25">
      <c r="A417" t="s">
        <v>430</v>
      </c>
      <c r="B417" t="s">
        <v>84</v>
      </c>
      <c r="C417" t="s">
        <v>432</v>
      </c>
      <c r="D417" t="s">
        <v>628</v>
      </c>
      <c r="E417" t="s">
        <v>704</v>
      </c>
      <c r="F417" t="s">
        <v>705</v>
      </c>
      <c r="G417" t="s">
        <v>30</v>
      </c>
      <c r="H417" s="1">
        <v>200</v>
      </c>
      <c r="I417" s="1">
        <v>200</v>
      </c>
      <c r="J417" s="1">
        <v>200</v>
      </c>
      <c r="K417" s="1">
        <v>2.5724999904632568</v>
      </c>
      <c r="L417" s="1">
        <v>15</v>
      </c>
      <c r="M417" s="1">
        <v>15</v>
      </c>
      <c r="N417" s="1">
        <v>514.49999809265137</v>
      </c>
      <c r="O417" s="1">
        <v>5</v>
      </c>
      <c r="P417" s="1">
        <v>2.7</v>
      </c>
      <c r="Q417" s="2">
        <v>540.22499799728394</v>
      </c>
      <c r="R417" s="2">
        <f t="shared" si="12"/>
        <v>3000</v>
      </c>
      <c r="S417" s="2">
        <f t="shared" si="13"/>
        <v>2459.7750020027161</v>
      </c>
    </row>
    <row r="418" spans="1:19" x14ac:dyDescent="0.25">
      <c r="A418" t="s">
        <v>430</v>
      </c>
      <c r="B418" t="s">
        <v>84</v>
      </c>
      <c r="C418" t="s">
        <v>432</v>
      </c>
      <c r="D418" t="s">
        <v>628</v>
      </c>
      <c r="E418" t="s">
        <v>706</v>
      </c>
      <c r="F418" t="s">
        <v>707</v>
      </c>
      <c r="G418" t="s">
        <v>30</v>
      </c>
      <c r="H418" s="1">
        <v>146</v>
      </c>
      <c r="I418" s="1">
        <v>0.71568627450980393</v>
      </c>
      <c r="J418" s="1">
        <v>19</v>
      </c>
      <c r="K418" s="1">
        <v>20.719999313354492</v>
      </c>
      <c r="L418" s="1">
        <v>176</v>
      </c>
      <c r="M418" s="1">
        <v>176</v>
      </c>
      <c r="N418" s="1">
        <v>3025.1198997497559</v>
      </c>
      <c r="O418" s="1">
        <v>12</v>
      </c>
      <c r="P418" s="1">
        <v>23.21</v>
      </c>
      <c r="Q418" s="2">
        <v>3388.1342877197285</v>
      </c>
      <c r="R418" s="2">
        <f t="shared" si="12"/>
        <v>25696</v>
      </c>
      <c r="S418" s="2">
        <f t="shared" si="13"/>
        <v>22307.865712280272</v>
      </c>
    </row>
    <row r="419" spans="1:19" x14ac:dyDescent="0.25">
      <c r="A419" t="s">
        <v>430</v>
      </c>
      <c r="B419" t="s">
        <v>84</v>
      </c>
      <c r="C419" t="s">
        <v>432</v>
      </c>
      <c r="D419" t="s">
        <v>628</v>
      </c>
      <c r="E419" t="s">
        <v>708</v>
      </c>
      <c r="F419" t="s">
        <v>709</v>
      </c>
      <c r="G419" t="s">
        <v>30</v>
      </c>
      <c r="H419" s="1">
        <v>1</v>
      </c>
      <c r="I419" s="1">
        <v>1</v>
      </c>
      <c r="J419" s="1">
        <v>1</v>
      </c>
      <c r="K419" s="1">
        <v>978.010009765625</v>
      </c>
      <c r="L419" s="1">
        <v>1087</v>
      </c>
      <c r="M419" s="1">
        <v>1087</v>
      </c>
      <c r="N419" s="1">
        <v>978.010009765625</v>
      </c>
      <c r="O419" s="1">
        <v>18</v>
      </c>
      <c r="P419" s="1" t="s">
        <v>710</v>
      </c>
      <c r="Q419" s="2">
        <v>1154.0518115234374</v>
      </c>
      <c r="R419" s="2">
        <f t="shared" si="12"/>
        <v>1087</v>
      </c>
      <c r="S419" s="2">
        <f t="shared" si="13"/>
        <v>-67.051811523437436</v>
      </c>
    </row>
    <row r="420" spans="1:19" x14ac:dyDescent="0.25">
      <c r="A420" t="s">
        <v>430</v>
      </c>
      <c r="B420" t="s">
        <v>84</v>
      </c>
      <c r="C420" t="s">
        <v>432</v>
      </c>
      <c r="D420" t="s">
        <v>628</v>
      </c>
      <c r="E420" t="s">
        <v>671</v>
      </c>
      <c r="F420" t="s">
        <v>672</v>
      </c>
      <c r="G420" t="s">
        <v>30</v>
      </c>
      <c r="H420" s="1">
        <v>1055</v>
      </c>
      <c r="I420" s="1">
        <v>39.074074074074076</v>
      </c>
      <c r="J420" s="1">
        <v>1052</v>
      </c>
      <c r="K420" s="1">
        <v>0.34062559243062096</v>
      </c>
      <c r="L420" s="1">
        <v>1</v>
      </c>
      <c r="M420" s="1">
        <v>1</v>
      </c>
      <c r="N420" s="1">
        <v>359.36000001430511</v>
      </c>
      <c r="O420" s="1">
        <v>0</v>
      </c>
      <c r="P420" s="1">
        <v>0.34</v>
      </c>
      <c r="Q420" s="2">
        <v>359.36000001430511</v>
      </c>
      <c r="R420" s="2">
        <f t="shared" si="12"/>
        <v>1055</v>
      </c>
      <c r="S420" s="2">
        <f t="shared" si="13"/>
        <v>695.63999998569489</v>
      </c>
    </row>
    <row r="421" spans="1:19" x14ac:dyDescent="0.25">
      <c r="A421" t="s">
        <v>430</v>
      </c>
      <c r="B421" t="s">
        <v>84</v>
      </c>
      <c r="C421" t="s">
        <v>432</v>
      </c>
      <c r="D421" t="s">
        <v>628</v>
      </c>
      <c r="E421" t="s">
        <v>711</v>
      </c>
      <c r="F421" t="s">
        <v>712</v>
      </c>
      <c r="G421" t="s">
        <v>30</v>
      </c>
      <c r="H421" s="1">
        <v>4</v>
      </c>
      <c r="I421" s="1">
        <v>4</v>
      </c>
      <c r="J421" s="1">
        <v>4</v>
      </c>
      <c r="K421" s="1">
        <v>118.22249984741211</v>
      </c>
      <c r="L421" s="1">
        <v>200</v>
      </c>
      <c r="M421" s="1">
        <v>200</v>
      </c>
      <c r="N421" s="1">
        <v>472.88999938964844</v>
      </c>
      <c r="O421" s="1">
        <v>5</v>
      </c>
      <c r="P421" s="1">
        <v>124.13</v>
      </c>
      <c r="Q421" s="2">
        <v>496.53449935913085</v>
      </c>
      <c r="R421" s="2">
        <f t="shared" si="12"/>
        <v>800</v>
      </c>
      <c r="S421" s="2">
        <f t="shared" si="13"/>
        <v>303.46550064086915</v>
      </c>
    </row>
    <row r="422" spans="1:19" x14ac:dyDescent="0.25">
      <c r="A422" t="s">
        <v>430</v>
      </c>
      <c r="B422" t="s">
        <v>84</v>
      </c>
      <c r="C422" t="s">
        <v>432</v>
      </c>
      <c r="D422" t="s">
        <v>628</v>
      </c>
      <c r="E422" t="s">
        <v>629</v>
      </c>
      <c r="F422" t="s">
        <v>630</v>
      </c>
      <c r="G422" t="s">
        <v>30</v>
      </c>
      <c r="H422" s="1">
        <v>321</v>
      </c>
      <c r="I422" s="1">
        <v>2.4503816793893129</v>
      </c>
      <c r="J422" s="1">
        <v>50</v>
      </c>
      <c r="K422" s="1">
        <v>2.4058398873635172</v>
      </c>
      <c r="L422" s="1">
        <v>3.0021183800623064</v>
      </c>
      <c r="M422" s="1">
        <v>3.0021183800623064</v>
      </c>
      <c r="N422" s="1">
        <v>772.27460384368896</v>
      </c>
      <c r="O422" s="1">
        <v>18</v>
      </c>
      <c r="P422" s="1">
        <v>2.84</v>
      </c>
      <c r="Q422" s="2">
        <v>911.28403253555314</v>
      </c>
      <c r="R422" s="2">
        <f t="shared" si="12"/>
        <v>963.68000000000029</v>
      </c>
      <c r="S422" s="2">
        <f t="shared" si="13"/>
        <v>52.395967464447153</v>
      </c>
    </row>
    <row r="423" spans="1:19" x14ac:dyDescent="0.25">
      <c r="A423" t="s">
        <v>430</v>
      </c>
      <c r="B423" t="s">
        <v>84</v>
      </c>
      <c r="C423" t="s">
        <v>432</v>
      </c>
      <c r="D423" t="s">
        <v>628</v>
      </c>
      <c r="E423" t="s">
        <v>673</v>
      </c>
      <c r="F423" t="s">
        <v>674</v>
      </c>
      <c r="G423" t="s">
        <v>30</v>
      </c>
      <c r="H423" s="1">
        <v>5300</v>
      </c>
      <c r="I423" s="1">
        <v>31.547619047619047</v>
      </c>
      <c r="J423" s="1">
        <v>2000</v>
      </c>
      <c r="K423" s="1">
        <v>3.0987736818925389</v>
      </c>
      <c r="L423" s="1">
        <v>7.283018867924528</v>
      </c>
      <c r="M423" s="1">
        <v>7.283018867924528</v>
      </c>
      <c r="N423" s="1">
        <v>16423.500514030457</v>
      </c>
      <c r="O423" s="1">
        <v>5</v>
      </c>
      <c r="P423" s="1">
        <v>3.25</v>
      </c>
      <c r="Q423" s="2">
        <v>17244.675539731979</v>
      </c>
      <c r="R423" s="2">
        <f t="shared" si="12"/>
        <v>38600</v>
      </c>
      <c r="S423" s="2">
        <f t="shared" si="13"/>
        <v>21355.324460268021</v>
      </c>
    </row>
    <row r="424" spans="1:19" x14ac:dyDescent="0.25">
      <c r="A424" t="s">
        <v>430</v>
      </c>
      <c r="B424" t="s">
        <v>84</v>
      </c>
      <c r="C424" t="s">
        <v>432</v>
      </c>
      <c r="D424" t="s">
        <v>628</v>
      </c>
      <c r="E424" t="s">
        <v>713</v>
      </c>
      <c r="F424" t="s">
        <v>714</v>
      </c>
      <c r="G424" t="s">
        <v>30</v>
      </c>
      <c r="H424" s="1">
        <v>433</v>
      </c>
      <c r="I424" s="1">
        <v>3.700854700854701</v>
      </c>
      <c r="J424" s="1">
        <v>397</v>
      </c>
      <c r="K424" s="1">
        <v>6.1599998474121094</v>
      </c>
      <c r="L424" s="1">
        <v>9.9000000000000039</v>
      </c>
      <c r="M424" s="1">
        <v>9.9000000000000039</v>
      </c>
      <c r="N424" s="1">
        <v>2667.2799339294434</v>
      </c>
      <c r="O424" s="1">
        <v>12</v>
      </c>
      <c r="P424" s="1">
        <v>6.9</v>
      </c>
      <c r="Q424" s="2">
        <v>2987.3535260009767</v>
      </c>
      <c r="R424" s="2">
        <f t="shared" si="12"/>
        <v>4286.7000000000016</v>
      </c>
      <c r="S424" s="2">
        <f t="shared" si="13"/>
        <v>1299.346473999025</v>
      </c>
    </row>
    <row r="425" spans="1:19" x14ac:dyDescent="0.25">
      <c r="A425" t="s">
        <v>430</v>
      </c>
      <c r="B425" t="s">
        <v>84</v>
      </c>
      <c r="C425" t="s">
        <v>432</v>
      </c>
      <c r="D425" t="s">
        <v>628</v>
      </c>
      <c r="E425" t="s">
        <v>633</v>
      </c>
      <c r="F425" t="s">
        <v>634</v>
      </c>
      <c r="G425" t="s">
        <v>30</v>
      </c>
      <c r="H425" s="1">
        <v>439</v>
      </c>
      <c r="I425" s="1">
        <v>2.0418604651162791</v>
      </c>
      <c r="J425" s="1">
        <v>111</v>
      </c>
      <c r="K425" s="1">
        <v>50.797536254743783</v>
      </c>
      <c r="L425" s="1">
        <v>110.31662870159454</v>
      </c>
      <c r="M425" s="1">
        <v>110.31662870159454</v>
      </c>
      <c r="N425" s="1">
        <v>22300.11841583252</v>
      </c>
      <c r="O425" s="1">
        <v>12</v>
      </c>
      <c r="P425" s="1">
        <v>56.89</v>
      </c>
      <c r="Q425" s="2">
        <v>24976.132625732458</v>
      </c>
      <c r="R425" s="2">
        <f t="shared" si="12"/>
        <v>48429</v>
      </c>
      <c r="S425" s="2">
        <f t="shared" si="13"/>
        <v>23452.867374267542</v>
      </c>
    </row>
    <row r="426" spans="1:19" x14ac:dyDescent="0.25">
      <c r="A426" t="s">
        <v>430</v>
      </c>
      <c r="B426" t="s">
        <v>84</v>
      </c>
      <c r="C426" t="s">
        <v>432</v>
      </c>
      <c r="D426" t="s">
        <v>628</v>
      </c>
      <c r="E426" t="s">
        <v>715</v>
      </c>
      <c r="F426" t="s">
        <v>716</v>
      </c>
      <c r="G426" t="s">
        <v>30</v>
      </c>
      <c r="H426" s="1">
        <v>308</v>
      </c>
      <c r="I426" s="1">
        <v>1.9743589743589745</v>
      </c>
      <c r="J426" s="1">
        <v>30</v>
      </c>
      <c r="K426" s="1">
        <v>14.125902646547788</v>
      </c>
      <c r="L426" s="1">
        <v>107.74350649350649</v>
      </c>
      <c r="M426" s="1">
        <v>107.74350649350649</v>
      </c>
      <c r="N426" s="1">
        <v>4350.7780151367188</v>
      </c>
      <c r="O426" s="1">
        <v>12</v>
      </c>
      <c r="P426" s="1">
        <v>15.82</v>
      </c>
      <c r="Q426" s="2">
        <v>4872.8713769531278</v>
      </c>
      <c r="R426" s="2">
        <f t="shared" si="12"/>
        <v>33185</v>
      </c>
      <c r="S426" s="2">
        <f t="shared" si="13"/>
        <v>28312.128623046872</v>
      </c>
    </row>
    <row r="427" spans="1:19" x14ac:dyDescent="0.25">
      <c r="A427" t="s">
        <v>430</v>
      </c>
      <c r="B427" t="s">
        <v>84</v>
      </c>
      <c r="C427" t="s">
        <v>432</v>
      </c>
      <c r="D427" t="s">
        <v>628</v>
      </c>
      <c r="E427" t="s">
        <v>717</v>
      </c>
      <c r="F427" t="s">
        <v>718</v>
      </c>
      <c r="G427" t="s">
        <v>30</v>
      </c>
      <c r="H427" s="1">
        <v>131</v>
      </c>
      <c r="I427" s="1">
        <v>0.74431818181818177</v>
      </c>
      <c r="J427" s="1">
        <v>47</v>
      </c>
      <c r="K427" s="1">
        <v>49.581146240234375</v>
      </c>
      <c r="L427" s="1">
        <v>110.18320610687023</v>
      </c>
      <c r="M427" s="1">
        <v>110.18320610687023</v>
      </c>
      <c r="N427" s="1">
        <v>6495.1301574707031</v>
      </c>
      <c r="O427" s="1">
        <v>12</v>
      </c>
      <c r="P427" s="1">
        <v>55.53</v>
      </c>
      <c r="Q427" s="2">
        <v>7274.5457763671875</v>
      </c>
      <c r="R427" s="2">
        <f t="shared" si="12"/>
        <v>14434</v>
      </c>
      <c r="S427" s="2">
        <f t="shared" si="13"/>
        <v>7159.4542236328125</v>
      </c>
    </row>
    <row r="428" spans="1:19" x14ac:dyDescent="0.25">
      <c r="A428" t="s">
        <v>430</v>
      </c>
      <c r="B428" t="s">
        <v>84</v>
      </c>
      <c r="C428" t="s">
        <v>432</v>
      </c>
      <c r="D428" t="s">
        <v>628</v>
      </c>
      <c r="E428" t="s">
        <v>719</v>
      </c>
      <c r="F428" t="s">
        <v>720</v>
      </c>
      <c r="G428" t="s">
        <v>30</v>
      </c>
      <c r="H428" s="1">
        <v>138</v>
      </c>
      <c r="I428" s="1">
        <v>138</v>
      </c>
      <c r="J428" s="1">
        <v>138</v>
      </c>
      <c r="K428" s="1">
        <v>49.580001831054688</v>
      </c>
      <c r="L428" s="1">
        <v>85</v>
      </c>
      <c r="M428" s="1">
        <v>85</v>
      </c>
      <c r="N428" s="1">
        <v>6842.0402526855469</v>
      </c>
      <c r="O428" s="1">
        <v>12</v>
      </c>
      <c r="P428" s="1">
        <v>55.53</v>
      </c>
      <c r="Q428" s="2">
        <v>7663.0850830078134</v>
      </c>
      <c r="R428" s="2">
        <f t="shared" si="12"/>
        <v>11730</v>
      </c>
      <c r="S428" s="2">
        <f t="shared" si="13"/>
        <v>4066.9149169921866</v>
      </c>
    </row>
    <row r="429" spans="1:19" x14ac:dyDescent="0.25">
      <c r="A429" t="s">
        <v>430</v>
      </c>
      <c r="B429" t="s">
        <v>84</v>
      </c>
      <c r="C429" t="s">
        <v>432</v>
      </c>
      <c r="D429" t="s">
        <v>628</v>
      </c>
      <c r="E429" t="s">
        <v>721</v>
      </c>
      <c r="F429" t="s">
        <v>722</v>
      </c>
      <c r="G429" t="s">
        <v>30</v>
      </c>
      <c r="H429" s="1">
        <v>200</v>
      </c>
      <c r="I429" s="1">
        <v>5.1282051282051286</v>
      </c>
      <c r="J429" s="1">
        <v>182</v>
      </c>
      <c r="K429" s="1">
        <v>23.180000305175781</v>
      </c>
      <c r="L429" s="1">
        <v>67</v>
      </c>
      <c r="M429" s="1">
        <v>67</v>
      </c>
      <c r="N429" s="1">
        <v>4636.0000610351563</v>
      </c>
      <c r="O429" s="1">
        <v>12</v>
      </c>
      <c r="P429" s="1">
        <v>25.96</v>
      </c>
      <c r="Q429" s="2">
        <v>5192.3200683593759</v>
      </c>
      <c r="R429" s="2">
        <f t="shared" si="12"/>
        <v>13400</v>
      </c>
      <c r="S429" s="2">
        <f t="shared" si="13"/>
        <v>8207.679931640625</v>
      </c>
    </row>
    <row r="430" spans="1:19" x14ac:dyDescent="0.25">
      <c r="A430" t="s">
        <v>430</v>
      </c>
      <c r="B430" t="s">
        <v>84</v>
      </c>
      <c r="C430" t="s">
        <v>432</v>
      </c>
      <c r="D430" t="s">
        <v>628</v>
      </c>
      <c r="E430" t="s">
        <v>635</v>
      </c>
      <c r="F430" t="s">
        <v>636</v>
      </c>
      <c r="G430" t="s">
        <v>30</v>
      </c>
      <c r="H430" s="1">
        <v>1700</v>
      </c>
      <c r="I430" s="1">
        <v>16.037735849056602</v>
      </c>
      <c r="J430" s="1">
        <v>600</v>
      </c>
      <c r="K430" s="1">
        <v>9.7772703731761261</v>
      </c>
      <c r="L430" s="1">
        <v>25</v>
      </c>
      <c r="M430" s="1">
        <v>25</v>
      </c>
      <c r="N430" s="1">
        <v>16621.359634399414</v>
      </c>
      <c r="O430" s="1">
        <v>12</v>
      </c>
      <c r="P430" s="1">
        <v>10.95</v>
      </c>
      <c r="Q430" s="2">
        <v>18615.922790527344</v>
      </c>
      <c r="R430" s="2">
        <f t="shared" si="12"/>
        <v>42500</v>
      </c>
      <c r="S430" s="2">
        <f t="shared" si="13"/>
        <v>23884.077209472656</v>
      </c>
    </row>
    <row r="431" spans="1:19" x14ac:dyDescent="0.25">
      <c r="A431" t="s">
        <v>430</v>
      </c>
      <c r="B431" t="s">
        <v>84</v>
      </c>
      <c r="C431" t="s">
        <v>432</v>
      </c>
      <c r="D431" t="s">
        <v>628</v>
      </c>
      <c r="E431" t="s">
        <v>723</v>
      </c>
      <c r="F431" t="s">
        <v>724</v>
      </c>
      <c r="G431" t="s">
        <v>30</v>
      </c>
      <c r="H431" s="1">
        <v>208</v>
      </c>
      <c r="I431" s="1">
        <v>1.04</v>
      </c>
      <c r="J431" s="1">
        <v>49</v>
      </c>
      <c r="K431" s="1">
        <v>17.184298038482666</v>
      </c>
      <c r="L431" s="1">
        <v>168.63461538461539</v>
      </c>
      <c r="M431" s="1">
        <v>168.63461538461539</v>
      </c>
      <c r="N431" s="1">
        <v>3574.3339920043945</v>
      </c>
      <c r="O431" s="1">
        <v>12</v>
      </c>
      <c r="P431" s="1">
        <v>19.25</v>
      </c>
      <c r="Q431" s="2">
        <v>4003.2540710449175</v>
      </c>
      <c r="R431" s="2">
        <f t="shared" si="12"/>
        <v>35076</v>
      </c>
      <c r="S431" s="2">
        <f t="shared" si="13"/>
        <v>31072.745928955082</v>
      </c>
    </row>
    <row r="432" spans="1:19" x14ac:dyDescent="0.25">
      <c r="A432" t="s">
        <v>430</v>
      </c>
      <c r="B432" t="s">
        <v>84</v>
      </c>
      <c r="C432" t="s">
        <v>432</v>
      </c>
      <c r="D432" t="s">
        <v>628</v>
      </c>
      <c r="E432" t="s">
        <v>725</v>
      </c>
      <c r="F432" t="s">
        <v>726</v>
      </c>
      <c r="G432" t="s">
        <v>30</v>
      </c>
      <c r="H432" s="1">
        <v>10</v>
      </c>
      <c r="I432" s="1">
        <v>10</v>
      </c>
      <c r="J432" s="1">
        <v>10</v>
      </c>
      <c r="K432" s="1">
        <v>5.880000114440918</v>
      </c>
      <c r="L432" s="1">
        <v>39</v>
      </c>
      <c r="M432" s="1">
        <v>39</v>
      </c>
      <c r="N432" s="1">
        <v>58.80000114440918</v>
      </c>
      <c r="O432" s="1">
        <v>12</v>
      </c>
      <c r="P432" s="1">
        <v>6.59</v>
      </c>
      <c r="Q432" s="2">
        <v>65.856001281738287</v>
      </c>
      <c r="R432" s="2">
        <f t="shared" si="12"/>
        <v>390</v>
      </c>
      <c r="S432" s="2">
        <f t="shared" si="13"/>
        <v>324.14399871826174</v>
      </c>
    </row>
    <row r="433" spans="1:19" x14ac:dyDescent="0.25">
      <c r="A433" t="s">
        <v>430</v>
      </c>
      <c r="B433" t="s">
        <v>84</v>
      </c>
      <c r="C433" t="s">
        <v>432</v>
      </c>
      <c r="D433" t="s">
        <v>628</v>
      </c>
      <c r="E433" t="s">
        <v>727</v>
      </c>
      <c r="F433" t="s">
        <v>728</v>
      </c>
      <c r="G433" t="s">
        <v>30</v>
      </c>
      <c r="H433" s="1">
        <v>14</v>
      </c>
      <c r="I433" s="1">
        <v>0.66666666666666663</v>
      </c>
      <c r="J433" s="1">
        <v>7</v>
      </c>
      <c r="K433" s="1">
        <v>20.719999313354492</v>
      </c>
      <c r="L433" s="1">
        <v>151</v>
      </c>
      <c r="M433" s="1">
        <v>151</v>
      </c>
      <c r="N433" s="1">
        <v>290.07999038696289</v>
      </c>
      <c r="O433" s="1">
        <v>12</v>
      </c>
      <c r="P433" s="1">
        <v>23.21</v>
      </c>
      <c r="Q433" s="2">
        <v>324.8895892333984</v>
      </c>
      <c r="R433" s="2">
        <f t="shared" si="12"/>
        <v>2114</v>
      </c>
      <c r="S433" s="2">
        <f t="shared" si="13"/>
        <v>1789.1104107666015</v>
      </c>
    </row>
    <row r="434" spans="1:19" x14ac:dyDescent="0.25">
      <c r="A434" t="s">
        <v>430</v>
      </c>
      <c r="B434" t="s">
        <v>84</v>
      </c>
      <c r="C434" t="s">
        <v>432</v>
      </c>
      <c r="D434" t="s">
        <v>628</v>
      </c>
      <c r="E434" t="s">
        <v>729</v>
      </c>
      <c r="F434" t="s">
        <v>730</v>
      </c>
      <c r="G434" t="s">
        <v>30</v>
      </c>
      <c r="H434" s="1">
        <v>200</v>
      </c>
      <c r="I434" s="1">
        <v>0.93023255813953487</v>
      </c>
      <c r="J434" s="1">
        <v>12</v>
      </c>
      <c r="K434" s="1">
        <v>19.78759934425354</v>
      </c>
      <c r="L434" s="1">
        <v>171.38499999999999</v>
      </c>
      <c r="M434" s="1">
        <v>171.38499999999999</v>
      </c>
      <c r="N434" s="1">
        <v>3957.519868850708</v>
      </c>
      <c r="O434" s="1">
        <v>12</v>
      </c>
      <c r="P434" s="1">
        <v>22.16</v>
      </c>
      <c r="Q434" s="2">
        <v>4432.4222531128016</v>
      </c>
      <c r="R434" s="2">
        <f t="shared" si="12"/>
        <v>34277</v>
      </c>
      <c r="S434" s="2">
        <f t="shared" si="13"/>
        <v>29844.577746887197</v>
      </c>
    </row>
    <row r="435" spans="1:19" x14ac:dyDescent="0.25">
      <c r="A435" t="s">
        <v>430</v>
      </c>
      <c r="B435" t="s">
        <v>84</v>
      </c>
      <c r="C435" t="s">
        <v>432</v>
      </c>
      <c r="D435" t="s">
        <v>628</v>
      </c>
      <c r="E435" t="s">
        <v>731</v>
      </c>
      <c r="F435" t="s">
        <v>732</v>
      </c>
      <c r="G435" t="s">
        <v>30</v>
      </c>
      <c r="H435" s="1">
        <v>6</v>
      </c>
      <c r="I435" s="1">
        <v>0.16666666666666666</v>
      </c>
      <c r="J435" s="1">
        <v>4</v>
      </c>
      <c r="K435" s="1">
        <v>14.109999656677246</v>
      </c>
      <c r="L435" s="1">
        <v>160</v>
      </c>
      <c r="M435" s="1">
        <v>160</v>
      </c>
      <c r="N435" s="1">
        <v>84.659997940063477</v>
      </c>
      <c r="O435" s="1">
        <v>12</v>
      </c>
      <c r="P435" s="1">
        <v>15.8</v>
      </c>
      <c r="Q435" s="2">
        <v>94.8191976928711</v>
      </c>
      <c r="R435" s="2">
        <f t="shared" si="12"/>
        <v>960</v>
      </c>
      <c r="S435" s="2">
        <f t="shared" si="13"/>
        <v>865.18080230712894</v>
      </c>
    </row>
    <row r="436" spans="1:19" x14ac:dyDescent="0.25">
      <c r="A436" t="s">
        <v>430</v>
      </c>
      <c r="B436" t="s">
        <v>84</v>
      </c>
      <c r="C436" t="s">
        <v>432</v>
      </c>
      <c r="D436" t="s">
        <v>628</v>
      </c>
      <c r="E436" t="s">
        <v>733</v>
      </c>
      <c r="F436" t="s">
        <v>734</v>
      </c>
      <c r="G436" t="s">
        <v>30</v>
      </c>
      <c r="H436" s="1">
        <v>14</v>
      </c>
      <c r="I436" s="1">
        <v>9.9290780141843976E-2</v>
      </c>
      <c r="J436" s="1">
        <v>12</v>
      </c>
      <c r="K436" s="1">
        <v>41.689855848039898</v>
      </c>
      <c r="L436" s="1">
        <v>70</v>
      </c>
      <c r="M436" s="1">
        <v>70</v>
      </c>
      <c r="N436" s="1">
        <v>583.65798187255859</v>
      </c>
      <c r="O436" s="1">
        <v>12</v>
      </c>
      <c r="P436" s="1">
        <v>46.69</v>
      </c>
      <c r="Q436" s="2">
        <v>653.69693969726575</v>
      </c>
      <c r="R436" s="2">
        <f t="shared" si="12"/>
        <v>980</v>
      </c>
      <c r="S436" s="2">
        <f t="shared" si="13"/>
        <v>326.30306030273425</v>
      </c>
    </row>
    <row r="437" spans="1:19" x14ac:dyDescent="0.25">
      <c r="A437" t="s">
        <v>430</v>
      </c>
      <c r="B437" t="s">
        <v>84</v>
      </c>
      <c r="C437" t="s">
        <v>432</v>
      </c>
      <c r="D437" t="s">
        <v>628</v>
      </c>
      <c r="E437" t="s">
        <v>735</v>
      </c>
      <c r="F437" t="s">
        <v>736</v>
      </c>
      <c r="G437" t="s">
        <v>30</v>
      </c>
      <c r="H437" s="1">
        <v>1</v>
      </c>
      <c r="I437" s="1">
        <v>1</v>
      </c>
      <c r="J437" s="1">
        <v>1</v>
      </c>
      <c r="K437" s="1">
        <v>36.680000305175781</v>
      </c>
      <c r="L437" s="1">
        <v>75</v>
      </c>
      <c r="M437" s="1">
        <v>75</v>
      </c>
      <c r="N437" s="1">
        <v>36.680000305175781</v>
      </c>
      <c r="O437" s="1">
        <v>12</v>
      </c>
      <c r="P437" s="1">
        <v>41.08</v>
      </c>
      <c r="Q437" s="2">
        <v>41.081600341796879</v>
      </c>
      <c r="R437" s="2">
        <f t="shared" si="12"/>
        <v>75</v>
      </c>
      <c r="S437" s="2">
        <f t="shared" si="13"/>
        <v>33.918399658203121</v>
      </c>
    </row>
    <row r="438" spans="1:19" x14ac:dyDescent="0.25">
      <c r="A438" t="s">
        <v>430</v>
      </c>
      <c r="B438" t="s">
        <v>84</v>
      </c>
      <c r="C438" t="s">
        <v>432</v>
      </c>
      <c r="D438" t="s">
        <v>628</v>
      </c>
      <c r="E438" t="s">
        <v>737</v>
      </c>
      <c r="F438" t="s">
        <v>738</v>
      </c>
      <c r="G438" t="s">
        <v>30</v>
      </c>
      <c r="H438" s="1">
        <v>1900</v>
      </c>
      <c r="I438" s="1">
        <v>25.675675675675677</v>
      </c>
      <c r="J438" s="1">
        <v>1400</v>
      </c>
      <c r="K438" s="1">
        <v>6.1599998474121094</v>
      </c>
      <c r="L438" s="1">
        <v>9.9</v>
      </c>
      <c r="M438" s="1">
        <v>9.9</v>
      </c>
      <c r="N438" s="1">
        <v>11703.999710083008</v>
      </c>
      <c r="O438" s="1">
        <v>12</v>
      </c>
      <c r="P438" s="1">
        <v>6.9</v>
      </c>
      <c r="Q438" s="2">
        <v>13108.479675292971</v>
      </c>
      <c r="R438" s="2">
        <f t="shared" si="12"/>
        <v>18810</v>
      </c>
      <c r="S438" s="2">
        <f t="shared" si="13"/>
        <v>5701.5203247070294</v>
      </c>
    </row>
    <row r="439" spans="1:19" x14ac:dyDescent="0.25">
      <c r="A439" t="s">
        <v>430</v>
      </c>
      <c r="B439" t="s">
        <v>84</v>
      </c>
      <c r="C439" t="s">
        <v>432</v>
      </c>
      <c r="D439" t="s">
        <v>628</v>
      </c>
      <c r="E439" t="s">
        <v>739</v>
      </c>
      <c r="F439" t="s">
        <v>740</v>
      </c>
      <c r="G439" t="s">
        <v>30</v>
      </c>
      <c r="H439" s="1">
        <v>500</v>
      </c>
      <c r="I439" s="1">
        <v>500</v>
      </c>
      <c r="J439" s="1">
        <v>500</v>
      </c>
      <c r="K439" s="1">
        <v>7.4144001007080078</v>
      </c>
      <c r="L439" s="1">
        <v>25</v>
      </c>
      <c r="M439" s="1">
        <v>25</v>
      </c>
      <c r="N439" s="1">
        <v>3707.2000503540039</v>
      </c>
      <c r="O439" s="1">
        <v>12</v>
      </c>
      <c r="P439" s="1">
        <v>8.3000000000000007</v>
      </c>
      <c r="Q439" s="2">
        <v>4152.0640563964844</v>
      </c>
      <c r="R439" s="2">
        <f t="shared" si="12"/>
        <v>12500</v>
      </c>
      <c r="S439" s="2">
        <f t="shared" si="13"/>
        <v>8347.9359436035156</v>
      </c>
    </row>
    <row r="440" spans="1:19" x14ac:dyDescent="0.25">
      <c r="A440" t="s">
        <v>430</v>
      </c>
      <c r="B440" t="s">
        <v>84</v>
      </c>
      <c r="C440" t="s">
        <v>432</v>
      </c>
      <c r="D440" t="s">
        <v>628</v>
      </c>
      <c r="E440" t="s">
        <v>741</v>
      </c>
      <c r="F440" t="s">
        <v>742</v>
      </c>
      <c r="G440" t="s">
        <v>30</v>
      </c>
      <c r="H440" s="1">
        <v>12</v>
      </c>
      <c r="I440" s="1">
        <v>12</v>
      </c>
      <c r="J440" s="1">
        <v>12</v>
      </c>
      <c r="K440" s="1">
        <v>37.799999237060547</v>
      </c>
      <c r="L440" s="1">
        <v>984</v>
      </c>
      <c r="M440" s="1">
        <v>984</v>
      </c>
      <c r="N440" s="1">
        <v>453.59999084472656</v>
      </c>
      <c r="O440" s="1">
        <v>12</v>
      </c>
      <c r="P440" s="1">
        <v>42.34</v>
      </c>
      <c r="Q440" s="2">
        <v>508.03198974609381</v>
      </c>
      <c r="R440" s="2">
        <f t="shared" si="12"/>
        <v>11808</v>
      </c>
      <c r="S440" s="2">
        <f t="shared" si="13"/>
        <v>11299.968010253906</v>
      </c>
    </row>
    <row r="441" spans="1:19" x14ac:dyDescent="0.25">
      <c r="A441" t="s">
        <v>430</v>
      </c>
      <c r="B441" t="s">
        <v>84</v>
      </c>
      <c r="C441" t="s">
        <v>432</v>
      </c>
      <c r="D441" t="s">
        <v>628</v>
      </c>
      <c r="E441" t="s">
        <v>743</v>
      </c>
      <c r="F441" t="s">
        <v>744</v>
      </c>
      <c r="G441" t="s">
        <v>30</v>
      </c>
      <c r="H441" s="1">
        <v>5</v>
      </c>
      <c r="I441" s="1">
        <v>5</v>
      </c>
      <c r="J441" s="1">
        <v>5</v>
      </c>
      <c r="K441" s="1">
        <v>37.799999237060547</v>
      </c>
      <c r="L441" s="1">
        <v>82</v>
      </c>
      <c r="M441" s="1">
        <v>82</v>
      </c>
      <c r="N441" s="1">
        <v>188.99999618530273</v>
      </c>
      <c r="O441" s="1">
        <v>12</v>
      </c>
      <c r="P441" s="1">
        <v>42.34</v>
      </c>
      <c r="Q441" s="2">
        <v>211.67999572753908</v>
      </c>
      <c r="R441" s="2">
        <f t="shared" si="12"/>
        <v>410</v>
      </c>
      <c r="S441" s="2">
        <f t="shared" si="13"/>
        <v>198.32000427246092</v>
      </c>
    </row>
    <row r="442" spans="1:19" x14ac:dyDescent="0.25">
      <c r="A442" t="s">
        <v>430</v>
      </c>
      <c r="B442" t="s">
        <v>84</v>
      </c>
      <c r="C442" t="s">
        <v>432</v>
      </c>
      <c r="D442" t="s">
        <v>628</v>
      </c>
      <c r="E442" t="s">
        <v>745</v>
      </c>
      <c r="F442" t="s">
        <v>746</v>
      </c>
      <c r="G442" t="s">
        <v>30</v>
      </c>
      <c r="H442" s="1">
        <v>4</v>
      </c>
      <c r="I442" s="1">
        <v>4</v>
      </c>
      <c r="J442" s="1">
        <v>4</v>
      </c>
      <c r="K442" s="1">
        <v>109.12999725341797</v>
      </c>
      <c r="L442" s="1">
        <v>174</v>
      </c>
      <c r="M442" s="1">
        <v>174</v>
      </c>
      <c r="N442" s="1">
        <v>436.51998901367188</v>
      </c>
      <c r="O442" s="1">
        <v>12</v>
      </c>
      <c r="P442" s="1">
        <v>122.23</v>
      </c>
      <c r="Q442" s="2">
        <v>488.90238769531254</v>
      </c>
      <c r="R442" s="2">
        <f t="shared" si="12"/>
        <v>696</v>
      </c>
      <c r="S442" s="2">
        <f t="shared" si="13"/>
        <v>207.09761230468746</v>
      </c>
    </row>
    <row r="443" spans="1:19" x14ac:dyDescent="0.25">
      <c r="A443" t="s">
        <v>430</v>
      </c>
      <c r="B443" t="s">
        <v>84</v>
      </c>
      <c r="C443" t="s">
        <v>432</v>
      </c>
      <c r="D443" t="s">
        <v>628</v>
      </c>
      <c r="E443" t="s">
        <v>747</v>
      </c>
      <c r="F443" t="s">
        <v>748</v>
      </c>
      <c r="G443" t="s">
        <v>30</v>
      </c>
      <c r="H443" s="1">
        <v>3</v>
      </c>
      <c r="I443" s="1">
        <v>0.10344827586206896</v>
      </c>
      <c r="J443" s="1">
        <v>2</v>
      </c>
      <c r="K443" s="1">
        <v>464.79998779296875</v>
      </c>
      <c r="L443" s="1">
        <v>735</v>
      </c>
      <c r="M443" s="1">
        <v>735</v>
      </c>
      <c r="N443" s="1">
        <v>1394.3999633789063</v>
      </c>
      <c r="O443" s="1">
        <v>12</v>
      </c>
      <c r="P443" s="1">
        <v>520.58000000000004</v>
      </c>
      <c r="Q443" s="2">
        <v>1561.7279589843752</v>
      </c>
      <c r="R443" s="2">
        <f t="shared" si="12"/>
        <v>2205</v>
      </c>
      <c r="S443" s="2">
        <f t="shared" si="13"/>
        <v>643.27204101562484</v>
      </c>
    </row>
    <row r="444" spans="1:19" x14ac:dyDescent="0.25">
      <c r="A444" t="s">
        <v>430</v>
      </c>
      <c r="B444" t="s">
        <v>84</v>
      </c>
      <c r="C444" t="s">
        <v>432</v>
      </c>
      <c r="D444" t="s">
        <v>628</v>
      </c>
      <c r="E444" t="s">
        <v>664</v>
      </c>
      <c r="F444" t="s">
        <v>665</v>
      </c>
      <c r="G444" t="s">
        <v>30</v>
      </c>
      <c r="H444" s="1">
        <v>1300</v>
      </c>
      <c r="I444" s="1">
        <v>9.0909090909090917</v>
      </c>
      <c r="J444" s="1">
        <v>600</v>
      </c>
      <c r="K444" s="1">
        <v>2.1941538132154026</v>
      </c>
      <c r="L444" s="1">
        <v>4.0769230769230766</v>
      </c>
      <c r="M444" s="1">
        <v>4.0769230769230766</v>
      </c>
      <c r="N444" s="1">
        <v>2852.3999571800232</v>
      </c>
      <c r="O444" s="1">
        <v>12</v>
      </c>
      <c r="P444" s="1">
        <v>2.46</v>
      </c>
      <c r="Q444" s="2">
        <v>3194.687952041626</v>
      </c>
      <c r="R444" s="2">
        <f t="shared" si="12"/>
        <v>5300</v>
      </c>
      <c r="S444" s="2">
        <f t="shared" si="13"/>
        <v>2105.312047958374</v>
      </c>
    </row>
    <row r="445" spans="1:19" x14ac:dyDescent="0.25">
      <c r="A445" t="s">
        <v>430</v>
      </c>
      <c r="B445" t="s">
        <v>84</v>
      </c>
      <c r="C445" t="s">
        <v>432</v>
      </c>
      <c r="D445" t="s">
        <v>628</v>
      </c>
      <c r="E445" t="s">
        <v>749</v>
      </c>
      <c r="F445" t="s">
        <v>750</v>
      </c>
      <c r="G445" t="s">
        <v>30</v>
      </c>
      <c r="H445" s="1">
        <v>292</v>
      </c>
      <c r="I445" s="1">
        <v>1.3581395348837209</v>
      </c>
      <c r="J445" s="1">
        <v>15</v>
      </c>
      <c r="K445" s="1">
        <v>18.937302955209393</v>
      </c>
      <c r="L445" s="1">
        <v>34</v>
      </c>
      <c r="M445" s="1">
        <v>34</v>
      </c>
      <c r="N445" s="1">
        <v>5529.6924629211426</v>
      </c>
      <c r="O445" s="1">
        <v>12</v>
      </c>
      <c r="P445" s="1">
        <v>21.21</v>
      </c>
      <c r="Q445" s="2">
        <v>6193.2555584716747</v>
      </c>
      <c r="R445" s="2">
        <f t="shared" si="12"/>
        <v>9928</v>
      </c>
      <c r="S445" s="2">
        <f t="shared" si="13"/>
        <v>3734.7444415283253</v>
      </c>
    </row>
    <row r="446" spans="1:19" x14ac:dyDescent="0.25">
      <c r="A446" t="s">
        <v>430</v>
      </c>
      <c r="B446" t="s">
        <v>84</v>
      </c>
      <c r="C446" t="s">
        <v>432</v>
      </c>
      <c r="D446" t="s">
        <v>628</v>
      </c>
      <c r="E446" t="s">
        <v>675</v>
      </c>
      <c r="F446" t="s">
        <v>676</v>
      </c>
      <c r="G446" t="s">
        <v>30</v>
      </c>
      <c r="H446" s="1">
        <v>200</v>
      </c>
      <c r="I446" s="1">
        <v>200</v>
      </c>
      <c r="J446" s="1">
        <v>200</v>
      </c>
      <c r="K446" s="1">
        <v>0</v>
      </c>
      <c r="L446" s="1">
        <v>15</v>
      </c>
      <c r="M446" s="1">
        <v>15</v>
      </c>
      <c r="N446" s="1">
        <v>0</v>
      </c>
      <c r="O446" s="1">
        <v>5</v>
      </c>
      <c r="P446" s="1">
        <v>0</v>
      </c>
      <c r="Q446" s="2">
        <v>0</v>
      </c>
      <c r="R446" s="2">
        <f t="shared" si="12"/>
        <v>3000</v>
      </c>
      <c r="S446" s="2">
        <f t="shared" si="13"/>
        <v>3000</v>
      </c>
    </row>
    <row r="447" spans="1:19" x14ac:dyDescent="0.25">
      <c r="A447" t="s">
        <v>430</v>
      </c>
      <c r="B447" t="s">
        <v>84</v>
      </c>
      <c r="C447" t="s">
        <v>432</v>
      </c>
      <c r="D447" t="s">
        <v>628</v>
      </c>
      <c r="E447" t="s">
        <v>751</v>
      </c>
      <c r="F447" t="s">
        <v>752</v>
      </c>
      <c r="G447" t="s">
        <v>30</v>
      </c>
      <c r="H447" s="1">
        <v>1</v>
      </c>
      <c r="I447" s="1">
        <v>1</v>
      </c>
      <c r="J447" s="1">
        <v>1</v>
      </c>
      <c r="K447" s="1">
        <v>46.479999542236328</v>
      </c>
      <c r="L447" s="1">
        <v>158</v>
      </c>
      <c r="M447" s="1">
        <v>158</v>
      </c>
      <c r="N447" s="1">
        <v>46.479999542236328</v>
      </c>
      <c r="O447" s="1">
        <v>12</v>
      </c>
      <c r="P447" s="1">
        <v>52.06</v>
      </c>
      <c r="Q447" s="2">
        <v>52.057599487304692</v>
      </c>
      <c r="R447" s="2">
        <f t="shared" si="12"/>
        <v>158</v>
      </c>
      <c r="S447" s="2">
        <f t="shared" si="13"/>
        <v>105.94240051269531</v>
      </c>
    </row>
    <row r="448" spans="1:19" x14ac:dyDescent="0.25">
      <c r="A448" t="s">
        <v>430</v>
      </c>
      <c r="B448" t="s">
        <v>84</v>
      </c>
      <c r="C448" t="s">
        <v>432</v>
      </c>
      <c r="D448" t="s">
        <v>628</v>
      </c>
      <c r="E448" t="s">
        <v>753</v>
      </c>
      <c r="F448" t="s">
        <v>754</v>
      </c>
      <c r="G448" t="s">
        <v>30</v>
      </c>
      <c r="H448" s="1">
        <v>2</v>
      </c>
      <c r="I448" s="1">
        <v>2</v>
      </c>
      <c r="J448" s="1">
        <v>2</v>
      </c>
      <c r="K448" s="1">
        <v>48.159999847412109</v>
      </c>
      <c r="L448" s="1">
        <v>101</v>
      </c>
      <c r="M448" s="1">
        <v>101</v>
      </c>
      <c r="N448" s="1">
        <v>96.319999694824219</v>
      </c>
      <c r="O448" s="1">
        <v>12</v>
      </c>
      <c r="P448" s="1">
        <v>53.94</v>
      </c>
      <c r="Q448" s="2">
        <v>107.87839965820314</v>
      </c>
      <c r="R448" s="2">
        <f t="shared" si="12"/>
        <v>202</v>
      </c>
      <c r="S448" s="2">
        <f t="shared" si="13"/>
        <v>94.121600341796864</v>
      </c>
    </row>
    <row r="449" spans="1:19" x14ac:dyDescent="0.25">
      <c r="A449" t="s">
        <v>430</v>
      </c>
      <c r="B449" t="s">
        <v>84</v>
      </c>
      <c r="C449" t="s">
        <v>432</v>
      </c>
      <c r="D449" t="s">
        <v>628</v>
      </c>
      <c r="E449" t="s">
        <v>755</v>
      </c>
      <c r="F449" t="s">
        <v>756</v>
      </c>
      <c r="G449" t="s">
        <v>30</v>
      </c>
      <c r="H449" s="1">
        <v>322</v>
      </c>
      <c r="I449" s="1">
        <v>1.4976744186046511</v>
      </c>
      <c r="J449" s="1">
        <v>13</v>
      </c>
      <c r="K449" s="1">
        <v>6.9920495904010274</v>
      </c>
      <c r="L449" s="1">
        <v>7.9236024844720419</v>
      </c>
      <c r="M449" s="1">
        <v>7.9236024844720419</v>
      </c>
      <c r="N449" s="1">
        <v>2251.4399681091309</v>
      </c>
      <c r="O449" s="1">
        <v>18</v>
      </c>
      <c r="P449" s="1">
        <v>8.25</v>
      </c>
      <c r="Q449" s="2">
        <v>2656.6991623687704</v>
      </c>
      <c r="R449" s="2">
        <f t="shared" si="12"/>
        <v>2551.3999999999974</v>
      </c>
      <c r="S449" s="2">
        <f t="shared" si="13"/>
        <v>-105.29916236877307</v>
      </c>
    </row>
    <row r="450" spans="1:19" x14ac:dyDescent="0.25">
      <c r="A450" t="s">
        <v>430</v>
      </c>
      <c r="B450" t="s">
        <v>84</v>
      </c>
      <c r="C450" t="s">
        <v>432</v>
      </c>
      <c r="D450" t="s">
        <v>628</v>
      </c>
      <c r="E450" t="s">
        <v>757</v>
      </c>
      <c r="F450" t="s">
        <v>758</v>
      </c>
      <c r="G450" t="s">
        <v>30</v>
      </c>
      <c r="H450" s="1">
        <v>4</v>
      </c>
      <c r="I450" s="1">
        <v>0.125</v>
      </c>
      <c r="J450" s="1">
        <v>2</v>
      </c>
      <c r="K450" s="1">
        <v>9.5200004577636719</v>
      </c>
      <c r="L450" s="1">
        <v>30</v>
      </c>
      <c r="M450" s="1">
        <v>30</v>
      </c>
      <c r="N450" s="1">
        <v>38.080001831054688</v>
      </c>
      <c r="O450" s="1">
        <v>12</v>
      </c>
      <c r="P450" s="1">
        <v>10.66</v>
      </c>
      <c r="Q450" s="2">
        <v>42.649602050781255</v>
      </c>
      <c r="R450" s="2">
        <f t="shared" si="12"/>
        <v>120</v>
      </c>
      <c r="S450" s="2">
        <f t="shared" si="13"/>
        <v>77.350397949218745</v>
      </c>
    </row>
    <row r="451" spans="1:19" x14ac:dyDescent="0.25">
      <c r="A451" t="s">
        <v>430</v>
      </c>
      <c r="B451" t="s">
        <v>84</v>
      </c>
      <c r="C451" t="s">
        <v>432</v>
      </c>
      <c r="D451" t="s">
        <v>628</v>
      </c>
      <c r="E451" t="s">
        <v>759</v>
      </c>
      <c r="F451" t="s">
        <v>760</v>
      </c>
      <c r="G451" t="s">
        <v>30</v>
      </c>
      <c r="H451" s="1">
        <v>3</v>
      </c>
      <c r="I451" s="1">
        <v>3.7499999999999999E-2</v>
      </c>
      <c r="J451" s="1">
        <v>1</v>
      </c>
      <c r="K451" s="1">
        <v>9.5200004577636719</v>
      </c>
      <c r="L451" s="1">
        <v>24</v>
      </c>
      <c r="M451" s="1">
        <v>24</v>
      </c>
      <c r="N451" s="1">
        <v>28.560001373291016</v>
      </c>
      <c r="O451" s="1">
        <v>12</v>
      </c>
      <c r="P451" s="1">
        <v>10.66</v>
      </c>
      <c r="Q451" s="2">
        <v>31.987201538085941</v>
      </c>
      <c r="R451" s="2">
        <f t="shared" ref="R451:R471" si="14">M451*H451</f>
        <v>72</v>
      </c>
      <c r="S451" s="2">
        <f t="shared" ref="S451:S471" si="15">R451-Q451</f>
        <v>40.012798461914059</v>
      </c>
    </row>
    <row r="452" spans="1:19" x14ac:dyDescent="0.25">
      <c r="A452" t="s">
        <v>430</v>
      </c>
      <c r="B452" t="s">
        <v>84</v>
      </c>
      <c r="C452" t="s">
        <v>432</v>
      </c>
      <c r="D452" t="s">
        <v>628</v>
      </c>
      <c r="E452" t="s">
        <v>761</v>
      </c>
      <c r="F452" t="s">
        <v>762</v>
      </c>
      <c r="G452" t="s">
        <v>30</v>
      </c>
      <c r="H452" s="1">
        <v>2</v>
      </c>
      <c r="I452" s="1">
        <v>2</v>
      </c>
      <c r="J452" s="1">
        <v>2</v>
      </c>
      <c r="K452" s="1">
        <v>9.5200004577636719</v>
      </c>
      <c r="L452" s="1">
        <v>25</v>
      </c>
      <c r="M452" s="1">
        <v>25</v>
      </c>
      <c r="N452" s="1">
        <v>19.040000915527344</v>
      </c>
      <c r="O452" s="1">
        <v>12</v>
      </c>
      <c r="P452" s="1">
        <v>10.66</v>
      </c>
      <c r="Q452" s="2">
        <v>21.324801025390627</v>
      </c>
      <c r="R452" s="2">
        <f t="shared" si="14"/>
        <v>50</v>
      </c>
      <c r="S452" s="2">
        <f t="shared" si="15"/>
        <v>28.675198974609373</v>
      </c>
    </row>
    <row r="453" spans="1:19" x14ac:dyDescent="0.25">
      <c r="A453" t="s">
        <v>430</v>
      </c>
      <c r="B453" t="s">
        <v>84</v>
      </c>
      <c r="C453" t="s">
        <v>432</v>
      </c>
      <c r="D453" t="s">
        <v>628</v>
      </c>
      <c r="E453" t="s">
        <v>763</v>
      </c>
      <c r="F453" t="s">
        <v>764</v>
      </c>
      <c r="G453" t="s">
        <v>30</v>
      </c>
      <c r="H453" s="1">
        <v>5</v>
      </c>
      <c r="I453" s="1">
        <v>5</v>
      </c>
      <c r="J453" s="1">
        <v>5</v>
      </c>
      <c r="K453" s="1">
        <v>8.7360000610351563</v>
      </c>
      <c r="L453" s="1">
        <v>57</v>
      </c>
      <c r="M453" s="1">
        <v>57</v>
      </c>
      <c r="N453" s="1">
        <v>43.680000305175781</v>
      </c>
      <c r="O453" s="1">
        <v>12</v>
      </c>
      <c r="P453" s="1">
        <v>9.7799999999999994</v>
      </c>
      <c r="Q453" s="2">
        <v>48.921600341796882</v>
      </c>
      <c r="R453" s="2">
        <f t="shared" si="14"/>
        <v>285</v>
      </c>
      <c r="S453" s="2">
        <f t="shared" si="15"/>
        <v>236.07839965820313</v>
      </c>
    </row>
    <row r="454" spans="1:19" x14ac:dyDescent="0.25">
      <c r="A454" t="s">
        <v>430</v>
      </c>
      <c r="B454" t="s">
        <v>84</v>
      </c>
      <c r="C454" t="s">
        <v>432</v>
      </c>
      <c r="D454" t="s">
        <v>628</v>
      </c>
      <c r="E454" t="s">
        <v>765</v>
      </c>
      <c r="F454" t="s">
        <v>766</v>
      </c>
      <c r="G454" t="s">
        <v>30</v>
      </c>
      <c r="H454" s="1">
        <v>300</v>
      </c>
      <c r="I454" s="1">
        <v>8.3333333333333339</v>
      </c>
      <c r="J454" s="1">
        <v>200</v>
      </c>
      <c r="K454" s="1">
        <v>2.9900000095367432</v>
      </c>
      <c r="L454" s="1">
        <v>3.06</v>
      </c>
      <c r="M454" s="1">
        <v>3.06</v>
      </c>
      <c r="N454" s="1">
        <v>897.00000286102295</v>
      </c>
      <c r="O454" s="1">
        <v>5</v>
      </c>
      <c r="P454" s="1">
        <v>3.14</v>
      </c>
      <c r="Q454" s="2">
        <v>941.8500030040741</v>
      </c>
      <c r="R454" s="2">
        <f t="shared" si="14"/>
        <v>918</v>
      </c>
      <c r="S454" s="2">
        <f t="shared" si="15"/>
        <v>-23.850003004074097</v>
      </c>
    </row>
    <row r="455" spans="1:19" x14ac:dyDescent="0.25">
      <c r="A455" t="s">
        <v>430</v>
      </c>
      <c r="B455" t="s">
        <v>84</v>
      </c>
      <c r="C455" t="s">
        <v>432</v>
      </c>
      <c r="D455" t="s">
        <v>628</v>
      </c>
      <c r="E455" t="s">
        <v>641</v>
      </c>
      <c r="F455" t="s">
        <v>642</v>
      </c>
      <c r="G455" t="s">
        <v>30</v>
      </c>
      <c r="H455" s="1">
        <v>100</v>
      </c>
      <c r="I455" s="1">
        <v>0.90909090909090906</v>
      </c>
      <c r="J455" s="1">
        <v>102</v>
      </c>
      <c r="K455" s="1">
        <v>7.2800002098083496</v>
      </c>
      <c r="L455" s="1">
        <v>20</v>
      </c>
      <c r="M455" s="1">
        <v>20</v>
      </c>
      <c r="N455" s="1">
        <v>728.00002098083496</v>
      </c>
      <c r="O455" s="1">
        <v>12</v>
      </c>
      <c r="P455" s="1">
        <v>8.15</v>
      </c>
      <c r="Q455" s="2">
        <v>815.36002349853516</v>
      </c>
      <c r="R455" s="2">
        <f t="shared" si="14"/>
        <v>2000</v>
      </c>
      <c r="S455" s="2">
        <f t="shared" si="15"/>
        <v>1184.6399765014648</v>
      </c>
    </row>
    <row r="456" spans="1:19" x14ac:dyDescent="0.25">
      <c r="A456" t="s">
        <v>430</v>
      </c>
      <c r="B456" t="s">
        <v>84</v>
      </c>
      <c r="C456" t="s">
        <v>432</v>
      </c>
      <c r="D456" t="s">
        <v>628</v>
      </c>
      <c r="E456" t="s">
        <v>767</v>
      </c>
      <c r="F456" t="s">
        <v>768</v>
      </c>
      <c r="G456" t="s">
        <v>30</v>
      </c>
      <c r="H456" s="1">
        <v>200</v>
      </c>
      <c r="I456" s="1">
        <v>2.5974025974025974</v>
      </c>
      <c r="J456" s="1">
        <v>28</v>
      </c>
      <c r="K456" s="1">
        <v>5.8643200302124026</v>
      </c>
      <c r="L456" s="1">
        <v>17</v>
      </c>
      <c r="M456" s="1">
        <v>17</v>
      </c>
      <c r="N456" s="1">
        <v>1172.8640060424805</v>
      </c>
      <c r="O456" s="1">
        <v>12</v>
      </c>
      <c r="P456" s="1">
        <v>6.57</v>
      </c>
      <c r="Q456" s="2">
        <v>1313.607686767577</v>
      </c>
      <c r="R456" s="2">
        <f t="shared" si="14"/>
        <v>3400</v>
      </c>
      <c r="S456" s="2">
        <f t="shared" si="15"/>
        <v>2086.392313232423</v>
      </c>
    </row>
    <row r="457" spans="1:19" x14ac:dyDescent="0.25">
      <c r="A457" t="s">
        <v>430</v>
      </c>
      <c r="B457" t="s">
        <v>84</v>
      </c>
      <c r="C457" t="s">
        <v>432</v>
      </c>
      <c r="D457" t="s">
        <v>628</v>
      </c>
      <c r="E457" t="s">
        <v>769</v>
      </c>
      <c r="F457" t="s">
        <v>770</v>
      </c>
      <c r="G457" t="s">
        <v>30</v>
      </c>
      <c r="H457" s="1">
        <v>268</v>
      </c>
      <c r="I457" s="1">
        <v>1.5402298850574712</v>
      </c>
      <c r="J457" s="1">
        <v>30</v>
      </c>
      <c r="K457" s="1">
        <v>10.22000046630404</v>
      </c>
      <c r="L457" s="1">
        <v>17.559701492537314</v>
      </c>
      <c r="M457" s="1">
        <v>17.559701492537314</v>
      </c>
      <c r="N457" s="1">
        <v>2738.9601249694824</v>
      </c>
      <c r="O457" s="1">
        <v>12</v>
      </c>
      <c r="P457" s="1">
        <v>11.45</v>
      </c>
      <c r="Q457" s="2">
        <v>3067.6353399658174</v>
      </c>
      <c r="R457" s="2">
        <f t="shared" si="14"/>
        <v>4706</v>
      </c>
      <c r="S457" s="2">
        <f t="shared" si="15"/>
        <v>1638.3646600341826</v>
      </c>
    </row>
    <row r="458" spans="1:19" x14ac:dyDescent="0.25">
      <c r="A458" t="s">
        <v>430</v>
      </c>
      <c r="B458" t="s">
        <v>84</v>
      </c>
      <c r="C458" t="s">
        <v>432</v>
      </c>
      <c r="D458" t="s">
        <v>628</v>
      </c>
      <c r="E458" t="s">
        <v>666</v>
      </c>
      <c r="F458" t="s">
        <v>667</v>
      </c>
      <c r="G458" t="s">
        <v>30</v>
      </c>
      <c r="H458" s="1">
        <v>1079</v>
      </c>
      <c r="I458" s="1">
        <v>6.4226190476190474</v>
      </c>
      <c r="J458" s="1">
        <v>760</v>
      </c>
      <c r="K458" s="1">
        <v>3.2806338572303271</v>
      </c>
      <c r="L458" s="1">
        <v>8.9091751621872106</v>
      </c>
      <c r="M458" s="1">
        <v>8.9091751621872106</v>
      </c>
      <c r="N458" s="1">
        <v>3539.8039319515228</v>
      </c>
      <c r="O458" s="1">
        <v>12</v>
      </c>
      <c r="P458" s="1">
        <v>3.67</v>
      </c>
      <c r="Q458" s="2">
        <v>3964.580403785706</v>
      </c>
      <c r="R458" s="2">
        <f t="shared" si="14"/>
        <v>9613</v>
      </c>
      <c r="S458" s="2">
        <f t="shared" si="15"/>
        <v>5648.419596214294</v>
      </c>
    </row>
    <row r="459" spans="1:19" x14ac:dyDescent="0.25">
      <c r="A459" t="s">
        <v>430</v>
      </c>
      <c r="B459" t="s">
        <v>84</v>
      </c>
      <c r="C459" t="s">
        <v>432</v>
      </c>
      <c r="D459" t="s">
        <v>628</v>
      </c>
      <c r="E459" t="s">
        <v>668</v>
      </c>
      <c r="F459" t="s">
        <v>669</v>
      </c>
      <c r="G459" t="s">
        <v>30</v>
      </c>
      <c r="H459" s="1">
        <v>1448</v>
      </c>
      <c r="I459" s="1">
        <v>7.463917525773196</v>
      </c>
      <c r="J459" s="1">
        <v>1000</v>
      </c>
      <c r="K459" s="1">
        <v>3.3701754433015432</v>
      </c>
      <c r="L459" s="1">
        <v>9.382941988950277</v>
      </c>
      <c r="M459" s="1">
        <v>9.382941988950277</v>
      </c>
      <c r="N459" s="1">
        <v>4880.0140419006348</v>
      </c>
      <c r="O459" s="1">
        <v>12</v>
      </c>
      <c r="P459" s="1">
        <v>3.77</v>
      </c>
      <c r="Q459" s="2">
        <v>5465.6157269287105</v>
      </c>
      <c r="R459" s="2">
        <f t="shared" si="14"/>
        <v>13586.500000000002</v>
      </c>
      <c r="S459" s="2">
        <f t="shared" si="15"/>
        <v>8120.8842730712913</v>
      </c>
    </row>
    <row r="460" spans="1:19" x14ac:dyDescent="0.25">
      <c r="A460" t="s">
        <v>430</v>
      </c>
      <c r="B460" t="s">
        <v>84</v>
      </c>
      <c r="C460" t="s">
        <v>432</v>
      </c>
      <c r="D460" t="s">
        <v>628</v>
      </c>
      <c r="E460" t="s">
        <v>771</v>
      </c>
      <c r="F460" t="s">
        <v>772</v>
      </c>
      <c r="G460" t="s">
        <v>30</v>
      </c>
      <c r="H460" s="1">
        <v>295</v>
      </c>
      <c r="I460" s="1">
        <v>2.8095238095238093</v>
      </c>
      <c r="J460" s="1">
        <v>182</v>
      </c>
      <c r="K460" s="1">
        <v>2.9829965405544994</v>
      </c>
      <c r="L460" s="1">
        <v>9.5</v>
      </c>
      <c r="M460" s="1">
        <v>9.5</v>
      </c>
      <c r="N460" s="1">
        <v>879.98397946357727</v>
      </c>
      <c r="O460" s="1">
        <v>12</v>
      </c>
      <c r="P460" s="1">
        <v>3.34</v>
      </c>
      <c r="Q460" s="2">
        <v>985.58205699920677</v>
      </c>
      <c r="R460" s="2">
        <f t="shared" si="14"/>
        <v>2802.5</v>
      </c>
      <c r="S460" s="2">
        <f t="shared" si="15"/>
        <v>1816.9179430007932</v>
      </c>
    </row>
    <row r="461" spans="1:19" x14ac:dyDescent="0.25">
      <c r="A461" t="s">
        <v>430</v>
      </c>
      <c r="B461" t="s">
        <v>84</v>
      </c>
      <c r="C461" t="s">
        <v>432</v>
      </c>
      <c r="D461" t="s">
        <v>628</v>
      </c>
      <c r="E461" t="s">
        <v>773</v>
      </c>
      <c r="F461" t="s">
        <v>774</v>
      </c>
      <c r="G461" t="s">
        <v>30</v>
      </c>
      <c r="H461" s="1">
        <v>7</v>
      </c>
      <c r="I461" s="1">
        <v>5.2238805970149252E-2</v>
      </c>
      <c r="J461" s="1">
        <v>2</v>
      </c>
      <c r="K461" s="1">
        <v>19.710856573922293</v>
      </c>
      <c r="L461" s="1">
        <v>47</v>
      </c>
      <c r="M461" s="1">
        <v>47</v>
      </c>
      <c r="N461" s="1">
        <v>137.97599601745605</v>
      </c>
      <c r="O461" s="1">
        <v>12</v>
      </c>
      <c r="P461" s="1">
        <v>22.08</v>
      </c>
      <c r="Q461" s="2">
        <v>154.53311553955078</v>
      </c>
      <c r="R461" s="2">
        <f t="shared" si="14"/>
        <v>329</v>
      </c>
      <c r="S461" s="2">
        <f t="shared" si="15"/>
        <v>174.46688446044922</v>
      </c>
    </row>
    <row r="462" spans="1:19" x14ac:dyDescent="0.25">
      <c r="A462" t="s">
        <v>430</v>
      </c>
      <c r="B462" t="s">
        <v>84</v>
      </c>
      <c r="C462" t="s">
        <v>432</v>
      </c>
      <c r="D462" t="s">
        <v>628</v>
      </c>
      <c r="E462" t="s">
        <v>775</v>
      </c>
      <c r="F462" t="s">
        <v>776</v>
      </c>
      <c r="G462" t="s">
        <v>30</v>
      </c>
      <c r="H462" s="1">
        <v>81</v>
      </c>
      <c r="I462" s="1">
        <v>0.58695652173913049</v>
      </c>
      <c r="J462" s="1">
        <v>11</v>
      </c>
      <c r="K462" s="1">
        <v>8.7374814351399746</v>
      </c>
      <c r="L462" s="1">
        <v>9</v>
      </c>
      <c r="M462" s="1">
        <v>9</v>
      </c>
      <c r="N462" s="1">
        <v>707.73599624633789</v>
      </c>
      <c r="O462" s="1">
        <v>12</v>
      </c>
      <c r="P462" s="1">
        <v>9.7899999999999991</v>
      </c>
      <c r="Q462" s="2">
        <v>792.66431579589823</v>
      </c>
      <c r="R462" s="2">
        <f t="shared" si="14"/>
        <v>729</v>
      </c>
      <c r="S462" s="2">
        <f t="shared" si="15"/>
        <v>-63.664315795898233</v>
      </c>
    </row>
    <row r="463" spans="1:19" x14ac:dyDescent="0.25">
      <c r="A463" t="s">
        <v>430</v>
      </c>
      <c r="B463" t="s">
        <v>84</v>
      </c>
      <c r="C463" t="s">
        <v>432</v>
      </c>
      <c r="D463" t="s">
        <v>628</v>
      </c>
      <c r="E463" t="s">
        <v>777</v>
      </c>
      <c r="F463" t="s">
        <v>778</v>
      </c>
      <c r="G463" t="s">
        <v>30</v>
      </c>
      <c r="H463" s="1">
        <v>200</v>
      </c>
      <c r="I463" s="1">
        <v>2.1276595744680851</v>
      </c>
      <c r="J463" s="1">
        <v>24</v>
      </c>
      <c r="K463" s="1">
        <v>4.0471898341178898</v>
      </c>
      <c r="L463" s="1">
        <v>10.5</v>
      </c>
      <c r="M463" s="1">
        <v>10.5</v>
      </c>
      <c r="N463" s="1">
        <v>809.43796682357788</v>
      </c>
      <c r="O463" s="1">
        <v>12</v>
      </c>
      <c r="P463" s="1">
        <v>4.53</v>
      </c>
      <c r="Q463" s="2">
        <v>906.57052284240729</v>
      </c>
      <c r="R463" s="2">
        <f t="shared" si="14"/>
        <v>2100</v>
      </c>
      <c r="S463" s="2">
        <f t="shared" si="15"/>
        <v>1193.4294771575928</v>
      </c>
    </row>
    <row r="464" spans="1:19" x14ac:dyDescent="0.25">
      <c r="A464" t="s">
        <v>430</v>
      </c>
      <c r="B464" t="s">
        <v>84</v>
      </c>
      <c r="C464" t="s">
        <v>432</v>
      </c>
      <c r="D464" t="s">
        <v>628</v>
      </c>
      <c r="E464" t="s">
        <v>779</v>
      </c>
      <c r="F464" t="s">
        <v>780</v>
      </c>
      <c r="G464" t="s">
        <v>30</v>
      </c>
      <c r="H464" s="1">
        <v>381</v>
      </c>
      <c r="I464" s="1">
        <v>1.7720930232558139</v>
      </c>
      <c r="J464" s="1">
        <v>27</v>
      </c>
      <c r="K464" s="1">
        <v>4.3184462225656182</v>
      </c>
      <c r="L464" s="1">
        <v>14.300524934383201</v>
      </c>
      <c r="M464" s="1">
        <v>14.300524934383201</v>
      </c>
      <c r="N464" s="1">
        <v>1645.3280107975006</v>
      </c>
      <c r="O464" s="1">
        <v>12</v>
      </c>
      <c r="P464" s="1">
        <v>4.84</v>
      </c>
      <c r="Q464" s="2">
        <v>1842.7673720931998</v>
      </c>
      <c r="R464" s="2">
        <f t="shared" si="14"/>
        <v>5448.5</v>
      </c>
      <c r="S464" s="2">
        <f t="shared" si="15"/>
        <v>3605.7326279068002</v>
      </c>
    </row>
    <row r="465" spans="1:19" x14ac:dyDescent="0.25">
      <c r="A465" t="s">
        <v>430</v>
      </c>
      <c r="B465" t="s">
        <v>84</v>
      </c>
      <c r="C465" t="s">
        <v>432</v>
      </c>
      <c r="D465" t="s">
        <v>628</v>
      </c>
      <c r="E465" t="s">
        <v>643</v>
      </c>
      <c r="F465" t="s">
        <v>644</v>
      </c>
      <c r="G465" t="s">
        <v>30</v>
      </c>
      <c r="H465" s="1">
        <v>42</v>
      </c>
      <c r="I465" s="1">
        <v>0.7</v>
      </c>
      <c r="J465" s="1">
        <v>12</v>
      </c>
      <c r="K465" s="1">
        <v>5.0399999618530273</v>
      </c>
      <c r="L465" s="1">
        <v>15</v>
      </c>
      <c r="M465" s="1">
        <v>15</v>
      </c>
      <c r="N465" s="1">
        <v>211.67999839782715</v>
      </c>
      <c r="O465" s="1">
        <v>12</v>
      </c>
      <c r="P465" s="1">
        <v>5.64</v>
      </c>
      <c r="Q465" s="2">
        <v>237.08159820556645</v>
      </c>
      <c r="R465" s="2">
        <f t="shared" si="14"/>
        <v>630</v>
      </c>
      <c r="S465" s="2">
        <f t="shared" si="15"/>
        <v>392.91840179443352</v>
      </c>
    </row>
    <row r="466" spans="1:19" x14ac:dyDescent="0.25">
      <c r="A466" t="s">
        <v>430</v>
      </c>
      <c r="B466" t="s">
        <v>84</v>
      </c>
      <c r="C466" t="s">
        <v>432</v>
      </c>
      <c r="D466" t="s">
        <v>628</v>
      </c>
      <c r="E466" t="s">
        <v>645</v>
      </c>
      <c r="F466" t="s">
        <v>646</v>
      </c>
      <c r="G466" t="s">
        <v>30</v>
      </c>
      <c r="H466" s="1">
        <v>20</v>
      </c>
      <c r="I466" s="1">
        <v>0.11627906976744186</v>
      </c>
      <c r="J466" s="1">
        <v>7</v>
      </c>
      <c r="K466" s="1">
        <v>4.089400053024292</v>
      </c>
      <c r="L466" s="1">
        <v>11</v>
      </c>
      <c r="M466" s="1">
        <v>11</v>
      </c>
      <c r="N466" s="1">
        <v>81.78800106048584</v>
      </c>
      <c r="O466" s="1">
        <v>12</v>
      </c>
      <c r="P466" s="1">
        <v>4.58</v>
      </c>
      <c r="Q466" s="2">
        <v>91.602561187744143</v>
      </c>
      <c r="R466" s="2">
        <f t="shared" si="14"/>
        <v>220</v>
      </c>
      <c r="S466" s="2">
        <f t="shared" si="15"/>
        <v>128.39743881225587</v>
      </c>
    </row>
    <row r="467" spans="1:19" x14ac:dyDescent="0.25">
      <c r="A467" t="s">
        <v>430</v>
      </c>
      <c r="B467" t="s">
        <v>84</v>
      </c>
      <c r="C467" t="s">
        <v>432</v>
      </c>
      <c r="D467" t="s">
        <v>628</v>
      </c>
      <c r="E467" t="s">
        <v>781</v>
      </c>
      <c r="F467" t="s">
        <v>782</v>
      </c>
      <c r="G467" t="s">
        <v>30</v>
      </c>
      <c r="H467" s="1">
        <v>2</v>
      </c>
      <c r="I467" s="1">
        <v>2</v>
      </c>
      <c r="J467" s="1">
        <v>2</v>
      </c>
      <c r="K467" s="1">
        <v>168</v>
      </c>
      <c r="L467" s="1">
        <v>276.48</v>
      </c>
      <c r="M467" s="1">
        <v>276.48</v>
      </c>
      <c r="N467" s="1">
        <v>336</v>
      </c>
      <c r="O467" s="1">
        <v>0</v>
      </c>
      <c r="P467" s="1">
        <v>168</v>
      </c>
      <c r="Q467" s="2">
        <v>336</v>
      </c>
      <c r="R467" s="2">
        <f t="shared" si="14"/>
        <v>552.96</v>
      </c>
      <c r="S467" s="2">
        <f t="shared" si="15"/>
        <v>216.96000000000004</v>
      </c>
    </row>
    <row r="468" spans="1:19" x14ac:dyDescent="0.25">
      <c r="A468" t="s">
        <v>430</v>
      </c>
      <c r="B468" t="s">
        <v>84</v>
      </c>
      <c r="C468" t="s">
        <v>432</v>
      </c>
      <c r="D468" t="s">
        <v>628</v>
      </c>
      <c r="E468" t="s">
        <v>783</v>
      </c>
      <c r="F468" t="s">
        <v>784</v>
      </c>
      <c r="G468" t="s">
        <v>30</v>
      </c>
      <c r="H468" s="1">
        <v>84</v>
      </c>
      <c r="I468" s="1">
        <v>0.70588235294117652</v>
      </c>
      <c r="J468" s="1">
        <v>11</v>
      </c>
      <c r="K468" s="1">
        <v>15.079999787466866</v>
      </c>
      <c r="L468" s="1">
        <v>66</v>
      </c>
      <c r="M468" s="1">
        <v>66</v>
      </c>
      <c r="N468" s="1">
        <v>1266.7199821472168</v>
      </c>
      <c r="O468" s="1">
        <v>12</v>
      </c>
      <c r="P468" s="1">
        <v>16.89</v>
      </c>
      <c r="Q468" s="2">
        <v>1418.726380004885</v>
      </c>
      <c r="R468" s="2">
        <f t="shared" si="14"/>
        <v>5544</v>
      </c>
      <c r="S468" s="2">
        <f t="shared" si="15"/>
        <v>4125.273619995115</v>
      </c>
    </row>
    <row r="469" spans="1:19" x14ac:dyDescent="0.25">
      <c r="A469" t="s">
        <v>430</v>
      </c>
      <c r="B469" t="s">
        <v>84</v>
      </c>
      <c r="C469" t="s">
        <v>657</v>
      </c>
      <c r="D469" t="s">
        <v>628</v>
      </c>
      <c r="E469" t="s">
        <v>785</v>
      </c>
      <c r="F469" t="s">
        <v>786</v>
      </c>
      <c r="G469" t="s">
        <v>30</v>
      </c>
      <c r="H469" s="1">
        <v>1</v>
      </c>
      <c r="I469" s="1">
        <v>1</v>
      </c>
      <c r="J469" s="1">
        <v>1</v>
      </c>
      <c r="K469" s="1">
        <v>130.47999572753906</v>
      </c>
      <c r="L469" s="1">
        <v>200</v>
      </c>
      <c r="M469" s="1">
        <v>200</v>
      </c>
      <c r="N469" s="1">
        <v>130.47999572753906</v>
      </c>
      <c r="O469" s="1">
        <v>12</v>
      </c>
      <c r="P469" s="1">
        <v>146.13999999999999</v>
      </c>
      <c r="Q469" s="2">
        <v>146.13759521484377</v>
      </c>
      <c r="R469" s="2">
        <f t="shared" si="14"/>
        <v>200</v>
      </c>
      <c r="S469" s="2">
        <f t="shared" si="15"/>
        <v>53.86240478515623</v>
      </c>
    </row>
    <row r="470" spans="1:19" x14ac:dyDescent="0.25">
      <c r="A470" t="s">
        <v>430</v>
      </c>
      <c r="B470" t="s">
        <v>178</v>
      </c>
      <c r="C470" t="s">
        <v>432</v>
      </c>
      <c r="D470" t="s">
        <v>628</v>
      </c>
      <c r="E470" t="s">
        <v>666</v>
      </c>
      <c r="F470" t="s">
        <v>667</v>
      </c>
      <c r="G470" t="s">
        <v>30</v>
      </c>
      <c r="H470" s="1">
        <v>805</v>
      </c>
      <c r="I470" s="1">
        <v>12.014925373134329</v>
      </c>
      <c r="J470" s="1">
        <v>119</v>
      </c>
      <c r="K470" s="1">
        <v>4.5142329672108525</v>
      </c>
      <c r="L470" s="1">
        <v>9.2173913043478262</v>
      </c>
      <c r="M470" s="1">
        <v>9.2173913043478262</v>
      </c>
      <c r="N470" s="1">
        <v>3633.9575386047363</v>
      </c>
      <c r="O470" s="1">
        <v>12</v>
      </c>
      <c r="P470" s="1">
        <v>5.0599999999999996</v>
      </c>
      <c r="Q470" s="2">
        <v>4070.0324432373004</v>
      </c>
      <c r="R470" s="2">
        <f t="shared" si="14"/>
        <v>7420</v>
      </c>
      <c r="S470" s="2">
        <f t="shared" si="15"/>
        <v>3349.9675567626996</v>
      </c>
    </row>
    <row r="471" spans="1:19" x14ac:dyDescent="0.25">
      <c r="A471" t="s">
        <v>430</v>
      </c>
      <c r="B471" t="s">
        <v>178</v>
      </c>
      <c r="C471" t="s">
        <v>432</v>
      </c>
      <c r="D471" t="s">
        <v>628</v>
      </c>
      <c r="E471" t="s">
        <v>787</v>
      </c>
      <c r="F471" t="s">
        <v>788</v>
      </c>
      <c r="G471" t="s">
        <v>30</v>
      </c>
      <c r="H471" s="1">
        <v>373</v>
      </c>
      <c r="I471" s="1">
        <v>12.03225806451613</v>
      </c>
      <c r="J471" s="1">
        <v>43</v>
      </c>
      <c r="K471" s="1">
        <v>2.2769598960876465</v>
      </c>
      <c r="L471" s="1">
        <v>4.950000000000002</v>
      </c>
      <c r="M471" s="1">
        <v>4.950000000000002</v>
      </c>
      <c r="N471" s="1">
        <v>849.30604124069214</v>
      </c>
      <c r="O471" s="1">
        <v>12</v>
      </c>
      <c r="P471" s="1">
        <v>2.5499999999999998</v>
      </c>
      <c r="Q471" s="2">
        <v>951.22276618957505</v>
      </c>
      <c r="R471" s="2">
        <f t="shared" si="14"/>
        <v>1846.3500000000008</v>
      </c>
      <c r="S471" s="2">
        <f t="shared" si="15"/>
        <v>895.12723381042576</v>
      </c>
    </row>
  </sheetData>
  <autoFilter ref="A1:S1" xr:uid="{00000000-0001-0000-0000-000000000000}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</cp:lastModifiedBy>
  <dcterms:modified xsi:type="dcterms:W3CDTF">2023-10-10T17:44:10Z</dcterms:modified>
  <cp:category/>
</cp:coreProperties>
</file>