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<sst xmlns="http://schemas.openxmlformats.org/spreadsheetml/2006/main" count="117" uniqueCount="68">
  <si>
    <t>GSTIN of supplier</t>
  </si>
  <si>
    <t>Trade/Legal name</t>
  </si>
  <si>
    <t>Invoice Details</t>
  </si>
  <si>
    <t>Place of supply</t>
  </si>
  <si>
    <t>Supply Attract Reverse Charge</t>
  </si>
  <si>
    <t>Rate(%)</t>
  </si>
  <si>
    <t>Taxable Value (₹)</t>
  </si>
  <si>
    <t>Tax Amount</t>
  </si>
  <si>
    <t>GSTR-1/IFF/GSTR-5 Period</t>
  </si>
  <si>
    <t>GSTR-1/IFF/GSTR-5 Filing Date</t>
  </si>
  <si>
    <t>ITC Availability</t>
  </si>
  <si>
    <t>Reason</t>
  </si>
  <si>
    <t>Applicable % of Tax Rate</t>
  </si>
  <si>
    <t>Source</t>
  </si>
  <si>
    <t>IRN</t>
  </si>
  <si>
    <t>IRN Date</t>
  </si>
  <si>
    <t>Invoice number</t>
  </si>
  <si>
    <t>Invoice type</t>
  </si>
  <si>
    <t>Invoice Date</t>
  </si>
  <si>
    <t>Invoice Value(₹)</t>
  </si>
  <si>
    <t>Integrated Tax(₹)</t>
  </si>
  <si>
    <t>Central Tax(₹)</t>
  </si>
  <si>
    <t>State/UT Tax(₹)</t>
  </si>
  <si>
    <t>Cess(₹)</t>
  </si>
  <si>
    <t>12Tests5687R1Z4</t>
  </si>
  <si>
    <t>Test</t>
  </si>
  <si>
    <t>Regular</t>
  </si>
  <si>
    <t>Uttar Pradesh</t>
  </si>
  <si>
    <t>No</t>
  </si>
  <si>
    <t>Mar'24</t>
  </si>
  <si>
    <t>11/04/2024</t>
  </si>
  <si>
    <t>Yes</t>
  </si>
  <si>
    <t>100%</t>
  </si>
  <si>
    <t>E-Invoice</t>
  </si>
  <si>
    <t>59c17189c903d945ae2523dc0a89606ad8e501429ed15405c073c8c393194687</t>
  </si>
  <si>
    <t>23/03/2024</t>
  </si>
  <si>
    <t>13Match5687R1Z4</t>
  </si>
  <si>
    <t>Match</t>
  </si>
  <si>
    <t>13Break5687R1Z4</t>
  </si>
  <si>
    <t>Break</t>
  </si>
  <si>
    <t>13Extra5687R1Z4</t>
  </si>
  <si>
    <t>Extra</t>
  </si>
  <si>
    <t>13RateE5687R1Z4</t>
  </si>
  <si>
    <t>Rate</t>
  </si>
  <si>
    <t>13PastE5687R1Z4</t>
  </si>
  <si>
    <t>Past</t>
  </si>
  <si>
    <t>USER GST No</t>
  </si>
  <si>
    <t>Purchase</t>
  </si>
  <si>
    <t>GST no</t>
  </si>
  <si>
    <t>name</t>
  </si>
  <si>
    <t>inv no</t>
  </si>
  <si>
    <t>date</t>
  </si>
  <si>
    <t>amount befor Tax</t>
  </si>
  <si>
    <t xml:space="preserve">CGST </t>
  </si>
  <si>
    <t>SGST</t>
  </si>
  <si>
    <t>igst</t>
  </si>
  <si>
    <t>Total amount</t>
  </si>
  <si>
    <t>Sale</t>
  </si>
  <si>
    <t>2B</t>
  </si>
  <si>
    <t>Inv no</t>
  </si>
  <si>
    <t>12USERS5687R1Z4</t>
  </si>
  <si>
    <t>12sales5687R1Z4</t>
  </si>
  <si>
    <t xml:space="preserve">exact match </t>
  </si>
  <si>
    <t>break</t>
  </si>
  <si>
    <t xml:space="preserve">extra </t>
  </si>
  <si>
    <t>not</t>
  </si>
  <si>
    <t>13notEE5687R1Z4</t>
  </si>
  <si>
    <t>Not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</si>
</sst>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037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4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4" applyNumberFormat="1" borderId="4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 vertical="top"/>
    </xf>
    <xf xfId="0" numFmtId="3" applyNumberFormat="1" borderId="1" applyBorder="1" fontId="1" applyFont="1" fillId="2" applyFill="1" applyAlignment="1">
      <alignment horizontal="center" vertical="top"/>
    </xf>
    <xf xfId="0" numFmtId="0" borderId="5" applyBorder="1" fontId="1" applyFont="1" fillId="2" applyFill="1" applyAlignment="1">
      <alignment horizontal="center"/>
    </xf>
    <xf xfId="0" numFmtId="4" applyNumberFormat="1" borderId="6" applyBorder="1" fontId="1" applyFont="1" fillId="2" applyFill="1" applyAlignment="1">
      <alignment horizontal="center"/>
    </xf>
    <xf xfId="0" numFmtId="0" borderId="6" applyBorder="1" fontId="1" applyFont="1" fillId="2" applyFill="1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164" applyNumberFormat="1" borderId="5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0" borderId="7" applyBorder="1" fontId="2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4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0" borderId="7" applyBorder="1" fontId="3" applyFont="1" fillId="0" applyAlignment="1">
      <alignment horizontal="center"/>
    </xf>
    <xf xfId="0" numFmtId="164" applyNumberFormat="1" borderId="7" applyBorder="1" fontId="2" applyFont="1" fillId="0" applyAlignment="1">
      <alignment horizontal="right"/>
    </xf>
    <xf xfId="0" numFmtId="4" applyNumberFormat="1" borderId="7" applyBorder="1" fontId="3" applyFont="1" fillId="0" applyAlignment="1">
      <alignment horizontal="right"/>
    </xf>
    <xf xfId="0" numFmtId="0" borderId="7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4" applyNumberFormat="1" borderId="7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8"/>
  <sheetViews>
    <sheetView workbookViewId="0"/>
  </sheetViews>
  <sheetFormatPr defaultRowHeight="15" x14ac:dyDescent="0.25"/>
  <cols>
    <col min="1" max="1" style="26" width="16.14785714285714" customWidth="1" bestFit="1"/>
    <col min="2" max="2" style="26" width="11.290714285714287" customWidth="1" bestFit="1"/>
    <col min="3" max="3" style="26" width="20.576428571428572" customWidth="1" bestFit="1"/>
    <col min="4" max="4" style="26" width="20.576428571428572" customWidth="1" bestFit="1"/>
    <col min="5" max="5" style="32" width="20.576428571428572" customWidth="1" bestFit="1"/>
    <col min="6" max="6" style="37" width="13.576428571428572" customWidth="1" bestFit="1"/>
    <col min="7" max="7" style="37" width="15.862142857142858" customWidth="1" bestFit="1"/>
    <col min="8" max="8" style="38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32" width="12.005" customWidth="1" bestFit="1"/>
    <col min="13" max="13" style="26" width="13.576428571428572" customWidth="1" bestFit="1"/>
    <col min="14" max="14" style="26" width="13.576428571428572" customWidth="1" bestFit="1"/>
    <col min="15" max="15" style="26" width="15.43357142857143" customWidth="1" bestFit="1"/>
    <col min="16" max="16" style="37" width="8.862142857142858" customWidth="1" bestFit="1"/>
    <col min="17" max="17" style="37" width="15.862142857142858" customWidth="1" bestFit="1"/>
    <col min="18" max="18" style="38" width="4.576428571428571" customWidth="1" bestFit="1"/>
    <col min="19" max="19" style="26" width="5.576428571428571" customWidth="1" bestFit="1"/>
    <col min="20" max="20" style="26" width="4.862142857142857" customWidth="1" bestFit="1"/>
    <col min="21" max="21" style="26" width="3.5764285714285715" customWidth="1" bestFit="1"/>
    <col min="22" max="22" style="37" width="12.005" customWidth="1" bestFit="1"/>
    <col min="23" max="23" style="26" width="13.576428571428572" customWidth="1" bestFit="1"/>
    <col min="24" max="24" style="26" width="11.290714285714287" customWidth="1" bestFit="1"/>
    <col min="25" max="25" style="26" width="18.576428571428572" customWidth="1" bestFit="1"/>
    <col min="26" max="26" style="26" width="18.576428571428572" customWidth="1" bestFit="1"/>
    <col min="27" max="27" style="27" width="18.576428571428572" customWidth="1" bestFit="1"/>
    <col min="28" max="28" style="29" width="8.862142857142858" customWidth="1" bestFit="1"/>
    <col min="29" max="29" style="29" width="4.862142857142857" customWidth="1" bestFit="1"/>
    <col min="30" max="30" style="31" width="3.2907142857142855" customWidth="1" bestFit="1"/>
    <col min="31" max="31" style="26" width="13.576428571428572" customWidth="1" bestFit="1"/>
    <col min="32" max="32" style="26" width="13.576428571428572" customWidth="1" bestFit="1"/>
    <col min="33" max="33" style="26" width="13.576428571428572" customWidth="1" bestFit="1"/>
    <col min="34" max="34" style="27" width="4.862142857142857" customWidth="1" bestFit="1"/>
  </cols>
  <sheetData>
    <row x14ac:dyDescent="0.25" r="1" customHeight="1" ht="18.75">
      <c r="A1" s="14" t="s">
        <v>46</v>
      </c>
      <c r="B1" s="22" t="s">
        <v>47</v>
      </c>
      <c r="C1" s="14" t="s">
        <v>48</v>
      </c>
      <c r="D1" s="14" t="s">
        <v>49</v>
      </c>
      <c r="E1" s="33" t="s">
        <v>50</v>
      </c>
      <c r="F1" s="34" t="s">
        <v>51</v>
      </c>
      <c r="G1" s="34" t="s">
        <v>52</v>
      </c>
      <c r="H1" s="35" t="s">
        <v>43</v>
      </c>
      <c r="I1" s="22" t="s">
        <v>53</v>
      </c>
      <c r="J1" s="22" t="s">
        <v>54</v>
      </c>
      <c r="K1" s="22" t="s">
        <v>55</v>
      </c>
      <c r="L1" s="23" t="s">
        <v>56</v>
      </c>
      <c r="M1" s="22"/>
      <c r="N1" s="22" t="s">
        <v>57</v>
      </c>
      <c r="O1" s="14" t="s">
        <v>48</v>
      </c>
      <c r="P1" s="34" t="s">
        <v>51</v>
      </c>
      <c r="Q1" s="34" t="s">
        <v>52</v>
      </c>
      <c r="R1" s="35" t="s">
        <v>43</v>
      </c>
      <c r="S1" s="22" t="s">
        <v>53</v>
      </c>
      <c r="T1" s="22" t="s">
        <v>54</v>
      </c>
      <c r="U1" s="22" t="s">
        <v>55</v>
      </c>
      <c r="V1" s="34" t="s">
        <v>56</v>
      </c>
      <c r="W1" s="22"/>
      <c r="X1" s="22" t="s">
        <v>58</v>
      </c>
      <c r="Y1" s="22"/>
      <c r="Z1" s="22" t="s">
        <v>49</v>
      </c>
      <c r="AA1" s="25" t="s">
        <v>59</v>
      </c>
      <c r="AB1" s="24"/>
      <c r="AC1" s="24"/>
      <c r="AD1" s="36"/>
      <c r="AE1" s="22"/>
      <c r="AF1" s="22"/>
      <c r="AG1" s="22"/>
      <c r="AH1" s="25"/>
    </row>
    <row x14ac:dyDescent="0.25" r="2" customHeight="1" ht="18.75">
      <c r="A2" s="14" t="s">
        <v>60</v>
      </c>
      <c r="B2" s="22"/>
      <c r="C2" s="14" t="s">
        <v>24</v>
      </c>
      <c r="D2" s="15" t="s">
        <v>25</v>
      </c>
      <c r="E2" s="16">
        <v>12</v>
      </c>
      <c r="F2" s="17">
        <v>20240601</v>
      </c>
      <c r="G2" s="17">
        <v>2000</v>
      </c>
      <c r="H2" s="19">
        <v>0.05</v>
      </c>
      <c r="I2" s="22"/>
      <c r="J2" s="22"/>
      <c r="K2" s="22"/>
      <c r="L2" s="17">
        <f>G2*1.05</f>
      </c>
      <c r="M2" s="22"/>
      <c r="N2" s="22"/>
      <c r="O2" s="14" t="s">
        <v>61</v>
      </c>
      <c r="P2" s="17">
        <v>20240315</v>
      </c>
      <c r="Q2" s="17">
        <v>8000</v>
      </c>
      <c r="R2" s="19">
        <v>0.05</v>
      </c>
      <c r="S2" s="22"/>
      <c r="T2" s="22"/>
      <c r="U2" s="22"/>
      <c r="V2" s="17">
        <f>Q2*1.05</f>
      </c>
      <c r="W2" s="22"/>
      <c r="X2" s="22"/>
      <c r="Y2" s="14" t="s">
        <v>24</v>
      </c>
      <c r="Z2" s="15" t="s">
        <v>25</v>
      </c>
      <c r="AA2" s="16">
        <v>12</v>
      </c>
      <c r="AB2" s="17">
        <v>20240601</v>
      </c>
      <c r="AC2" s="17">
        <v>2000</v>
      </c>
      <c r="AD2" s="19">
        <v>0.05</v>
      </c>
      <c r="AE2" s="22"/>
      <c r="AF2" s="22"/>
      <c r="AG2" s="22"/>
      <c r="AH2" s="17">
        <f>AC2*1.05</f>
      </c>
    </row>
    <row x14ac:dyDescent="0.25" r="3" customHeight="1" ht="18.75">
      <c r="A3" s="22"/>
      <c r="B3" s="22" t="s">
        <v>62</v>
      </c>
      <c r="C3" s="14" t="s">
        <v>36</v>
      </c>
      <c r="D3" s="22" t="s">
        <v>37</v>
      </c>
      <c r="E3" s="16">
        <v>34</v>
      </c>
      <c r="F3" s="17">
        <v>20240601</v>
      </c>
      <c r="G3" s="17">
        <v>3000</v>
      </c>
      <c r="H3" s="19">
        <v>0.05</v>
      </c>
      <c r="I3" s="22"/>
      <c r="J3" s="22"/>
      <c r="K3" s="22"/>
      <c r="L3" s="17">
        <f>G3*1.05</f>
      </c>
      <c r="M3" s="22"/>
      <c r="N3" s="22"/>
      <c r="O3" s="22"/>
      <c r="P3" s="34"/>
      <c r="Q3" s="34"/>
      <c r="R3" s="35"/>
      <c r="S3" s="22"/>
      <c r="T3" s="22"/>
      <c r="U3" s="22"/>
      <c r="V3" s="34"/>
      <c r="W3" s="22"/>
      <c r="X3" s="22" t="s">
        <v>62</v>
      </c>
      <c r="Y3" s="14" t="s">
        <v>36</v>
      </c>
      <c r="Z3" s="22" t="s">
        <v>37</v>
      </c>
      <c r="AA3" s="16">
        <v>34</v>
      </c>
      <c r="AB3" s="17">
        <v>20240601</v>
      </c>
      <c r="AC3" s="17">
        <v>3000</v>
      </c>
      <c r="AD3" s="19">
        <v>0.05</v>
      </c>
      <c r="AE3" s="22"/>
      <c r="AF3" s="22"/>
      <c r="AG3" s="22"/>
      <c r="AH3" s="17">
        <f>AC3*1.05</f>
      </c>
    </row>
    <row x14ac:dyDescent="0.25" r="4" customHeight="1" ht="18.75">
      <c r="A4" s="22"/>
      <c r="B4" s="22" t="s">
        <v>63</v>
      </c>
      <c r="C4" s="14" t="s">
        <v>38</v>
      </c>
      <c r="D4" s="22" t="s">
        <v>39</v>
      </c>
      <c r="E4" s="16">
        <v>56</v>
      </c>
      <c r="F4" s="17">
        <v>20240601</v>
      </c>
      <c r="G4" s="17">
        <v>4000</v>
      </c>
      <c r="H4" s="19">
        <v>0.05</v>
      </c>
      <c r="I4" s="22"/>
      <c r="J4" s="22"/>
      <c r="K4" s="22"/>
      <c r="L4" s="17">
        <f>G4*1.05</f>
      </c>
      <c r="M4" s="22"/>
      <c r="N4" s="22"/>
      <c r="O4" s="22"/>
      <c r="P4" s="34"/>
      <c r="Q4" s="34"/>
      <c r="R4" s="35"/>
      <c r="S4" s="22"/>
      <c r="T4" s="22"/>
      <c r="U4" s="22"/>
      <c r="V4" s="34"/>
      <c r="W4" s="22"/>
      <c r="X4" s="22" t="s">
        <v>63</v>
      </c>
      <c r="Y4" s="14" t="s">
        <v>38</v>
      </c>
      <c r="Z4" s="22" t="s">
        <v>39</v>
      </c>
      <c r="AA4" s="16">
        <v>56</v>
      </c>
      <c r="AB4" s="17">
        <v>20240601</v>
      </c>
      <c r="AC4" s="17">
        <v>3000</v>
      </c>
      <c r="AD4" s="19">
        <v>0.05</v>
      </c>
      <c r="AE4" s="22"/>
      <c r="AF4" s="22"/>
      <c r="AG4" s="22"/>
      <c r="AH4" s="17">
        <f>AC4*1.05</f>
      </c>
    </row>
    <row x14ac:dyDescent="0.25" r="5" customHeight="1" ht="18.75">
      <c r="A5" s="22"/>
      <c r="B5" s="22"/>
      <c r="C5" s="22"/>
      <c r="D5" s="22"/>
      <c r="E5" s="23"/>
      <c r="F5" s="34"/>
      <c r="G5" s="34"/>
      <c r="H5" s="19"/>
      <c r="I5" s="22"/>
      <c r="J5" s="22"/>
      <c r="K5" s="22"/>
      <c r="L5" s="23"/>
      <c r="M5" s="22"/>
      <c r="N5" s="22"/>
      <c r="O5" s="22"/>
      <c r="P5" s="34"/>
      <c r="Q5" s="34"/>
      <c r="R5" s="35"/>
      <c r="S5" s="22"/>
      <c r="T5" s="22"/>
      <c r="U5" s="22"/>
      <c r="V5" s="34"/>
      <c r="W5" s="22"/>
      <c r="X5" s="22" t="s">
        <v>64</v>
      </c>
      <c r="Y5" s="14" t="s">
        <v>40</v>
      </c>
      <c r="Z5" s="22" t="s">
        <v>41</v>
      </c>
      <c r="AA5" s="16">
        <v>78</v>
      </c>
      <c r="AB5" s="17">
        <v>20240601</v>
      </c>
      <c r="AC5" s="17">
        <v>5000</v>
      </c>
      <c r="AD5" s="19">
        <v>0.05</v>
      </c>
      <c r="AE5" s="22"/>
      <c r="AF5" s="22"/>
      <c r="AG5" s="22"/>
      <c r="AH5" s="17">
        <f>AC5*1.05</f>
      </c>
    </row>
    <row x14ac:dyDescent="0.25" r="6" customHeight="1" ht="18.75">
      <c r="A6" s="22"/>
      <c r="B6" s="22" t="s">
        <v>65</v>
      </c>
      <c r="C6" s="14" t="s">
        <v>66</v>
      </c>
      <c r="D6" s="14" t="s">
        <v>67</v>
      </c>
      <c r="E6" s="16">
        <v>98</v>
      </c>
      <c r="F6" s="17">
        <v>20240601</v>
      </c>
      <c r="G6" s="17">
        <v>6000</v>
      </c>
      <c r="H6" s="19">
        <v>0.05</v>
      </c>
      <c r="I6" s="22"/>
      <c r="J6" s="22"/>
      <c r="K6" s="22"/>
      <c r="L6" s="17">
        <f>G6*1.05</f>
      </c>
      <c r="M6" s="22"/>
      <c r="N6" s="22"/>
      <c r="O6" s="22"/>
      <c r="P6" s="34"/>
      <c r="Q6" s="34"/>
      <c r="R6" s="35"/>
      <c r="S6" s="22"/>
      <c r="T6" s="22"/>
      <c r="U6" s="22"/>
      <c r="V6" s="34"/>
      <c r="W6" s="22"/>
      <c r="X6" s="22"/>
      <c r="Y6" s="16"/>
      <c r="Z6" s="22"/>
      <c r="AA6" s="16"/>
      <c r="AB6" s="24"/>
      <c r="AC6" s="24"/>
      <c r="AD6" s="19"/>
      <c r="AE6" s="22"/>
      <c r="AF6" s="22"/>
      <c r="AG6" s="22"/>
      <c r="AH6" s="25"/>
    </row>
    <row x14ac:dyDescent="0.25" r="7" customHeight="1" ht="18.75">
      <c r="A7" s="22"/>
      <c r="B7" s="22"/>
      <c r="C7" s="14" t="s">
        <v>42</v>
      </c>
      <c r="D7" s="22" t="s">
        <v>43</v>
      </c>
      <c r="E7" s="16">
        <v>91</v>
      </c>
      <c r="F7" s="17">
        <v>20240319</v>
      </c>
      <c r="G7" s="17">
        <v>6000</v>
      </c>
      <c r="H7" s="19">
        <v>0.09</v>
      </c>
      <c r="I7" s="22"/>
      <c r="J7" s="22"/>
      <c r="K7" s="22"/>
      <c r="L7" s="16">
        <f>G7*1.09</f>
      </c>
      <c r="M7" s="22"/>
      <c r="N7" s="22"/>
      <c r="O7" s="22"/>
      <c r="P7" s="34"/>
      <c r="Q7" s="34"/>
      <c r="R7" s="35"/>
      <c r="S7" s="22"/>
      <c r="T7" s="22"/>
      <c r="U7" s="22"/>
      <c r="V7" s="34"/>
      <c r="W7" s="22"/>
      <c r="X7" s="22"/>
      <c r="Y7" s="14" t="s">
        <v>42</v>
      </c>
      <c r="Z7" s="22" t="s">
        <v>43</v>
      </c>
      <c r="AA7" s="16">
        <v>91</v>
      </c>
      <c r="AB7" s="17">
        <v>20240601</v>
      </c>
      <c r="AC7" s="17">
        <v>6000</v>
      </c>
      <c r="AD7" s="19">
        <v>0.09</v>
      </c>
      <c r="AE7" s="22"/>
      <c r="AF7" s="22"/>
      <c r="AG7" s="22"/>
      <c r="AH7" s="16">
        <f>AC7*1.09</f>
      </c>
    </row>
    <row x14ac:dyDescent="0.25" r="8" customHeight="1" ht="18.75">
      <c r="A8" s="22"/>
      <c r="B8" s="22"/>
      <c r="C8" s="22"/>
      <c r="D8" s="22"/>
      <c r="E8" s="23"/>
      <c r="F8" s="34"/>
      <c r="G8" s="34"/>
      <c r="H8" s="35"/>
      <c r="I8" s="22"/>
      <c r="J8" s="22"/>
      <c r="K8" s="22"/>
      <c r="L8" s="23"/>
      <c r="M8" s="22"/>
      <c r="N8" s="22"/>
      <c r="O8" s="22"/>
      <c r="P8" s="34"/>
      <c r="Q8" s="34"/>
      <c r="R8" s="35"/>
      <c r="S8" s="22"/>
      <c r="T8" s="22"/>
      <c r="U8" s="22"/>
      <c r="V8" s="34"/>
      <c r="W8" s="22"/>
      <c r="X8" s="22" t="s">
        <v>45</v>
      </c>
      <c r="Y8" s="14" t="s">
        <v>44</v>
      </c>
      <c r="Z8" s="14" t="s">
        <v>45</v>
      </c>
      <c r="AA8" s="16">
        <v>101</v>
      </c>
      <c r="AB8" s="17">
        <v>20240319</v>
      </c>
      <c r="AC8" s="17">
        <v>6500</v>
      </c>
      <c r="AD8" s="19">
        <v>0.05</v>
      </c>
      <c r="AE8" s="22"/>
      <c r="AF8" s="22"/>
      <c r="AG8" s="22"/>
      <c r="AH8" s="16">
        <f>AC8*1.09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9"/>
  <sheetViews>
    <sheetView workbookViewId="0" tabSelected="1"/>
  </sheetViews>
  <sheetFormatPr defaultRowHeight="15" x14ac:dyDescent="0.25"/>
  <cols>
    <col min="1" max="1" style="26" width="18.14785714285714" customWidth="1" bestFit="1"/>
    <col min="2" max="2" style="26" width="15.719285714285713" customWidth="1" bestFit="1"/>
    <col min="3" max="3" style="27" width="13.43357142857143" customWidth="1" bestFit="1"/>
    <col min="4" max="4" style="28" width="10.576428571428572" customWidth="1" bestFit="1"/>
    <col min="5" max="5" style="29" width="10.719285714285713" customWidth="1" bestFit="1"/>
    <col min="6" max="6" style="27" width="13.719285714285713" customWidth="1" bestFit="1"/>
    <col min="7" max="7" style="28" width="13.147857142857141" customWidth="1" bestFit="1"/>
    <col min="8" max="8" style="30" width="25.862142857142857" customWidth="1" bestFit="1"/>
    <col min="9" max="9" style="31" width="7.147857142857143" customWidth="1" bestFit="1"/>
    <col min="10" max="10" style="29" width="14.576428571428572" customWidth="1" bestFit="1"/>
    <col min="11" max="11" style="27" width="14.43357142857143" customWidth="1" bestFit="1"/>
    <col min="12" max="12" style="26" width="11.862142857142858" customWidth="1" bestFit="1"/>
    <col min="13" max="13" style="26" width="13.005" customWidth="1" bestFit="1"/>
    <col min="14" max="14" style="32" width="6.862142857142857" customWidth="1" bestFit="1"/>
    <col min="15" max="15" style="26" width="22.14785714285714" customWidth="1" bestFit="1"/>
    <col min="16" max="16" style="26" width="25.433571428571426" customWidth="1" bestFit="1"/>
    <col min="17" max="17" style="26" width="12.719285714285713" customWidth="1" bestFit="1"/>
    <col min="18" max="18" style="26" width="6.862142857142857" customWidth="1" bestFit="1"/>
    <col min="19" max="19" style="26" width="20.862142857142857" customWidth="1" bestFit="1"/>
    <col min="20" max="20" style="26" width="8.43357142857143" customWidth="1" bestFit="1"/>
    <col min="21" max="21" style="26" width="65.29071428571429" customWidth="1" bestFit="1"/>
    <col min="22" max="22" style="26" width="10.43357142857143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/>
      <c r="E1" s="4"/>
      <c r="F1" s="5"/>
      <c r="G1" s="1" t="s">
        <v>3</v>
      </c>
      <c r="H1" s="1" t="s">
        <v>4</v>
      </c>
      <c r="I1" s="6" t="s">
        <v>5</v>
      </c>
      <c r="J1" s="7" t="s">
        <v>6</v>
      </c>
      <c r="K1" s="2" t="s">
        <v>7</v>
      </c>
      <c r="L1" s="3"/>
      <c r="M1" s="3"/>
      <c r="N1" s="5"/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x14ac:dyDescent="0.25" r="2" customHeight="1" ht="18.75">
      <c r="A2" s="8"/>
      <c r="B2" s="8"/>
      <c r="C2" s="9" t="s">
        <v>16</v>
      </c>
      <c r="D2" s="10" t="s">
        <v>17</v>
      </c>
      <c r="E2" s="11" t="s">
        <v>18</v>
      </c>
      <c r="F2" s="9" t="s">
        <v>19</v>
      </c>
      <c r="G2" s="8"/>
      <c r="H2" s="8"/>
      <c r="I2" s="12"/>
      <c r="J2" s="13"/>
      <c r="K2" s="9" t="s">
        <v>20</v>
      </c>
      <c r="L2" s="10" t="s">
        <v>21</v>
      </c>
      <c r="M2" s="10" t="s">
        <v>22</v>
      </c>
      <c r="N2" s="9" t="s">
        <v>23</v>
      </c>
      <c r="O2" s="8"/>
      <c r="P2" s="8"/>
      <c r="Q2" s="8"/>
      <c r="R2" s="8"/>
      <c r="S2" s="8"/>
      <c r="T2" s="8"/>
      <c r="U2" s="8"/>
      <c r="V2" s="8"/>
    </row>
    <row x14ac:dyDescent="0.25" r="3" customHeight="1" ht="19.5">
      <c r="A3" s="14" t="s">
        <v>24</v>
      </c>
      <c r="B3" s="15" t="s">
        <v>25</v>
      </c>
      <c r="C3" s="16">
        <v>12</v>
      </c>
      <c r="D3" s="15" t="s">
        <v>26</v>
      </c>
      <c r="E3" s="17">
        <v>20240601</v>
      </c>
      <c r="F3" s="17">
        <v>2100</v>
      </c>
      <c r="G3" s="15" t="s">
        <v>27</v>
      </c>
      <c r="H3" s="18" t="s">
        <v>28</v>
      </c>
      <c r="I3" s="19">
        <v>0.05</v>
      </c>
      <c r="J3" s="17">
        <v>2000</v>
      </c>
      <c r="K3" s="20">
        <f>I3*J3</f>
      </c>
      <c r="L3" s="20"/>
      <c r="M3" s="20"/>
      <c r="N3" s="20">
        <v>0</v>
      </c>
      <c r="O3" s="15" t="s">
        <v>29</v>
      </c>
      <c r="P3" s="15" t="s">
        <v>30</v>
      </c>
      <c r="Q3" s="18" t="s">
        <v>31</v>
      </c>
      <c r="R3" s="15"/>
      <c r="S3" s="21" t="s">
        <v>32</v>
      </c>
      <c r="T3" s="15" t="s">
        <v>33</v>
      </c>
      <c r="U3" s="15" t="s">
        <v>34</v>
      </c>
      <c r="V3" s="15" t="s">
        <v>35</v>
      </c>
    </row>
    <row x14ac:dyDescent="0.25" r="4" customHeight="1" ht="19.5">
      <c r="A4" s="14" t="s">
        <v>36</v>
      </c>
      <c r="B4" s="22" t="s">
        <v>37</v>
      </c>
      <c r="C4" s="16">
        <v>34</v>
      </c>
      <c r="D4" s="15" t="s">
        <v>26</v>
      </c>
      <c r="E4" s="17">
        <v>20240601</v>
      </c>
      <c r="F4" s="17">
        <v>3150</v>
      </c>
      <c r="G4" s="15" t="s">
        <v>27</v>
      </c>
      <c r="H4" s="18" t="s">
        <v>28</v>
      </c>
      <c r="I4" s="19">
        <v>0.05</v>
      </c>
      <c r="J4" s="17">
        <v>3000</v>
      </c>
      <c r="K4" s="20">
        <f>I4*J4</f>
      </c>
      <c r="L4" s="22"/>
      <c r="M4" s="22"/>
      <c r="N4" s="23"/>
      <c r="O4" s="22"/>
      <c r="P4" s="22"/>
      <c r="Q4" s="22"/>
      <c r="R4" s="22"/>
      <c r="S4" s="22"/>
      <c r="T4" s="22"/>
      <c r="U4" s="22"/>
      <c r="V4" s="22"/>
    </row>
    <row x14ac:dyDescent="0.25" r="5" customHeight="1" ht="19.5">
      <c r="A5" s="14" t="s">
        <v>38</v>
      </c>
      <c r="B5" s="22" t="s">
        <v>39</v>
      </c>
      <c r="C5" s="16">
        <v>56</v>
      </c>
      <c r="D5" s="15" t="s">
        <v>26</v>
      </c>
      <c r="E5" s="17">
        <v>20240601</v>
      </c>
      <c r="F5" s="17">
        <v>3150</v>
      </c>
      <c r="G5" s="15" t="s">
        <v>27</v>
      </c>
      <c r="H5" s="18" t="s">
        <v>28</v>
      </c>
      <c r="I5" s="19">
        <v>0.05</v>
      </c>
      <c r="J5" s="17">
        <v>3000</v>
      </c>
      <c r="K5" s="20">
        <f>I5*J5</f>
      </c>
      <c r="L5" s="22"/>
      <c r="M5" s="22"/>
      <c r="N5" s="23"/>
      <c r="O5" s="22"/>
      <c r="P5" s="22"/>
      <c r="Q5" s="22"/>
      <c r="R5" s="22"/>
      <c r="S5" s="22"/>
      <c r="T5" s="22"/>
      <c r="U5" s="22"/>
      <c r="V5" s="22"/>
    </row>
    <row x14ac:dyDescent="0.25" r="6" customHeight="1" ht="19.5">
      <c r="A6" s="14" t="s">
        <v>40</v>
      </c>
      <c r="B6" s="22" t="s">
        <v>41</v>
      </c>
      <c r="C6" s="16">
        <v>78</v>
      </c>
      <c r="D6" s="15" t="s">
        <v>26</v>
      </c>
      <c r="E6" s="17">
        <v>20240601</v>
      </c>
      <c r="F6" s="17">
        <v>5250</v>
      </c>
      <c r="G6" s="15" t="s">
        <v>27</v>
      </c>
      <c r="H6" s="18" t="s">
        <v>28</v>
      </c>
      <c r="I6" s="19">
        <v>0.05</v>
      </c>
      <c r="J6" s="17">
        <v>5000</v>
      </c>
      <c r="K6" s="20">
        <f>I6*J6</f>
      </c>
      <c r="L6" s="22"/>
      <c r="M6" s="22"/>
      <c r="N6" s="23"/>
      <c r="O6" s="22"/>
      <c r="P6" s="22"/>
      <c r="Q6" s="22"/>
      <c r="R6" s="22"/>
      <c r="S6" s="22"/>
      <c r="T6" s="22"/>
      <c r="U6" s="22"/>
      <c r="V6" s="22"/>
    </row>
    <row x14ac:dyDescent="0.25" r="7" customHeight="1" ht="19.5">
      <c r="A7" s="16"/>
      <c r="B7" s="22"/>
      <c r="C7" s="16"/>
      <c r="D7" s="15" t="s">
        <v>26</v>
      </c>
      <c r="E7" s="24"/>
      <c r="F7" s="25"/>
      <c r="G7" s="15"/>
      <c r="H7" s="18"/>
      <c r="I7" s="19"/>
      <c r="J7" s="24"/>
      <c r="K7" s="20"/>
      <c r="L7" s="22"/>
      <c r="M7" s="22"/>
      <c r="N7" s="23"/>
      <c r="O7" s="22"/>
      <c r="P7" s="22"/>
      <c r="Q7" s="22"/>
      <c r="R7" s="22"/>
      <c r="S7" s="22"/>
      <c r="T7" s="22"/>
      <c r="U7" s="22"/>
      <c r="V7" s="22"/>
    </row>
    <row x14ac:dyDescent="0.25" r="8" customHeight="1" ht="19.5">
      <c r="A8" s="14" t="s">
        <v>42</v>
      </c>
      <c r="B8" s="22" t="s">
        <v>43</v>
      </c>
      <c r="C8" s="16">
        <v>91</v>
      </c>
      <c r="D8" s="15" t="s">
        <v>26</v>
      </c>
      <c r="E8" s="17">
        <v>20240601</v>
      </c>
      <c r="F8" s="16">
        <v>6540.000000000001</v>
      </c>
      <c r="G8" s="15" t="s">
        <v>27</v>
      </c>
      <c r="H8" s="18" t="s">
        <v>28</v>
      </c>
      <c r="I8" s="19">
        <v>0.09</v>
      </c>
      <c r="J8" s="17">
        <v>6000</v>
      </c>
      <c r="K8" s="20">
        <f>I8*J8</f>
      </c>
      <c r="L8" s="22"/>
      <c r="M8" s="22"/>
      <c r="N8" s="23"/>
      <c r="O8" s="22"/>
      <c r="P8" s="22"/>
      <c r="Q8" s="22"/>
      <c r="R8" s="22"/>
      <c r="S8" s="22"/>
      <c r="T8" s="22"/>
      <c r="U8" s="22"/>
      <c r="V8" s="22"/>
    </row>
    <row x14ac:dyDescent="0.25" r="9" customHeight="1" ht="19.5">
      <c r="A9" s="14" t="s">
        <v>44</v>
      </c>
      <c r="B9" s="14" t="s">
        <v>45</v>
      </c>
      <c r="C9" s="16">
        <v>101</v>
      </c>
      <c r="D9" s="15" t="s">
        <v>26</v>
      </c>
      <c r="E9" s="17">
        <v>20240319</v>
      </c>
      <c r="F9" s="16">
        <v>7085.000000000001</v>
      </c>
      <c r="G9" s="15" t="s">
        <v>27</v>
      </c>
      <c r="H9" s="18" t="s">
        <v>28</v>
      </c>
      <c r="I9" s="19">
        <v>0.05</v>
      </c>
      <c r="J9" s="17">
        <v>6500</v>
      </c>
      <c r="K9" s="20">
        <f>I9*J9</f>
      </c>
      <c r="L9" s="22"/>
      <c r="M9" s="22"/>
      <c r="N9" s="23"/>
      <c r="O9" s="22"/>
      <c r="P9" s="22"/>
      <c r="Q9" s="22"/>
      <c r="R9" s="22"/>
      <c r="S9" s="22"/>
      <c r="T9" s="22"/>
      <c r="U9" s="22"/>
      <c r="V9" s="22"/>
    </row>
  </sheetData>
  <mergeCells count="16">
    <mergeCell ref="A1:A2"/>
    <mergeCell ref="B1:B2"/>
    <mergeCell ref="C1:F1"/>
    <mergeCell ref="G1:G2"/>
    <mergeCell ref="H1:H2"/>
    <mergeCell ref="I1:I2"/>
    <mergeCell ref="J1:J2"/>
    <mergeCell ref="K1:N1"/>
    <mergeCell ref="O1:O2"/>
    <mergeCell ref="P1:P2"/>
    <mergeCell ref="Q1:Q2"/>
    <mergeCell ref="R1:R2"/>
    <mergeCell ref="S1:S2"/>
    <mergeCell ref="T1:T2"/>
    <mergeCell ref="U1:U2"/>
    <mergeCell ref="V1:V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2024-06-15T11:22:04.884Z</dcterms:created>
  <dcterms:modified xsi:type="dcterms:W3CDTF">2024-06-15T11:22:04.894Z</dcterms:modified>
</cp:coreProperties>
</file>