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E:\Code Basics Course\Bootcamp Course\Excel Course\Projects\"/>
    </mc:Choice>
  </mc:AlternateContent>
  <xr:revisionPtr revIDLastSave="0" documentId="13_ncr:1_{CD85A987-9C89-407A-98FA-FED2166164EB}" xr6:coauthVersionLast="47" xr6:coauthVersionMax="47" xr10:uidLastSave="{00000000-0000-0000-0000-000000000000}"/>
  <bookViews>
    <workbookView xWindow="-108" yWindow="-108" windowWidth="23256" windowHeight="12576" xr2:uid="{80F1EDB3-92D1-49FF-BB24-2B29160D859A}"/>
  </bookViews>
  <sheets>
    <sheet name="Dashboard" sheetId="2" r:id="rId1"/>
    <sheet name="Monthwise" sheetId="3" r:id="rId2"/>
    <sheet name="Readme" sheetId="4" r:id="rId3"/>
    <sheet name="Cal" sheetId="1" r:id="rId4"/>
  </sheets>
  <calcPr calcId="191029"/>
  <pivotCaches>
    <pivotCache cacheId="147" r:id="rId5"/>
    <pivotCache cacheId="150" r:id="rId6"/>
    <pivotCache cacheId="153" r:id="rId7"/>
    <pivotCache cacheId="156" r:id="rId8"/>
    <pivotCache cacheId="159" r:id="rId9"/>
    <pivotCache cacheId="162" r:id="rId10"/>
    <pivotCache cacheId="165" r:id="rId11"/>
    <pivotCache cacheId="168" r:id="rId12"/>
    <pivotCache cacheId="171" r:id="rId13"/>
    <pivotCache cacheId="174" r:id="rId14"/>
    <pivotCache cacheId="177" r:id="rId15"/>
    <pivotCache cacheId="180" r:id="rId16"/>
    <pivotCache cacheId="183" r:id="rId17"/>
    <pivotCache cacheId="203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imeshare_bb1203c2-ffb3-40c6-b55d-ea2f1ec28909" name="Timeshare" connection="Query - Timeshare"/>
          <x15:modelTable id="Targets_808d52ea-e5c6-4bf7-b4a6-f3f96147bb20" name="Targets" connection="Query - Targets"/>
        </x15:modelTables>
        <x15:modelRelationships>
          <x15:modelRelationship fromTable="Timeshare" fromColumn="Month" toTable="Targets" toColumn="Month Wis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7C9B6-60EC-4853-87C4-21AC3FCB73A4}" name="Query - Targets" description="Connection to the 'Targets' query in the workbook." type="100" refreshedVersion="8" minRefreshableVersion="5">
    <extLst>
      <ext xmlns:x15="http://schemas.microsoft.com/office/spreadsheetml/2010/11/main" uri="{DE250136-89BD-433C-8126-D09CA5730AF9}">
        <x15:connection id="f0ee7870-d3d1-4c62-82e7-30c5c1129369"/>
      </ext>
    </extLst>
  </connection>
  <connection id="2" xr16:uid="{A00F7126-4212-4101-A72F-B337D0E7E3E3}" name="Query - Timeshare" description="Connection to the 'Timeshare' query in the workbook." type="100" refreshedVersion="8" minRefreshableVersion="5">
    <extLst>
      <ext xmlns:x15="http://schemas.microsoft.com/office/spreadsheetml/2010/11/main" uri="{DE250136-89BD-433C-8126-D09CA5730AF9}">
        <x15:connection id="47cc49ed-995c-421c-8ea9-be4badd9387e">
          <x15:oledbPr connection="Provider=Microsoft.Mashup.OleDb.1;Data Source=$Workbook$;Location=Timeshare;Extended Properties=&quot;&quot;">
            <x15:dbTables>
              <x15:dbTable name="Timeshare"/>
            </x15:dbTables>
          </x15:oledbPr>
        </x15:connection>
      </ext>
    </extLst>
  </connection>
  <connection id="3" xr16:uid="{741A92B8-B547-43B8-BD51-623324B879E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<sst xmlns="http://schemas.openxmlformats.org/spreadsheetml/2006/main" count="201" uniqueCount="57">
  <si>
    <t>Sales Amount</t>
  </si>
  <si>
    <t>No Of  Sales</t>
  </si>
  <si>
    <t>Apr-23</t>
  </si>
  <si>
    <t>Aug-22</t>
  </si>
  <si>
    <t>Aug-23</t>
  </si>
  <si>
    <t>Dec-22</t>
  </si>
  <si>
    <t>Feb-23</t>
  </si>
  <si>
    <t>Jan-23</t>
  </si>
  <si>
    <t>Jul-22</t>
  </si>
  <si>
    <t>Jul-23</t>
  </si>
  <si>
    <t>Jun-22</t>
  </si>
  <si>
    <t>Jun-23</t>
  </si>
  <si>
    <t>Mar-23</t>
  </si>
  <si>
    <t>May-23</t>
  </si>
  <si>
    <t>Nov-22</t>
  </si>
  <si>
    <t>Oct-22</t>
  </si>
  <si>
    <t>Sep-22</t>
  </si>
  <si>
    <t>Grand Total</t>
  </si>
  <si>
    <t>Month</t>
  </si>
  <si>
    <t>Week 2</t>
  </si>
  <si>
    <t>Week 3</t>
  </si>
  <si>
    <t>Week 4</t>
  </si>
  <si>
    <t>Week 5</t>
  </si>
  <si>
    <t>Week 1</t>
  </si>
  <si>
    <t>Week 6</t>
  </si>
  <si>
    <t>BGLR</t>
  </si>
  <si>
    <t>CHN</t>
  </si>
  <si>
    <t>HYD</t>
  </si>
  <si>
    <t>Branch Name</t>
  </si>
  <si>
    <t>Revenue</t>
  </si>
  <si>
    <t>Amrutha</t>
  </si>
  <si>
    <t>Arundathi</t>
  </si>
  <si>
    <t>Karthik</t>
  </si>
  <si>
    <t>Naresh</t>
  </si>
  <si>
    <t>Santosh Reddy</t>
  </si>
  <si>
    <t>Shyamala</t>
  </si>
  <si>
    <t>Sirisha</t>
  </si>
  <si>
    <t>Vinay Kumar</t>
  </si>
  <si>
    <t>TM</t>
  </si>
  <si>
    <t>SE</t>
  </si>
  <si>
    <t>Avani</t>
  </si>
  <si>
    <t>Kamesh</t>
  </si>
  <si>
    <t>Hari Prasad</t>
  </si>
  <si>
    <t>Target Revenue(Rs)</t>
  </si>
  <si>
    <t>Profit Revenue</t>
  </si>
  <si>
    <t>Profit(%)</t>
  </si>
  <si>
    <t>01 Yr</t>
  </si>
  <si>
    <t>02 Yrs</t>
  </si>
  <si>
    <t>03 Yrs</t>
  </si>
  <si>
    <t>05 Yrs</t>
  </si>
  <si>
    <t>1.5 Yrs</t>
  </si>
  <si>
    <t>10 Yrs</t>
  </si>
  <si>
    <t>Total Target Revenue(Rs)</t>
  </si>
  <si>
    <t>Total Sales Amount</t>
  </si>
  <si>
    <t>Total Profit Revenue</t>
  </si>
  <si>
    <t>Total Profit(%)</t>
  </si>
  <si>
    <t>Month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</si>
</sst>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,,&quot;M&quot;"/>
    <numFmt numFmtId="165" formatCode="0.00%;\-0.00%;0.00%"/>
  </numFmts>
  <fonts count="2" x14ac:knownFonts="1">
    <font>
      <sz val="11"/>
      <color theme="1"/>
      <name val="Garamond"/>
      <family val="2"/>
      <scheme val="minor"/>
    </font>
    <font>
      <b/>
      <sz val="11"/>
      <color theme="1"/>
      <name val="Garamond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5" fontId="1" fillId="0" borderId="0" xfId="0" applyNumberFormat="1" applyFont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8">
    <dxf>
      <alignment horizontal="center" indent="0"/>
    </dxf>
    <dxf>
      <numFmt numFmtId="164" formatCode="#,##0.0,,&quot;M&quot;"/>
    </dxf>
    <dxf>
      <font>
        <b/>
        <family val="1"/>
      </font>
    </dxf>
    <dxf>
      <alignment horizontal="center"/>
    </dxf>
    <dxf>
      <alignment horizontal="center"/>
    </dxf>
    <dxf>
      <alignment horizontal="center"/>
    </dxf>
    <dxf>
      <numFmt numFmtId="164" formatCode="#,##0.0,,&quot;M&quot;"/>
    </dxf>
    <dxf>
      <alignment horizontal="center"/>
    </dxf>
  </dxfs>
  <tableStyles count="1" defaultTableStyle="TableStyleMedium2" defaultPivotStyle="PivotStyleLight16">
    <tableStyle name="Invisible" pivot="0" table="0" count="0" xr9:uid="{84F3F016-C2E8-4741-A049-4871667B7C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tyles" Target="styl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19" Type="http://schemas.openxmlformats.org/officeDocument/2006/relationships/theme" Target="theme/theme1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[Siris Holiday Monthly Sales Report.xlsx]Cal!PivotTable1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Month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71607085422944E-2"/>
          <c:y val="0.19259377487723944"/>
          <c:w val="0.93065644593215557"/>
          <c:h val="0.61898118591031981"/>
        </c:manualLayout>
      </c:layout>
      <c:lineChart>
        <c:grouping val="standard"/>
        <c:varyColors val="0"/>
        <c:ser>
          <c:idx val="0"/>
          <c:order val="0"/>
          <c:tx>
            <c:strRef>
              <c:f>Cal!$C$11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Cal!$B$12:$B$27</c:f>
              <c:strCache>
                <c:ptCount val="15"/>
                <c:pt idx="0">
                  <c:v>Jun-22</c:v>
                </c:pt>
                <c:pt idx="1">
                  <c:v>Jul-22</c:v>
                </c:pt>
                <c:pt idx="2">
                  <c:v>Aug-22</c:v>
                </c:pt>
                <c:pt idx="3">
                  <c:v>Sep-22</c:v>
                </c:pt>
                <c:pt idx="4">
                  <c:v>Oct-22</c:v>
                </c:pt>
                <c:pt idx="5">
                  <c:v>Nov-22</c:v>
                </c:pt>
                <c:pt idx="6">
                  <c:v>Dec-22</c:v>
                </c:pt>
                <c:pt idx="7">
                  <c:v>Jan-23</c:v>
                </c:pt>
                <c:pt idx="8">
                  <c:v>Feb-23</c:v>
                </c:pt>
                <c:pt idx="9">
                  <c:v>Mar-23</c:v>
                </c:pt>
                <c:pt idx="10">
                  <c:v>Apr-23</c:v>
                </c:pt>
                <c:pt idx="11">
                  <c:v>May-23</c:v>
                </c:pt>
                <c:pt idx="12">
                  <c:v>Jun-23</c:v>
                </c:pt>
                <c:pt idx="13">
                  <c:v>Jul-23</c:v>
                </c:pt>
                <c:pt idx="14">
                  <c:v>Aug-23</c:v>
                </c:pt>
              </c:strCache>
            </c:strRef>
          </c:cat>
          <c:val>
            <c:numRef>
              <c:f>Cal!$C$12:$C$27</c:f>
              <c:numCache>
                <c:formatCode>0</c:formatCode>
                <c:ptCount val="15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23</c:v>
                </c:pt>
                <c:pt idx="4">
                  <c:v>39</c:v>
                </c:pt>
                <c:pt idx="5">
                  <c:v>36</c:v>
                </c:pt>
                <c:pt idx="6">
                  <c:v>49</c:v>
                </c:pt>
                <c:pt idx="7">
                  <c:v>36</c:v>
                </c:pt>
                <c:pt idx="8">
                  <c:v>33</c:v>
                </c:pt>
                <c:pt idx="9">
                  <c:v>39</c:v>
                </c:pt>
                <c:pt idx="10">
                  <c:v>21</c:v>
                </c:pt>
                <c:pt idx="11">
                  <c:v>29</c:v>
                </c:pt>
                <c:pt idx="12">
                  <c:v>29</c:v>
                </c:pt>
                <c:pt idx="13">
                  <c:v>22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0-49AB-AE68-B72181D311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4427327"/>
        <c:axId val="1014427807"/>
      </c:lineChart>
      <c:catAx>
        <c:axId val="10144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27807"/>
        <c:crosses val="autoZero"/>
        <c:auto val="1"/>
        <c:lblAlgn val="ctr"/>
        <c:lblOffset val="100"/>
        <c:noMultiLvlLbl val="0"/>
      </c:catAx>
      <c:valAx>
        <c:axId val="10144278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0144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0" cap="flat" cmpd="sng" algn="ctr">
      <a:solidFill>
        <a:schemeClr val="accent1">
          <a:shade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[Siris Holiday Monthly Sales Report.xlsx]Cal!PivotTable6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Branch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Cal!$N$3:$N$6</c:f>
              <c:strCache>
                <c:ptCount val="3"/>
                <c:pt idx="0">
                  <c:v>HYD</c:v>
                </c:pt>
                <c:pt idx="1">
                  <c:v>CHN</c:v>
                </c:pt>
                <c:pt idx="2">
                  <c:v>BGLR</c:v>
                </c:pt>
              </c:strCache>
            </c:strRef>
          </c:cat>
          <c:val>
            <c:numRef>
              <c:f>Cal!$O$3:$O$6</c:f>
              <c:numCache>
                <c:formatCode>0</c:formatCode>
                <c:ptCount val="3"/>
                <c:pt idx="0">
                  <c:v>374</c:v>
                </c:pt>
                <c:pt idx="1">
                  <c:v>34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4-4CD9-A0E5-26A499F61E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0718512"/>
        <c:axId val="1460729072"/>
      </c:barChart>
      <c:catAx>
        <c:axId val="14607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29072"/>
        <c:crosses val="autoZero"/>
        <c:auto val="1"/>
        <c:lblAlgn val="ctr"/>
        <c:lblOffset val="100"/>
        <c:noMultiLvlLbl val="0"/>
      </c:catAx>
      <c:valAx>
        <c:axId val="14607290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607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[Siris Holiday Monthly Sales Report.xlsx]Cal!PivotTable5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Branch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Cal!$J$3:$J$6</c:f>
              <c:strCache>
                <c:ptCount val="3"/>
                <c:pt idx="0">
                  <c:v>HYD</c:v>
                </c:pt>
                <c:pt idx="1">
                  <c:v>CHN</c:v>
                </c:pt>
                <c:pt idx="2">
                  <c:v>BGLR</c:v>
                </c:pt>
              </c:strCache>
            </c:strRef>
          </c:cat>
          <c:val>
            <c:numRef>
              <c:f>Cal!$K$3:$K$6</c:f>
              <c:numCache>
                <c:formatCode>#,##0.0,,"M"</c:formatCode>
                <c:ptCount val="3"/>
                <c:pt idx="0">
                  <c:v>31794001</c:v>
                </c:pt>
                <c:pt idx="1">
                  <c:v>2736000</c:v>
                </c:pt>
                <c:pt idx="2">
                  <c:v>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C-4A8E-95AA-95162ADFC6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85558432"/>
        <c:axId val="1485553152"/>
      </c:barChart>
      <c:catAx>
        <c:axId val="1485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53152"/>
        <c:crosses val="autoZero"/>
        <c:auto val="1"/>
        <c:lblAlgn val="ctr"/>
        <c:lblOffset val="100"/>
        <c:noMultiLvlLbl val="0"/>
      </c:catAx>
      <c:valAx>
        <c:axId val="1485553152"/>
        <c:scaling>
          <c:orientation val="minMax"/>
        </c:scaling>
        <c:delete val="1"/>
        <c:axPos val="l"/>
        <c:numFmt formatCode="#,##0.0,,&quot;M&quot;" sourceLinked="1"/>
        <c:majorTickMark val="none"/>
        <c:minorTickMark val="none"/>
        <c:tickLblPos val="nextTo"/>
        <c:crossAx val="14855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[Siris Holiday Monthly Sales Report.xlsx]Cal!PivotTable10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Category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Cal!$K$30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Cal!$J$31:$J$37</c:f>
              <c:strCache>
                <c:ptCount val="6"/>
                <c:pt idx="0">
                  <c:v>03 Yrs</c:v>
                </c:pt>
                <c:pt idx="1">
                  <c:v>05 Yrs</c:v>
                </c:pt>
                <c:pt idx="2">
                  <c:v>01 Yr</c:v>
                </c:pt>
                <c:pt idx="3">
                  <c:v>1.5 Yrs</c:v>
                </c:pt>
                <c:pt idx="4">
                  <c:v>02 Yrs</c:v>
                </c:pt>
                <c:pt idx="5">
                  <c:v>10 Yrs</c:v>
                </c:pt>
              </c:strCache>
            </c:strRef>
          </c:cat>
          <c:val>
            <c:numRef>
              <c:f>Cal!$K$31:$K$37</c:f>
              <c:numCache>
                <c:formatCode>#,##0.0,,"M"</c:formatCode>
                <c:ptCount val="6"/>
                <c:pt idx="0">
                  <c:v>27674001</c:v>
                </c:pt>
                <c:pt idx="1">
                  <c:v>4663300</c:v>
                </c:pt>
                <c:pt idx="2">
                  <c:v>1059500</c:v>
                </c:pt>
                <c:pt idx="3">
                  <c:v>1028000</c:v>
                </c:pt>
                <c:pt idx="4">
                  <c:v>254200</c:v>
                </c:pt>
                <c:pt idx="5">
                  <c:v>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E-4AFD-A1FC-F48687CDB7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85557472"/>
        <c:axId val="1485560832"/>
      </c:barChart>
      <c:catAx>
        <c:axId val="14855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60832"/>
        <c:crosses val="autoZero"/>
        <c:auto val="1"/>
        <c:lblAlgn val="ctr"/>
        <c:lblOffset val="100"/>
        <c:noMultiLvlLbl val="0"/>
      </c:catAx>
      <c:valAx>
        <c:axId val="1485560832"/>
        <c:scaling>
          <c:orientation val="minMax"/>
        </c:scaling>
        <c:delete val="1"/>
        <c:axPos val="l"/>
        <c:numFmt formatCode="#,##0.0,,&quot;M&quot;" sourceLinked="1"/>
        <c:majorTickMark val="none"/>
        <c:minorTickMark val="none"/>
        <c:tickLblPos val="nextTo"/>
        <c:crossAx val="14855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[Siris Holiday Monthly Sales Report.xlsx]Cal!PivotTable8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Manager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Cal!$Q$3:$Q$10</c:f>
              <c:strCache>
                <c:ptCount val="7"/>
                <c:pt idx="0">
                  <c:v>Vinay Kumar</c:v>
                </c:pt>
                <c:pt idx="1">
                  <c:v>Santosh Reddy</c:v>
                </c:pt>
                <c:pt idx="2">
                  <c:v>Arundathi</c:v>
                </c:pt>
                <c:pt idx="3">
                  <c:v>Naresh</c:v>
                </c:pt>
                <c:pt idx="4">
                  <c:v>Shyamala</c:v>
                </c:pt>
                <c:pt idx="5">
                  <c:v>Karthik</c:v>
                </c:pt>
                <c:pt idx="6">
                  <c:v>Sirisha</c:v>
                </c:pt>
              </c:strCache>
            </c:strRef>
          </c:cat>
          <c:val>
            <c:numRef>
              <c:f>Cal!$R$3:$R$10</c:f>
              <c:numCache>
                <c:formatCode>0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63</c:v>
                </c:pt>
                <c:pt idx="3">
                  <c:v>57</c:v>
                </c:pt>
                <c:pt idx="4">
                  <c:v>37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0-4020-A176-1BE88622A4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80156272"/>
        <c:axId val="1480161072"/>
      </c:barChart>
      <c:catAx>
        <c:axId val="14801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61072"/>
        <c:crosses val="autoZero"/>
        <c:auto val="1"/>
        <c:lblAlgn val="ctr"/>
        <c:lblOffset val="100"/>
        <c:noMultiLvlLbl val="0"/>
      </c:catAx>
      <c:valAx>
        <c:axId val="14801610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801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[Siris Holiday Monthly Sales Report.xlsx]Cal!PivotTable11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Month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Cal!$F$11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Cal!$E$12:$E$27</c:f>
              <c:strCache>
                <c:ptCount val="15"/>
                <c:pt idx="0">
                  <c:v>Jun-22</c:v>
                </c:pt>
                <c:pt idx="1">
                  <c:v>Jul-22</c:v>
                </c:pt>
                <c:pt idx="2">
                  <c:v>Aug-22</c:v>
                </c:pt>
                <c:pt idx="3">
                  <c:v>Sep-22</c:v>
                </c:pt>
                <c:pt idx="4">
                  <c:v>Oct-22</c:v>
                </c:pt>
                <c:pt idx="5">
                  <c:v>Nov-22</c:v>
                </c:pt>
                <c:pt idx="6">
                  <c:v>Dec-22</c:v>
                </c:pt>
                <c:pt idx="7">
                  <c:v>Jan-23</c:v>
                </c:pt>
                <c:pt idx="8">
                  <c:v>Feb-23</c:v>
                </c:pt>
                <c:pt idx="9">
                  <c:v>Mar-23</c:v>
                </c:pt>
                <c:pt idx="10">
                  <c:v>Apr-23</c:v>
                </c:pt>
                <c:pt idx="11">
                  <c:v>May-23</c:v>
                </c:pt>
                <c:pt idx="12">
                  <c:v>Jun-23</c:v>
                </c:pt>
                <c:pt idx="13">
                  <c:v>Jul-23</c:v>
                </c:pt>
                <c:pt idx="14">
                  <c:v>Aug-23</c:v>
                </c:pt>
              </c:strCache>
            </c:strRef>
          </c:cat>
          <c:val>
            <c:numRef>
              <c:f>Cal!$F$12:$F$27</c:f>
              <c:numCache>
                <c:formatCode>#,##0.0,,"M"</c:formatCode>
                <c:ptCount val="15"/>
                <c:pt idx="0">
                  <c:v>404500</c:v>
                </c:pt>
                <c:pt idx="1">
                  <c:v>1056700</c:v>
                </c:pt>
                <c:pt idx="2">
                  <c:v>1735501</c:v>
                </c:pt>
                <c:pt idx="3">
                  <c:v>1654500</c:v>
                </c:pt>
                <c:pt idx="4">
                  <c:v>3618000</c:v>
                </c:pt>
                <c:pt idx="5">
                  <c:v>3021000</c:v>
                </c:pt>
                <c:pt idx="6">
                  <c:v>3944500</c:v>
                </c:pt>
                <c:pt idx="7">
                  <c:v>3023500</c:v>
                </c:pt>
                <c:pt idx="8">
                  <c:v>3132800</c:v>
                </c:pt>
                <c:pt idx="9">
                  <c:v>3465000</c:v>
                </c:pt>
                <c:pt idx="10">
                  <c:v>1863000</c:v>
                </c:pt>
                <c:pt idx="11">
                  <c:v>2683500</c:v>
                </c:pt>
                <c:pt idx="12">
                  <c:v>2513000</c:v>
                </c:pt>
                <c:pt idx="13">
                  <c:v>1791500</c:v>
                </c:pt>
                <c:pt idx="14">
                  <c:v>1007000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14F-A47A-BF439E6AAC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0152912"/>
        <c:axId val="1480157712"/>
      </c:lineChart>
      <c:catAx>
        <c:axId val="14801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57712"/>
        <c:crosses val="autoZero"/>
        <c:auto val="1"/>
        <c:lblAlgn val="ctr"/>
        <c:lblOffset val="100"/>
        <c:noMultiLvlLbl val="0"/>
      </c:catAx>
      <c:valAx>
        <c:axId val="1480157712"/>
        <c:scaling>
          <c:orientation val="minMax"/>
        </c:scaling>
        <c:delete val="1"/>
        <c:axPos val="l"/>
        <c:numFmt formatCode="#,##0.0,,&quot;M&quot;" sourceLinked="1"/>
        <c:majorTickMark val="none"/>
        <c:minorTickMark val="none"/>
        <c:tickLblPos val="nextTo"/>
        <c:crossAx val="14801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4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22</xdr:row>
      <xdr:rowOff>53340</xdr:rowOff>
    </xdr:from>
    <xdr:to>
      <xdr:col>9</xdr:col>
      <xdr:colOff>556260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2EB00-C812-41D3-803C-E78F5245A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</xdr:row>
      <xdr:rowOff>175260</xdr:rowOff>
    </xdr:from>
    <xdr:to>
      <xdr:col>19</xdr:col>
      <xdr:colOff>22860</xdr:colOff>
      <xdr:row>5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44C46E5-411E-0CFB-045E-1E97511A815A}"/>
            </a:ext>
          </a:extLst>
        </xdr:cNvPr>
        <xdr:cNvSpPr/>
      </xdr:nvSpPr>
      <xdr:spPr>
        <a:xfrm>
          <a:off x="624840" y="358140"/>
          <a:ext cx="10988040" cy="6324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Siri's Holidays Sales Performance Report</a:t>
          </a:r>
          <a:r>
            <a:rPr lang="en-US" sz="1100"/>
            <a:t>	</a:t>
          </a:r>
        </a:p>
      </xdr:txBody>
    </xdr:sp>
    <xdr:clientData/>
  </xdr:twoCellAnchor>
  <xdr:twoCellAnchor>
    <xdr:from>
      <xdr:col>1</xdr:col>
      <xdr:colOff>15240</xdr:colOff>
      <xdr:row>6</xdr:row>
      <xdr:rowOff>91440</xdr:rowOff>
    </xdr:from>
    <xdr:to>
      <xdr:col>4</xdr:col>
      <xdr:colOff>228600</xdr:colOff>
      <xdr:row>12</xdr:row>
      <xdr:rowOff>91440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8C040FD-E2B8-8E10-B3CB-48ABC454B49C}"/>
            </a:ext>
          </a:extLst>
        </xdr:cNvPr>
        <xdr:cNvGrpSpPr/>
      </xdr:nvGrpSpPr>
      <xdr:grpSpPr>
        <a:xfrm>
          <a:off x="205740" y="998220"/>
          <a:ext cx="1859280" cy="1097280"/>
          <a:chOff x="624840" y="1287780"/>
          <a:chExt cx="2042160" cy="109728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258B2346-D5C0-3AF5-CADD-30341941DAD5}"/>
              </a:ext>
            </a:extLst>
          </xdr:cNvPr>
          <xdr:cNvSpPr/>
        </xdr:nvSpPr>
        <xdr:spPr>
          <a:xfrm>
            <a:off x="624840" y="1287780"/>
            <a:ext cx="2042160" cy="9296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/>
              <a:t>Sales Count</a:t>
            </a:r>
            <a:r>
              <a:rPr lang="en-US" sz="1200"/>
              <a:t>	</a:t>
            </a:r>
          </a:p>
        </xdr:txBody>
      </xdr:sp>
      <xdr:sp macro="" textlink="Cal!B3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7E65E3E5-6869-403C-A954-05F772A87834}"/>
              </a:ext>
            </a:extLst>
          </xdr:cNvPr>
          <xdr:cNvSpPr/>
        </xdr:nvSpPr>
        <xdr:spPr>
          <a:xfrm>
            <a:off x="624840" y="1455420"/>
            <a:ext cx="2042160" cy="929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A27B844-818D-4F78-9AA6-91BBBC731136}" type="TxLink">
              <a:rPr lang="en-US" sz="1800" b="1" i="0" u="none" strike="noStrike">
                <a:solidFill>
                  <a:schemeClr val="bg1"/>
                </a:solidFill>
                <a:latin typeface="Aptos Narrow"/>
              </a:rPr>
              <a:pPr algn="ctr"/>
              <a:t>413</a:t>
            </a:fld>
            <a:endParaRPr 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449580</xdr:colOff>
      <xdr:row>6</xdr:row>
      <xdr:rowOff>91440</xdr:rowOff>
    </xdr:from>
    <xdr:to>
      <xdr:col>8</xdr:col>
      <xdr:colOff>53340</xdr:colOff>
      <xdr:row>12</xdr:row>
      <xdr:rowOff>91440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AA0DE4F-D347-4EB9-BF84-50A691193F50}"/>
            </a:ext>
          </a:extLst>
        </xdr:cNvPr>
        <xdr:cNvGrpSpPr/>
      </xdr:nvGrpSpPr>
      <xdr:grpSpPr>
        <a:xfrm>
          <a:off x="2286000" y="998220"/>
          <a:ext cx="1798320" cy="1097280"/>
          <a:chOff x="624840" y="1287780"/>
          <a:chExt cx="2042160" cy="1097280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8D82B07-3E98-CFBD-F8A6-C6B68061F06F}"/>
              </a:ext>
            </a:extLst>
          </xdr:cNvPr>
          <xdr:cNvSpPr/>
        </xdr:nvSpPr>
        <xdr:spPr>
          <a:xfrm>
            <a:off x="624840" y="1287780"/>
            <a:ext cx="2042160" cy="9296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/>
              <a:t>Revenue</a:t>
            </a:r>
            <a:r>
              <a:rPr lang="en-US" sz="1200"/>
              <a:t>	</a:t>
            </a:r>
          </a:p>
        </xdr:txBody>
      </xdr:sp>
      <xdr:sp macro="" textlink="Cal!D3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DE350EA-5000-4603-50B4-B39644E10C3F}"/>
              </a:ext>
            </a:extLst>
          </xdr:cNvPr>
          <xdr:cNvSpPr/>
        </xdr:nvSpPr>
        <xdr:spPr>
          <a:xfrm>
            <a:off x="624840" y="1455420"/>
            <a:ext cx="2042160" cy="929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BEF1A72-F383-4797-870A-C7DC00B84AE2}" type="TxLink">
              <a:rPr lang="en-US" sz="1600" b="1" i="0" u="none" strike="noStrike">
                <a:solidFill>
                  <a:schemeClr val="bg1"/>
                </a:solidFill>
                <a:latin typeface="Aptos Narrow"/>
              </a:rPr>
              <a:pPr algn="ctr"/>
              <a:t>34.9M</a:t>
            </a:fld>
            <a:endParaRPr lang="en-US" sz="2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15240</xdr:colOff>
      <xdr:row>6</xdr:row>
      <xdr:rowOff>76200</xdr:rowOff>
    </xdr:from>
    <xdr:to>
      <xdr:col>15</xdr:col>
      <xdr:colOff>228600</xdr:colOff>
      <xdr:row>11</xdr:row>
      <xdr:rowOff>91440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1C80637-A2B4-6595-C5FC-8A8E525A0057}"/>
            </a:ext>
          </a:extLst>
        </xdr:cNvPr>
        <xdr:cNvSpPr/>
      </xdr:nvSpPr>
      <xdr:spPr>
        <a:xfrm>
          <a:off x="7338060" y="1173480"/>
          <a:ext cx="2042160" cy="9296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Top Branch</a:t>
          </a:r>
          <a:endParaRPr lang="en-US" sz="1100"/>
        </a:p>
      </xdr:txBody>
    </xdr:sp>
    <xdr:clientData/>
  </xdr:twoCellAnchor>
  <xdr:twoCellAnchor>
    <xdr:from>
      <xdr:col>8</xdr:col>
      <xdr:colOff>251460</xdr:colOff>
      <xdr:row>7</xdr:row>
      <xdr:rowOff>91440</xdr:rowOff>
    </xdr:from>
    <xdr:to>
      <xdr:col>11</xdr:col>
      <xdr:colOff>464820</xdr:colOff>
      <xdr:row>12</xdr:row>
      <xdr:rowOff>106680</xdr:rowOff>
    </xdr:to>
    <xdr:sp macro="" textlink="Cal!J3">
      <xdr:nvSpPr>
        <xdr:cNvPr id="16" name="Rectangle: Rounded Corners 15">
          <a:extLst>
            <a:ext uri="{FF2B5EF4-FFF2-40B4-BE49-F238E27FC236}">
              <a16:creationId xmlns:a16="http://schemas.microsoft.com/office/drawing/2014/main" id="{877E2B67-BFAB-C46D-3C3F-F7B3DDB9EAA1}"/>
            </a:ext>
          </a:extLst>
        </xdr:cNvPr>
        <xdr:cNvSpPr/>
      </xdr:nvSpPr>
      <xdr:spPr>
        <a:xfrm>
          <a:off x="5135880" y="1371600"/>
          <a:ext cx="2042160" cy="9296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E09474E-840D-42F4-86A3-3DB837F45CC1}" type="TxLink">
            <a:rPr lang="en-US" sz="1800" b="1" i="0" u="none" strike="noStrike">
              <a:solidFill>
                <a:schemeClr val="bg1"/>
              </a:solidFill>
              <a:latin typeface="Aptos Narrow"/>
            </a:rPr>
            <a:pPr algn="ctr"/>
            <a:t>HYD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358140</xdr:colOff>
      <xdr:row>6</xdr:row>
      <xdr:rowOff>60960</xdr:rowOff>
    </xdr:from>
    <xdr:to>
      <xdr:col>18</xdr:col>
      <xdr:colOff>571500</xdr:colOff>
      <xdr:row>12</xdr:row>
      <xdr:rowOff>76200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CC55ADC-955E-4EA9-8B6B-9C5CD3F87C20}"/>
            </a:ext>
          </a:extLst>
        </xdr:cNvPr>
        <xdr:cNvGrpSpPr/>
      </xdr:nvGrpSpPr>
      <xdr:grpSpPr>
        <a:xfrm>
          <a:off x="8229600" y="967740"/>
          <a:ext cx="1836420" cy="1112520"/>
          <a:chOff x="624840" y="1287780"/>
          <a:chExt cx="2042160" cy="111252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8516C6EE-89C2-2ED3-2930-49EAA7BAF9CB}"/>
              </a:ext>
            </a:extLst>
          </xdr:cNvPr>
          <xdr:cNvSpPr/>
        </xdr:nvSpPr>
        <xdr:spPr>
          <a:xfrm>
            <a:off x="624840" y="1287780"/>
            <a:ext cx="2042160" cy="9296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/>
              <a:t>Top Performer</a:t>
            </a:r>
            <a:endParaRPr lang="en-US" sz="1100"/>
          </a:p>
        </xdr:txBody>
      </xdr:sp>
      <xdr:sp macro="" textlink="Cal!Q3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5C0837BA-1531-D67B-B3E4-7EAE092492AB}"/>
              </a:ext>
            </a:extLst>
          </xdr:cNvPr>
          <xdr:cNvSpPr/>
        </xdr:nvSpPr>
        <xdr:spPr>
          <a:xfrm>
            <a:off x="624840" y="1470660"/>
            <a:ext cx="2042160" cy="929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3A619C-8FF0-4A9A-80BF-271195F1B66B}" type="TxLink">
              <a:rPr lang="en-US" sz="1600" b="1" i="0" u="none" strike="noStrike">
                <a:solidFill>
                  <a:schemeClr val="bg1"/>
                </a:solidFill>
                <a:latin typeface="Aptos Narrow"/>
              </a:rPr>
              <a:pPr algn="ctr"/>
              <a:t>Vinay Kumar</a:t>
            </a:fld>
            <a:endParaRPr lang="en-US" sz="6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243840</xdr:colOff>
      <xdr:row>6</xdr:row>
      <xdr:rowOff>91440</xdr:rowOff>
    </xdr:from>
    <xdr:to>
      <xdr:col>11</xdr:col>
      <xdr:colOff>457200</xdr:colOff>
      <xdr:row>12</xdr:row>
      <xdr:rowOff>106680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FBE7886-3D28-4E3B-A014-24422C5176EE}"/>
            </a:ext>
          </a:extLst>
        </xdr:cNvPr>
        <xdr:cNvGrpSpPr/>
      </xdr:nvGrpSpPr>
      <xdr:grpSpPr>
        <a:xfrm>
          <a:off x="4274820" y="998220"/>
          <a:ext cx="1859280" cy="1112520"/>
          <a:chOff x="624840" y="1287780"/>
          <a:chExt cx="2042160" cy="1112520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75C2F8F4-01A2-C77C-942C-384449349F75}"/>
              </a:ext>
            </a:extLst>
          </xdr:cNvPr>
          <xdr:cNvSpPr/>
        </xdr:nvSpPr>
        <xdr:spPr>
          <a:xfrm>
            <a:off x="624840" y="1287780"/>
            <a:ext cx="2042160" cy="9296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/>
              <a:t>Profit</a:t>
            </a:r>
            <a:endParaRPr lang="en-US" sz="1200"/>
          </a:p>
        </xdr:txBody>
      </xdr:sp>
      <xdr:sp macro="" textlink="Cal!F3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4FF1177E-DE9F-2860-8A3F-32E81D64FBD6}"/>
              </a:ext>
            </a:extLst>
          </xdr:cNvPr>
          <xdr:cNvSpPr/>
        </xdr:nvSpPr>
        <xdr:spPr>
          <a:xfrm>
            <a:off x="624840" y="1470660"/>
            <a:ext cx="2042160" cy="929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8D79A08-A002-49D2-807A-1D7E4141F966}" type="TxLink">
              <a:rPr lang="en-US" sz="1600" b="1" i="0" u="none" strike="noStrike">
                <a:solidFill>
                  <a:schemeClr val="bg1"/>
                </a:solidFill>
                <a:latin typeface="Aptos Narrow"/>
              </a:rPr>
              <a:t>217.40%</a:t>
            </a:fld>
            <a:endParaRPr lang="en-US" sz="13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525780</xdr:colOff>
      <xdr:row>7</xdr:row>
      <xdr:rowOff>68580</xdr:rowOff>
    </xdr:from>
    <xdr:to>
      <xdr:col>15</xdr:col>
      <xdr:colOff>129540</xdr:colOff>
      <xdr:row>12</xdr:row>
      <xdr:rowOff>83820</xdr:rowOff>
    </xdr:to>
    <xdr:sp macro="" textlink="Cal!J3">
      <xdr:nvSpPr>
        <xdr:cNvPr id="23" name="Rectangle: Rounded Corners 22">
          <a:extLst>
            <a:ext uri="{FF2B5EF4-FFF2-40B4-BE49-F238E27FC236}">
              <a16:creationId xmlns:a16="http://schemas.microsoft.com/office/drawing/2014/main" id="{23074BDF-F99C-4B80-A8D7-CA2F022B90F9}"/>
            </a:ext>
          </a:extLst>
        </xdr:cNvPr>
        <xdr:cNvSpPr/>
      </xdr:nvSpPr>
      <xdr:spPr>
        <a:xfrm>
          <a:off x="7239000" y="1348740"/>
          <a:ext cx="2042160" cy="9296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ECB4FA6-872D-4CB2-BA88-BC09141B0AA0}" type="TxLink">
            <a:rPr lang="en-US" sz="1800" b="1" i="0" u="none" strike="noStrike">
              <a:solidFill>
                <a:schemeClr val="bg1"/>
              </a:solidFill>
              <a:latin typeface="Aptos Narrow"/>
            </a:rPr>
            <a:t>HYD</a:t>
          </a:fld>
          <a:endParaRPr lang="en-US" sz="287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60960</xdr:colOff>
      <xdr:row>12</xdr:row>
      <xdr:rowOff>60960</xdr:rowOff>
    </xdr:from>
    <xdr:to>
      <xdr:col>5</xdr:col>
      <xdr:colOff>563880</xdr:colOff>
      <xdr:row>21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2B25671-9D86-4D5C-8BCF-93B095895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</xdr:colOff>
      <xdr:row>12</xdr:row>
      <xdr:rowOff>83820</xdr:rowOff>
    </xdr:from>
    <xdr:to>
      <xdr:col>10</xdr:col>
      <xdr:colOff>411480</xdr:colOff>
      <xdr:row>21</xdr:row>
      <xdr:rowOff>68580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4C6DF7D-931A-4D9A-B2D3-8ABE5F39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</xdr:row>
      <xdr:rowOff>83820</xdr:rowOff>
    </xdr:from>
    <xdr:to>
      <xdr:col>18</xdr:col>
      <xdr:colOff>480060</xdr:colOff>
      <xdr:row>21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8D2A033-D477-4EF2-BD00-30D4B38D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22</xdr:row>
      <xdr:rowOff>38100</xdr:rowOff>
    </xdr:from>
    <xdr:to>
      <xdr:col>19</xdr:col>
      <xdr:colOff>0</xdr:colOff>
      <xdr:row>36</xdr:row>
      <xdr:rowOff>60960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ADE1B75-6772-4F9C-85DD-3B6491000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60960</xdr:colOff>
      <xdr:row>36</xdr:row>
      <xdr:rowOff>137160</xdr:rowOff>
    </xdr:from>
    <xdr:to>
      <xdr:col>19</xdr:col>
      <xdr:colOff>45720</xdr:colOff>
      <xdr:row>48</xdr:row>
      <xdr:rowOff>106680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FB2E88-230D-4544-9C3D-A074ABDBE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53340</xdr:rowOff>
    </xdr:from>
    <xdr:to>
      <xdr:col>4</xdr:col>
      <xdr:colOff>891540</xdr:colOff>
      <xdr:row>3</xdr:row>
      <xdr:rowOff>167640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DAD745C-4233-4B54-AD89-C50C1B4E0EF3}"/>
            </a:ext>
          </a:extLst>
        </xdr:cNvPr>
        <xdr:cNvSpPr/>
      </xdr:nvSpPr>
      <xdr:spPr>
        <a:xfrm>
          <a:off x="624840" y="236220"/>
          <a:ext cx="3779520" cy="4800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Siri's Holidays Monthly Performance Report</a:t>
          </a:r>
          <a:r>
            <a:rPr lang="en-US" sz="700"/>
            <a:t>	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152400</xdr:rowOff>
    </xdr:from>
    <xdr:to>
      <xdr:col>12</xdr:col>
      <xdr:colOff>106680</xdr:colOff>
      <xdr:row>14</xdr:row>
      <xdr:rowOff>9817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9EBCD-2384-1855-0763-4D917BE4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152400"/>
          <a:ext cx="6545580" cy="2417737"/>
        </a:xfrm>
        <a:prstGeom prst="rect">
          <a:avLst/>
        </a:prstGeom>
        <a:pattFill prst="pct5">
          <a:fgClr>
            <a:schemeClr val="lt1"/>
          </a:fgClr>
          <a:bgClr>
            <a:schemeClr val="bg1"/>
          </a:bgClr>
        </a:pattFill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32754631" backgroundQuery="1" createdVersion="8" refreshedVersion="8" minRefreshableVersion="3" recordCount="0" supportSubquery="1" supportAdvancedDrill="1" xr:uid="{49F1B919-9C44-4A4D-9EA1-AB6103CDD1AC}">
  <cacheSource type="external" connectionId="3"/>
  <cacheFields count="5">
    <cacheField name="[Measures].[Target Revenue(Rs)]" caption="Target Revenue(Rs)" numFmtId="0" hierarchy="21" level="32767"/>
    <cacheField name="[Targets].[Month Wise].[Month Wise]" caption="Month Wise" numFmtId="0" hierarchy="3" level="1">
      <sharedItems count="15">
        <s v="Apr-23"/>
        <s v="Aug-22"/>
        <s v="Aug-23"/>
        <s v="Dec-22"/>
        <s v="Feb-23"/>
        <s v="Jan-23"/>
        <s v="Jul-22"/>
        <s v="Jul-23"/>
        <s v="Jun-22"/>
        <s v="Jun-23"/>
        <s v="Mar-23"/>
        <s v="May-23"/>
        <s v="Nov-22"/>
        <s v="Oct-22"/>
        <s v="Sep-22"/>
      </sharedItems>
    </cacheField>
    <cacheField name="[Measures].[Sales Amount]" caption="Sales Amount" numFmtId="0" hierarchy="19" level="32767"/>
    <cacheField name="[Measures].[Profit Revenue]" caption="Profit Revenue" numFmtId="0" hierarchy="22" level="32767"/>
    <cacheField name="[Measures].[Profit(%)]" caption="Profit(%)" numFmtId="0" hierarchy="23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2" memberValueDatatype="130" unbalanced="0">
      <fieldsUsage count="2">
        <fieldUsage x="-1"/>
        <fieldUsage x="1"/>
      </fieldsUsage>
    </cacheHierarchy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2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 oneField="1">
      <fieldsUsage count="1">
        <fieldUsage x="0"/>
      </fieldsUsage>
    </cacheHierarchy>
    <cacheHierarchy uniqueName="[Measures].[Profit Revenue]" caption="Profit Revenue" measure="1" displayFolder="" measureGroup="Targets" count="0" oneField="1">
      <fieldsUsage count="1">
        <fieldUsage x="3"/>
      </fieldsUsage>
    </cacheHierarchy>
    <cacheHierarchy uniqueName="[Measures].[Profit(%)]" caption="Profit(%)" measure="1" displayFolder="" measureGroup="Targets" count="0" oneField="1">
      <fieldsUsage count="1">
        <fieldUsage x="4"/>
      </fieldsUsage>
    </cacheHierarchy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45023147" backgroundQuery="1" createdVersion="8" refreshedVersion="8" minRefreshableVersion="3" recordCount="0" supportSubquery="1" supportAdvancedDrill="1" xr:uid="{5DA2EEE7-BE97-4C44-9070-9BE3A4100678}">
  <cacheSource type="external" connectionId="3"/>
  <cacheFields count="1">
    <cacheField name="[Measures].[Profit(%)]" caption="Profit(%)" numFmtId="0" hierarchy="23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/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 oneField="1">
      <fieldsUsage count="1">
        <fieldUsage x="0"/>
      </fieldsUsage>
    </cacheHierarchy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48148149" backgroundQuery="1" createdVersion="8" refreshedVersion="8" minRefreshableVersion="3" recordCount="0" supportSubquery="1" supportAdvancedDrill="1" xr:uid="{EE4F835C-AAF9-4A2B-B522-0E253A429D95}">
  <cacheSource type="external" connectionId="3"/>
  <cacheFields count="3">
    <cacheField name="[Measures].[Sales Amount]" caption="Sales Amount" numFmtId="0" hierarchy="19" level="32767"/>
    <cacheField name="[Timeshare].[Branch Name].[Branch Name]" caption="Branch Name" numFmtId="0" hierarchy="15" level="1">
      <sharedItems count="3">
        <s v="BGLR"/>
        <s v="CHN"/>
        <s v="HYD"/>
      </sharedItems>
    </cacheField>
    <cacheField name="[Timeshare].[Membership Tennure].[Membership Tennure]" caption="Membership Tennure" numFmtId="0" hierarchy="10" level="1">
      <sharedItems count="6">
        <s v="01 Yr"/>
        <s v="02 Yrs"/>
        <s v="03 Yrs"/>
        <s v="05 Yrs"/>
        <s v="1.5 Yrs"/>
        <s v="10 Yrs"/>
      </sharedItems>
    </cacheField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2" memberValueDatatype="130" unbalanced="0">
      <fieldsUsage count="2">
        <fieldUsage x="-1"/>
        <fieldUsage x="2"/>
      </fieldsUsage>
    </cacheHierarchy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2" memberValueDatatype="130" unbalanced="0">
      <fieldsUsage count="2">
        <fieldUsage x="-1"/>
        <fieldUsage x="1"/>
      </fieldsUsage>
    </cacheHierarchy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0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50925928" backgroundQuery="1" createdVersion="8" refreshedVersion="8" minRefreshableVersion="3" recordCount="0" supportSubquery="1" supportAdvancedDrill="1" xr:uid="{F71C4BF8-1B66-4567-9FBE-89FBDF41A94E}">
  <cacheSource type="external" connectionId="3"/>
  <cacheFields count="2">
    <cacheField name="[Timeshare].[Month].[Month]" caption="Month" numFmtId="0" hierarchy="17" level="1">
      <sharedItems count="15">
        <s v="Apr-23"/>
        <s v="Aug-22"/>
        <s v="Aug-23"/>
        <s v="Dec-22"/>
        <s v="Feb-23"/>
        <s v="Jan-23"/>
        <s v="Jul-22"/>
        <s v="Jul-23"/>
        <s v="Jun-22"/>
        <s v="Jun-23"/>
        <s v="Mar-23"/>
        <s v="May-23"/>
        <s v="Nov-22"/>
        <s v="Oct-22"/>
        <s v="Sep-22"/>
      </sharedItems>
    </cacheField>
    <cacheField name="[Measures].[Sales Amount]" caption="Sales Amount" numFmtId="0" hierarchy="19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2" memberValueDatatype="130" unbalanced="0">
      <fieldsUsage count="2">
        <fieldUsage x="-1"/>
        <fieldUsage x="0"/>
      </fieldsUsage>
    </cacheHierarchy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1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52893522" backgroundQuery="1" createdVersion="8" refreshedVersion="8" minRefreshableVersion="3" recordCount="0" supportSubquery="1" supportAdvancedDrill="1" xr:uid="{D17DA3D7-7BB1-42A7-82D5-2D01AFAFB7FA}">
  <cacheSource type="external" connectionId="3"/>
  <cacheFields count="5">
    <cacheField name="[Measures].[Target Revenue(Rs)]" caption="Target Revenue(Rs)" numFmtId="0" hierarchy="21" level="32767"/>
    <cacheField name="[Targets].[Month Wise].[Month Wise]" caption="Month Wise" numFmtId="0" hierarchy="3" level="1">
      <sharedItems count="15">
        <s v="Apr-23"/>
        <s v="Aug-22"/>
        <s v="Aug-23"/>
        <s v="Dec-22"/>
        <s v="Feb-23"/>
        <s v="Jan-23"/>
        <s v="Jul-22"/>
        <s v="Jul-23"/>
        <s v="Jun-22"/>
        <s v="Jun-23"/>
        <s v="Mar-23"/>
        <s v="May-23"/>
        <s v="Nov-22"/>
        <s v="Oct-22"/>
        <s v="Sep-22"/>
      </sharedItems>
    </cacheField>
    <cacheField name="[Measures].[Sales Amount]" caption="Sales Amount" numFmtId="0" hierarchy="19" level="32767"/>
    <cacheField name="[Measures].[Profit Revenue]" caption="Profit Revenue" numFmtId="0" hierarchy="22" level="32767"/>
    <cacheField name="[Measures].[Profit(%)]" caption="Profit(%)" numFmtId="0" hierarchy="23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2" memberValueDatatype="130" unbalanced="0">
      <fieldsUsage count="2">
        <fieldUsage x="-1"/>
        <fieldUsage x="1"/>
      </fieldsUsage>
    </cacheHierarchy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2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 oneField="1">
      <fieldsUsage count="1">
        <fieldUsage x="0"/>
      </fieldsUsage>
    </cacheHierarchy>
    <cacheHierarchy uniqueName="[Measures].[Profit Revenue]" caption="Profit Revenue" measure="1" displayFolder="" measureGroup="Targets" count="0" oneField="1">
      <fieldsUsage count="1">
        <fieldUsage x="3"/>
      </fieldsUsage>
    </cacheHierarchy>
    <cacheHierarchy uniqueName="[Measures].[Profit(%)]" caption="Profit(%)" measure="1" displayFolder="" measureGroup="Targets" count="0" oneField="1">
      <fieldsUsage count="1">
        <fieldUsage x="4"/>
      </fieldsUsage>
    </cacheHierarchy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681296296" backgroundQuery="1" createdVersion="8" refreshedVersion="8" minRefreshableVersion="3" recordCount="0" supportSubquery="1" supportAdvancedDrill="1" xr:uid="{28772D4B-7667-4DDB-BBD5-53E3C8EAAAF3}">
  <cacheSource type="external" connectionId="3"/>
  <cacheFields count="2">
    <cacheField name="[Timeshare].[Reportng Manager].[Reportng Manager]" caption="Reportng Manager" numFmtId="0" hierarchy="11" level="1">
      <sharedItems count="7">
        <s v="Arundathi"/>
        <s v="Karthik"/>
        <s v="Naresh"/>
        <s v="Santosh Reddy"/>
        <s v="Shyamala"/>
        <s v="Sirisha"/>
        <s v="Vinay Kumar"/>
      </sharedItems>
    </cacheField>
    <cacheField name="[Measures].[Sales Amount]" caption="Sales Amount" numFmtId="0" hierarchy="19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2" memberValueDatatype="130" unbalanced="0">
      <fieldsUsage count="2">
        <fieldUsage x="-1"/>
        <fieldUsage x="0"/>
      </fieldsUsage>
    </cacheHierarchy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2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1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34259256" backgroundQuery="1" createdVersion="8" refreshedVersion="8" minRefreshableVersion="3" recordCount="0" supportSubquery="1" supportAdvancedDrill="1" xr:uid="{23971C8B-C6A9-4A4E-A10F-87034774D26F}">
  <cacheSource type="external" connectionId="3"/>
  <cacheFields count="2">
    <cacheField name="[Measures].[Sales Amount]" caption="Sales Amount" numFmtId="0" hierarchy="19" level="32767"/>
    <cacheField name="[Timeshare].[Branch Name].[Branch Name]" caption="Branch Name" numFmtId="0" hierarchy="15" level="1">
      <sharedItems count="3">
        <s v="BGLR"/>
        <s v="CHN"/>
        <s v="HYD"/>
      </sharedItems>
    </cacheField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2" memberValueDatatype="130" unbalanced="0">
      <fieldsUsage count="2">
        <fieldUsage x="-1"/>
        <fieldUsage x="1"/>
      </fieldsUsage>
    </cacheHierarchy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0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35648149" backgroundQuery="1" createdVersion="8" refreshedVersion="8" minRefreshableVersion="3" recordCount="0" supportSubquery="1" supportAdvancedDrill="1" xr:uid="{4D6A7C45-1A2C-443B-9F15-56655A48D9B1}">
  <cacheSource type="external" connectionId="3"/>
  <cacheFields count="2">
    <cacheField name="[Timeshare].[Branch Name].[Branch Name]" caption="Branch Name" numFmtId="0" hierarchy="15" level="1">
      <sharedItems count="3">
        <s v="BGLR"/>
        <s v="CHN"/>
        <s v="HYD"/>
      </sharedItems>
    </cacheField>
    <cacheField name="[Measures].[No Of  Sales]" caption="No Of  Sales" numFmtId="0" hierarchy="18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2" memberValueDatatype="130" unbalanced="0">
      <fieldsUsage count="2">
        <fieldUsage x="-1"/>
        <fieldUsage x="0"/>
      </fieldsUsage>
    </cacheHierarchy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 oneField="1">
      <fieldsUsage count="1">
        <fieldUsage x="1"/>
      </fieldsUsage>
    </cacheHierarchy>
    <cacheHierarchy uniqueName="[Measures].[Sales Amount]" caption="Sales Amount" measure="1" displayFolder="" measureGroup="Timeshare" count="0"/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37731481" backgroundQuery="1" createdVersion="8" refreshedVersion="8" minRefreshableVersion="3" recordCount="0" supportSubquery="1" supportAdvancedDrill="1" xr:uid="{4C5BDD69-6436-4751-895E-A2FB7D9CB7C6}">
  <cacheSource type="external" connectionId="3"/>
  <cacheFields count="2">
    <cacheField name="[Measures].[No Of  Sales]" caption="No Of  Sales" numFmtId="0" hierarchy="18" level="32767"/>
    <cacheField name="[Timeshare].[Month].[Month]" caption="Month" numFmtId="0" hierarchy="17" level="1">
      <sharedItems count="15">
        <s v="Apr-23"/>
        <s v="Aug-22"/>
        <s v="Aug-23"/>
        <s v="Dec-22"/>
        <s v="Feb-23"/>
        <s v="Jan-23"/>
        <s v="Jul-22"/>
        <s v="Jul-23"/>
        <s v="Jun-22"/>
        <s v="Jun-23"/>
        <s v="Mar-23"/>
        <s v="May-23"/>
        <s v="Nov-22"/>
        <s v="Oct-22"/>
        <s v="Sep-22"/>
      </sharedItems>
    </cacheField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2" memberValueDatatype="130" unbalanced="0">
      <fieldsUsage count="2">
        <fieldUsage x="-1"/>
        <fieldUsage x="1"/>
      </fieldsUsage>
    </cacheHierarchy>
    <cacheHierarchy uniqueName="[Measures].[No Of  Sales]" caption="No Of  Sales" measure="1" displayFolder="" measureGroup="Timeshare" count="0" oneField="1">
      <fieldsUsage count="1">
        <fieldUsage x="0"/>
      </fieldsUsage>
    </cacheHierarchy>
    <cacheHierarchy uniqueName="[Measures].[Sales Amount]" caption="Sales Amount" measure="1" displayFolder="" measureGroup="Timeshare" count="0"/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38773151" backgroundQuery="1" createdVersion="8" refreshedVersion="8" minRefreshableVersion="3" recordCount="0" supportSubquery="1" supportAdvancedDrill="1" xr:uid="{65E7C27D-296E-4642-BB68-BCA373309757}">
  <cacheSource type="external" connectionId="3"/>
  <cacheFields count="1">
    <cacheField name="[Measures].[No Of  Sales]" caption="No Of  Sales" numFmtId="0" hierarchy="18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 oneField="1">
      <fieldsUsage count="1">
        <fieldUsage x="0"/>
      </fieldsUsage>
    </cacheHierarchy>
    <cacheHierarchy uniqueName="[Measures].[Sales Amount]" caption="Sales Amount" measure="1" displayFolder="" measureGroup="Timeshare" count="0"/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39699075" backgroundQuery="1" createdVersion="8" refreshedVersion="8" minRefreshableVersion="3" recordCount="0" supportSubquery="1" supportAdvancedDrill="1" xr:uid="{DE388873-389F-4238-B6D7-23215B6FAB56}">
  <cacheSource type="external" connectionId="3"/>
  <cacheFields count="1">
    <cacheField name="[Measures].[Sales Amount]" caption="Sales Amount" numFmtId="0" hierarchy="19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/>
    <cacheHierarchy uniqueName="[Measures].[Sales Amount]" caption="Sales Amount" measure="1" displayFolder="" measureGroup="Timeshare" count="0" oneField="1">
      <fieldsUsage count="1">
        <fieldUsage x="0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4108796" backgroundQuery="1" createdVersion="8" refreshedVersion="8" minRefreshableVersion="3" recordCount="0" supportSubquery="1" supportAdvancedDrill="1" xr:uid="{D7844E95-EEEC-4586-87F8-400F16F882B8}">
  <cacheSource type="external" connectionId="3"/>
  <cacheFields count="3">
    <cacheField name="[Timeshare].[Branch Name].[Branch Name]" caption="Branch Name" numFmtId="0" hierarchy="15" level="1">
      <sharedItems count="3">
        <s v="BGLR"/>
        <s v="CHN"/>
        <s v="HYD"/>
      </sharedItems>
    </cacheField>
    <cacheField name="[Measures].[No Of  Sales]" caption="No Of  Sales" numFmtId="0" hierarchy="18" level="32767"/>
    <cacheField name="[Timeshare].[Reportng Manager].[Reportng Manager]" caption="Reportng Manager" numFmtId="0" hierarchy="11" level="1">
      <sharedItems count="7">
        <s v="Arundathi"/>
        <s v="Karthik"/>
        <s v="Naresh"/>
        <s v="Santosh Reddy"/>
        <s v="Shyamala"/>
        <s v="Sirisha"/>
        <s v="Vinay Kumar"/>
      </sharedItems>
    </cacheField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2" memberValueDatatype="130" unbalanced="0">
      <fieldsUsage count="2">
        <fieldUsage x="-1"/>
        <fieldUsage x="2"/>
      </fieldsUsage>
    </cacheHierarchy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2" memberValueDatatype="130" unbalanced="0">
      <fieldsUsage count="2">
        <fieldUsage x="-1"/>
        <fieldUsage x="0"/>
      </fieldsUsage>
    </cacheHierarchy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 oneField="1">
      <fieldsUsage count="1">
        <fieldUsage x="1"/>
      </fieldsUsage>
    </cacheHierarchy>
    <cacheHierarchy uniqueName="[Measures].[Sales Amount]" caption="Sales Amount" measure="1" displayFolder="" measureGroup="Timeshare" count="0"/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42592592" backgroundQuery="1" createdVersion="8" refreshedVersion="8" minRefreshableVersion="3" recordCount="0" supportSubquery="1" supportAdvancedDrill="1" xr:uid="{FBA71F5F-FE34-4CB1-AA81-1BD9F1C438D2}">
  <cacheSource type="external" connectionId="3"/>
  <cacheFields count="3">
    <cacheField name="[Measures].[No Of  Sales]" caption="No Of  Sales" numFmtId="0" hierarchy="18" level="32767"/>
    <cacheField name="[Timeshare].[Week Wise].[Week Wise]" caption="Week Wise" numFmtId="0" hierarchy="16" level="1">
      <sharedItems count="6">
        <s v="Week 1"/>
        <s v="Week 2"/>
        <s v="Week 3"/>
        <s v="Week 4"/>
        <s v="Week 5"/>
        <s v="Week 6"/>
      </sharedItems>
    </cacheField>
    <cacheField name="[Measures].[Sales Amount]" caption="Sales Amount" numFmtId="0" hierarchy="19" level="32767"/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0" memberValueDatatype="130" unbalanced="0"/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0" memberValueDatatype="130" unbalanced="0"/>
    <cacheHierarchy uniqueName="[Timeshare].[Week Wise]" caption="Week Wise" attribute="1" defaultMemberUniqueName="[Timeshare].[Week Wise].[All]" allUniqueName="[Timeshare].[Week Wise].[All]" dimensionUniqueName="[Timeshare]" displayFolder="" count="2" memberValueDatatype="130" unbalanced="0">
      <fieldsUsage count="2">
        <fieldUsage x="-1"/>
        <fieldUsage x="1"/>
      </fieldsUsage>
    </cacheHierarchy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 oneField="1">
      <fieldsUsage count="1">
        <fieldUsage x="0"/>
      </fieldsUsage>
    </cacheHierarchy>
    <cacheHierarchy uniqueName="[Measures].[Sales Amount]" caption="Sales Amount" measure="1" displayFolder="" measureGroup="Timeshare" count="0" oneField="1">
      <fieldsUsage count="1">
        <fieldUsage x="2"/>
      </fieldsUsage>
    </cacheHierarchy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582343981485" backgroundQuery="1" createdVersion="8" refreshedVersion="8" minRefreshableVersion="3" recordCount="0" supportSubquery="1" supportAdvancedDrill="1" xr:uid="{0B902F2B-EF77-4DE3-B13A-874D8B3BB3AD}">
  <cacheSource type="external" connectionId="3"/>
  <cacheFields count="3">
    <cacheField name="[Timeshare].[Branch Name].[Branch Name]" caption="Branch Name" numFmtId="0" hierarchy="15" level="1">
      <sharedItems count="3">
        <s v="BGLR"/>
        <s v="CHN"/>
        <s v="HYD"/>
      </sharedItems>
    </cacheField>
    <cacheField name="[Measures].[No Of  Sales]" caption="No Of  Sales" numFmtId="0" hierarchy="18" level="32767"/>
    <cacheField name="[Timeshare].[Sales Executive].[Sales Executive]" caption="Sales Executive" numFmtId="0" hierarchy="12" level="1">
      <sharedItems count="7">
        <s v="Amrutha"/>
        <s v="Avani"/>
        <s v="Hari Prasad"/>
        <s v="Kamesh"/>
        <s v="Karthik"/>
        <s v="Naresh"/>
        <s v="Vinay Kumar"/>
      </sharedItems>
    </cacheField>
  </cacheFields>
  <cacheHierarchies count="27">
    <cacheHierarchy uniqueName="[Targets].[Month]" caption="Month" attribute="1" time="1" defaultMemberUniqueName="[Targets].[Month].[All]" allUniqueName="[Targets].[Month].[All]" dimensionUniqueName="[Targets]" displayFolder="" count="0" memberValueDatatype="7" unbalanced="0"/>
    <cacheHierarchy uniqueName="[Targets].[Target Sales]" caption="Target Sales" attribute="1" defaultMemberUniqueName="[Targets].[Target Sales].[All]" allUniqueName="[Targets].[Target Sales].[All]" dimensionUniqueName="[Targets]" displayFolder="" count="0" memberValueDatatype="5" unbalanced="0"/>
    <cacheHierarchy uniqueName="[Targets].[Target Revenue]" caption="Target Revenue" attribute="1" defaultMemberUniqueName="[Targets].[Target Revenue].[All]" allUniqueName="[Targets].[Target Revenue].[All]" dimensionUniqueName="[Targets]" displayFolder="" count="0" memberValueDatatype="5" unbalanced="0"/>
    <cacheHierarchy uniqueName="[Targets].[Month Wise]" caption="Month Wise" attribute="1" defaultMemberUniqueName="[Targets].[Month Wise].[All]" allUniqueName="[Targets].[Month Wise].[All]" dimensionUniqueName="[Targets]" displayFolder="" count="0" memberValueDatatype="130" unbalanced="0"/>
    <cacheHierarchy uniqueName="[Timeshare].[Sno]" caption="Sno" attribute="1" defaultMemberUniqueName="[Timeshare].[Sno].[All]" allUniqueName="[Timeshare].[Sno].[All]" dimensionUniqueName="[Timeshare]" displayFolder="" count="0" memberValueDatatype="130" unbalanced="0"/>
    <cacheHierarchy uniqueName="[Timeshare].[Date of Sale]" caption="Date of Sale" attribute="1" time="1" defaultMemberUniqueName="[Timeshare].[Date of Sale].[All]" allUniqueName="[Timeshare].[Date of Sale].[All]" dimensionUniqueName="[Timeshare]" displayFolder="" count="0" memberValueDatatype="7" unbalanced="0"/>
    <cacheHierarchy uniqueName="[Timeshare].[Application No]" caption="Application No" attribute="1" defaultMemberUniqueName="[Timeshare].[Application No].[All]" allUniqueName="[Timeshare].[Application No].[All]" dimensionUniqueName="[Timeshare]" displayFolder="" count="0" memberValueDatatype="130" unbalanced="0"/>
    <cacheHierarchy uniqueName="[Timeshare].[Member Name]" caption="Member Name" attribute="1" defaultMemberUniqueName="[Timeshare].[Member Name].[All]" allUniqueName="[Timeshare].[Member Name].[All]" dimensionUniqueName="[Timeshare]" displayFolder="" count="0" memberValueDatatype="130" unbalanced="0"/>
    <cacheHierarchy uniqueName="[Timeshare].[Payment Mode]" caption="Payment Mode" attribute="1" defaultMemberUniqueName="[Timeshare].[Payment Mode].[All]" allUniqueName="[Timeshare].[Payment Mode].[All]" dimensionUniqueName="[Timeshare]" displayFolder="" count="0" memberValueDatatype="130" unbalanced="0"/>
    <cacheHierarchy uniqueName="[Timeshare].[Amount]" caption="Amount" attribute="1" defaultMemberUniqueName="[Timeshare].[Amount].[All]" allUniqueName="[Timeshare].[Amount].[All]" dimensionUniqueName="[Timeshare]" displayFolder="" count="0" memberValueDatatype="20" unbalanced="0"/>
    <cacheHierarchy uniqueName="[Timeshare].[Membership Tennure]" caption="Membership Tennure" attribute="1" defaultMemberUniqueName="[Timeshare].[Membership Tennure].[All]" allUniqueName="[Timeshare].[Membership Tennure].[All]" dimensionUniqueName="[Timeshare]" displayFolder="" count="0" memberValueDatatype="130" unbalanced="0"/>
    <cacheHierarchy uniqueName="[Timeshare].[Reportng Manager]" caption="Reportng Manager" attribute="1" defaultMemberUniqueName="[Timeshare].[Reportng Manager].[All]" allUniqueName="[Timeshare].[Reportng Manager].[All]" dimensionUniqueName="[Timeshare]" displayFolder="" count="0" memberValueDatatype="130" unbalanced="0"/>
    <cacheHierarchy uniqueName="[Timeshare].[Sales Executive]" caption="Sales Executive" attribute="1" defaultMemberUniqueName="[Timeshare].[Sales Executive].[All]" allUniqueName="[Timeshare].[Sales Executive].[All]" dimensionUniqueName="[Timeshare]" displayFolder="" count="2" memberValueDatatype="130" unbalanced="0">
      <fieldsUsage count="2">
        <fieldUsage x="-1"/>
        <fieldUsage x="2"/>
      </fieldsUsage>
    </cacheHierarchy>
    <cacheHierarchy uniqueName="[Timeshare].[Tele_Executive]" caption="Tele_Executive" attribute="1" defaultMemberUniqueName="[Timeshare].[Tele_Executive].[All]" allUniqueName="[Timeshare].[Tele_Executive].[All]" dimensionUniqueName="[Timeshare]" displayFolder="" count="0" memberValueDatatype="130" unbalanced="0"/>
    <cacheHierarchy uniqueName="[Timeshare].[Business_Development_Executive]" caption="Business_Development_Executive" attribute="1" defaultMemberUniqueName="[Timeshare].[Business_Development_Executive].[All]" allUniqueName="[Timeshare].[Business_Development_Executive].[All]" dimensionUniqueName="[Timeshare]" displayFolder="" count="0" memberValueDatatype="130" unbalanced="0"/>
    <cacheHierarchy uniqueName="[Timeshare].[Branch Name]" caption="Branch Name" attribute="1" defaultMemberUniqueName="[Timeshare].[Branch Name].[All]" allUniqueName="[Timeshare].[Branch Name].[All]" dimensionUniqueName="[Timeshare]" displayFolder="" count="2" memberValueDatatype="130" unbalanced="0">
      <fieldsUsage count="2">
        <fieldUsage x="-1"/>
        <fieldUsage x="0"/>
      </fieldsUsage>
    </cacheHierarchy>
    <cacheHierarchy uniqueName="[Timeshare].[Week Wise]" caption="Week Wise" attribute="1" defaultMemberUniqueName="[Timeshare].[Week Wise].[All]" allUniqueName="[Timeshare].[Week Wise].[All]" dimensionUniqueName="[Timeshare]" displayFolder="" count="0" memberValueDatatype="130" unbalanced="0"/>
    <cacheHierarchy uniqueName="[Timeshare].[Month]" caption="Month" attribute="1" defaultMemberUniqueName="[Timeshare].[Month].[All]" allUniqueName="[Timeshare].[Month].[All]" dimensionUniqueName="[Timeshare]" displayFolder="" count="0" memberValueDatatype="130" unbalanced="0"/>
    <cacheHierarchy uniqueName="[Measures].[No Of  Sales]" caption="No Of  Sales" measure="1" displayFolder="" measureGroup="Timeshare" count="0" oneField="1">
      <fieldsUsage count="1">
        <fieldUsage x="1"/>
      </fieldsUsage>
    </cacheHierarchy>
    <cacheHierarchy uniqueName="[Measures].[Sales Amount]" caption="Sales Amount" measure="1" displayFolder="" measureGroup="Timeshare" count="0"/>
    <cacheHierarchy uniqueName="[Measures].[Target]" caption="Target" measure="1" displayFolder="" measureGroup="Targets" count="0"/>
    <cacheHierarchy uniqueName="[Measures].[Target Revenue(Rs)]" caption="Target Revenue(Rs)" measure="1" displayFolder="" measureGroup="Targets" count="0"/>
    <cacheHierarchy uniqueName="[Measures].[Profit Revenue]" caption="Profit Revenue" measure="1" displayFolder="" measureGroup="Targets" count="0"/>
    <cacheHierarchy uniqueName="[Measures].[Profit(%)]" caption="Profit(%)" measure="1" displayFolder="" measureGroup="Targets" count="0"/>
    <cacheHierarchy uniqueName="[Measures].[__XL_Count Timeshare]" caption="__XL_Count Timeshare" measure="1" displayFolder="" measureGroup="Timeshare" count="0" hidden="1"/>
    <cacheHierarchy uniqueName="[Measures].[__XL_Count Targets]" caption="__XL_Count Targets" measure="1" displayFolder="" measureGroup="Targ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rgets" uniqueName="[Targets]" caption="Targets"/>
    <dimension name="Timeshare" uniqueName="[Timeshare]" caption="Timeshare"/>
  </dimensions>
  <measureGroups count="2">
    <measureGroup name="Targets" caption="Targets"/>
    <measureGroup name="Timeshare" caption="Timesha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6FD9A-DF30-4FE8-B980-1C457B8ED905}" name="PivotTable12" cacheId="183" dataOnRows="1" applyNumberFormats="0" applyBorderFormats="0" applyFontFormats="0" applyPatternFormats="0" applyAlignmentFormats="0" applyWidthHeightFormats="1" dataCaption="Values" tag="864e20d5-2888-4cf9-ac72-f97a8d710db8" updatedVersion="8" minRefreshableVersion="3" useAutoFormatting="1" subtotalHiddenItems="1" itemPrintTitles="1" createdVersion="8" indent="0" outline="1" outlineData="1" multipleFieldFilters="0" rowHeaderCaption="Month Wise">
  <location ref="B6:C85" firstHeaderRow="1" firstDataRow="1" firstDataCol="1"/>
  <pivotFields count="5">
    <pivotField dataField="1" subtotalTop="0" showAll="0" defaultSubtotal="0"/>
    <pivotField axis="axisRow" allDrilled="1" subtotalTop="0" showAll="0" defaultSubtotal="0" defaultAttributeDrillState="1">
      <items count="15">
        <item x="8"/>
        <item x="6"/>
        <item x="1"/>
        <item x="14"/>
        <item x="13"/>
        <item x="12"/>
        <item x="3"/>
        <item x="5"/>
        <item x="4"/>
        <item x="10"/>
        <item x="0"/>
        <item x="11"/>
        <item x="9"/>
        <item x="7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-2"/>
  </rowFields>
  <rowItems count="7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>
      <x v="7"/>
    </i>
    <i r="1">
      <x/>
    </i>
    <i r="1" i="1">
      <x v="1"/>
    </i>
    <i r="1" i="2">
      <x v="2"/>
    </i>
    <i r="1" i="3">
      <x v="3"/>
    </i>
    <i>
      <x v="8"/>
    </i>
    <i r="1">
      <x/>
    </i>
    <i r="1" i="1">
      <x v="1"/>
    </i>
    <i r="1" i="2">
      <x v="2"/>
    </i>
    <i r="1" i="3">
      <x v="3"/>
    </i>
    <i>
      <x v="9"/>
    </i>
    <i r="1">
      <x/>
    </i>
    <i r="1" i="1">
      <x v="1"/>
    </i>
    <i r="1" i="2">
      <x v="2"/>
    </i>
    <i r="1" i="3">
      <x v="3"/>
    </i>
    <i>
      <x v="10"/>
    </i>
    <i r="1">
      <x/>
    </i>
    <i r="1" i="1">
      <x v="1"/>
    </i>
    <i r="1" i="2">
      <x v="2"/>
    </i>
    <i r="1" i="3">
      <x v="3"/>
    </i>
    <i>
      <x v="11"/>
    </i>
    <i r="1">
      <x/>
    </i>
    <i r="1" i="1">
      <x v="1"/>
    </i>
    <i r="1" i="2">
      <x v="2"/>
    </i>
    <i r="1" i="3">
      <x v="3"/>
    </i>
    <i>
      <x v="12"/>
    </i>
    <i r="1">
      <x/>
    </i>
    <i r="1" i="1">
      <x v="1"/>
    </i>
    <i r="1" i="2">
      <x v="2"/>
    </i>
    <i r="1" i="3">
      <x v="3"/>
    </i>
    <i>
      <x v="13"/>
    </i>
    <i r="1">
      <x/>
    </i>
    <i r="1" i="1">
      <x v="1"/>
    </i>
    <i r="1" i="2">
      <x v="2"/>
    </i>
    <i r="1" i="3">
      <x v="3"/>
    </i>
    <i>
      <x v="14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fld="0" subtotal="count" baseField="1" baseItem="0" numFmtId="164"/>
    <dataField fld="2" subtotal="count" baseField="1" baseItem="0" numFmtId="164"/>
    <dataField fld="3" subtotal="count" baseField="1" baseItem="3" numFmtId="164"/>
    <dataField fld="4" subtotal="count" baseField="0" baseItem="0"/>
  </dataFields>
  <formats count="3">
    <format dxfId="1">
      <pivotArea outline="0" fieldPosition="0">
        <references count="1">
          <reference field="4294967294" count="1">
            <x v="2"/>
          </reference>
        </references>
      </pivotArea>
    </format>
    <format dxfId="2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0">
      <pivotArea type="all" dataOnly="0" outline="0" fieldPosition="0"/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  <x15:activeTabTopLevelEntity name="[Targ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A89B2-55B2-48BA-A256-82C5D0D33DB9}" name="PivotTable12" cacheId="147" applyNumberFormats="0" applyBorderFormats="0" applyFontFormats="0" applyPatternFormats="0" applyAlignmentFormats="0" applyWidthHeightFormats="1" dataCaption="Values" tag="fa9c5bd7-7a65-4765-93eb-e42ea440e7c0" updatedVersion="8" minRefreshableVersion="3" useAutoFormatting="1" subtotalHiddenItems="1" itemPrintTitles="1" createdVersion="8" indent="0" outline="1" outlineData="1" multipleFieldFilters="0" rowHeaderCaption="Branch Name">
  <location ref="Z2:AD18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1" baseItem="0" numFmtId="164"/>
    <dataField fld="2" subtotal="count" baseField="1" baseItem="0" numFmtId="164"/>
    <dataField fld="3" subtotal="count" baseField="1" baseItem="3" numFmtId="164"/>
    <dataField fld="4" subtotal="count" baseField="0" baseItem="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  <x15:activeTabTopLevelEntity name="[Targ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68C67-746F-4382-ABE4-44C73495375C}" name="PivotTable3" cacheId="162" applyNumberFormats="0" applyBorderFormats="0" applyFontFormats="0" applyPatternFormats="0" applyAlignmentFormats="0" applyWidthHeightFormats="1" dataCaption="Values" tag="98ba5e25-e489-4dd2-a38c-ca5a20a37e8d" updatedVersion="8" minRefreshableVersion="3" useAutoFormatting="1" subtotalHiddenItems="1" itemPrintTitles="1" createdVersion="8" indent="0" outline="1" outlineData="1" multipleFieldFilters="0">
  <location ref="D2:D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Revenue" fld="0" subtotal="count" baseField="0" baseItem="0" numFmtId="164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ADD3E-D046-4910-BD10-4E7E00A95427}" name="PivotTable2" cacheId="159" applyNumberFormats="0" applyBorderFormats="0" applyFontFormats="0" applyPatternFormats="0" applyAlignmentFormats="0" applyWidthHeightFormats="1" dataCaption="Values" tag="04ac6b20-4471-477c-82d1-b8ebf336a8b3" updatedVersion="8" minRefreshableVersion="3" useAutoFormatting="1" subtotalHiddenItems="1" itemPrintTitles="1" createdVersion="8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33F25-60DE-4D79-9015-02DA4BB68893}" name="PivotTable1" cacheId="156" applyNumberFormats="0" applyBorderFormats="0" applyFontFormats="0" applyPatternFormats="0" applyAlignmentFormats="0" applyWidthHeightFormats="1" dataCaption="Values" tag="487ba148-e3fa-4b25-8f5a-a5609c0e3046" updatedVersion="8" minRefreshableVersion="3" useAutoFormatting="1" subtotalHiddenItems="1" itemPrintTitles="1" createdVersion="8" indent="0" outline="1" outlineData="1" multipleFieldFilters="0" chartFormat="8" rowHeaderCaption="Month">
  <location ref="B11:C27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15">
        <item x="8"/>
        <item x="6"/>
        <item x="1"/>
        <item x="14"/>
        <item x="13"/>
        <item x="12"/>
        <item x="3"/>
        <item x="5"/>
        <item x="4"/>
        <item x="10"/>
        <item x="0"/>
        <item x="11"/>
        <item x="9"/>
        <item x="7"/>
        <item x="2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6A412-5ACA-4EFC-A003-E3FAD5F095EF}" name="PivotTable9" cacheId="171" applyNumberFormats="0" applyBorderFormats="0" applyFontFormats="0" applyPatternFormats="0" applyAlignmentFormats="0" applyWidthHeightFormats="1" dataCaption="Values" tag="486e10d3-db85-4f2b-bc9f-9363cd0d2200" updatedVersion="8" minRefreshableVersion="3" useAutoFormatting="1" subtotalHiddenItems="1" itemPrintTitles="1" createdVersion="8" indent="0" outline="1" outlineData="1" multipleFieldFilters="0" rowHeaderCaption="SE">
  <location ref="V2:W10" firstHeaderRow="1" firstDataRow="1" firstDataCol="1"/>
  <pivotFields count="3"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4"/>
    </i>
    <i>
      <x v="1"/>
    </i>
    <i>
      <x v="5"/>
    </i>
    <i>
      <x v="3"/>
    </i>
    <i>
      <x v="2"/>
    </i>
    <i>
      <x/>
    </i>
    <i>
      <x v="6"/>
    </i>
    <i t="grand">
      <x/>
    </i>
  </rowItems>
  <colItems count="1">
    <i/>
  </colItems>
  <dataFields count="1">
    <dataField fld="1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D286C-981B-4580-86C1-067A5E145051}" name="PivotTable13" cacheId="203" applyNumberFormats="0" applyBorderFormats="0" applyFontFormats="0" applyPatternFormats="0" applyAlignmentFormats="0" applyWidthHeightFormats="1" dataCaption="Values" tag="5ae5e7d8-51e2-4ffc-94a4-e6b1bd999eec" updatedVersion="8" minRefreshableVersion="3" useAutoFormatting="1" subtotalHiddenItems="1" itemPrintTitles="1" createdVersion="8" indent="0" outline="1" outlineData="1" multipleFieldFilters="0" chartFormat="7" rowHeaderCaption="TM">
  <location ref="Q17:R25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6"/>
    </i>
    <i>
      <x v="3"/>
    </i>
    <i>
      <x/>
    </i>
    <i>
      <x v="2"/>
    </i>
    <i>
      <x v="4"/>
    </i>
    <i>
      <x v="1"/>
    </i>
    <i>
      <x v="5"/>
    </i>
    <i t="grand">
      <x/>
    </i>
  </rowItems>
  <colItems count="1">
    <i/>
  </colItems>
  <dataFields count="1">
    <dataField fld="1" subtotal="count" baseField="0" baseItem="1" numFmtId="164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34D21-8145-4BF5-9421-616E6E5783DC}" name="PivotTable11" cacheId="180" applyNumberFormats="0" applyBorderFormats="0" applyFontFormats="0" applyPatternFormats="0" applyAlignmentFormats="0" applyWidthHeightFormats="1" dataCaption="Values" tag="487ba148-e3fa-4b25-8f5a-a5609c0e3046" updatedVersion="8" minRefreshableVersion="3" useAutoFormatting="1" subtotalHiddenItems="1" itemPrintTitles="1" createdVersion="8" indent="0" outline="1" outlineData="1" multipleFieldFilters="0" chartFormat="13" rowHeaderCaption="Month">
  <location ref="E11:F27" firstHeaderRow="1" firstDataRow="1" firstDataCol="1"/>
  <pivotFields count="2">
    <pivotField axis="axisRow" allDrilled="1" subtotalTop="0" showAll="0" defaultSubtotal="0" defaultAttributeDrillState="1">
      <items count="15">
        <item x="8"/>
        <item x="6"/>
        <item x="1"/>
        <item x="14"/>
        <item x="13"/>
        <item x="12"/>
        <item x="3"/>
        <item x="5"/>
        <item x="4"/>
        <item x="10"/>
        <item x="0"/>
        <item x="11"/>
        <item x="9"/>
        <item x="7"/>
        <item x="2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1" subtotal="count" baseField="0" baseItem="3" numFmtId="164"/>
  </dataFields>
  <formats count="1">
    <format dxfId="5">
      <pivotArea outline="0" collapsedLevelsAreSubtotals="1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18FB8-DCD3-497A-8685-60E1A3B82352}" name="PivotTable10" cacheId="177" applyNumberFormats="0" applyBorderFormats="0" applyFontFormats="0" applyPatternFormats="0" applyAlignmentFormats="0" applyWidthHeightFormats="1" dataCaption="Values" tag="0ca9743d-de54-4a5b-a627-b09f5bc0e2dd" updatedVersion="8" minRefreshableVersion="3" useAutoFormatting="1" subtotalHiddenItems="1" itemPrintTitles="1" createdVersion="8" indent="0" outline="1" outlineData="1" multipleFieldFilters="0" chartFormat="22" rowHeaderCaption="Branch Name">
  <location ref="J30:K37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2"/>
    </i>
    <i>
      <x v="3"/>
    </i>
    <i>
      <x/>
    </i>
    <i>
      <x v="4"/>
    </i>
    <i>
      <x v="1"/>
    </i>
    <i>
      <x v="5"/>
    </i>
    <i t="grand">
      <x/>
    </i>
  </rowItems>
  <colItems count="1">
    <i/>
  </colItems>
  <dataFields count="1">
    <dataField fld="0" subtotal="count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1E8A2-D2A4-43E9-BB59-25026A32ED5B}" name="PivotTable7" cacheId="174" applyNumberFormats="0" applyBorderFormats="0" applyFontFormats="0" applyPatternFormats="0" applyAlignmentFormats="0" applyWidthHeightFormats="1" dataCaption="Values" tag="98ba5e25-e489-4dd2-a38c-ca5a20a37e8d" updatedVersion="8" minRefreshableVersion="3" useAutoFormatting="1" subtotalHiddenItems="1" itemPrintTitles="1" createdVersion="8" indent="0" outline="1" outlineData="1" multipleFieldFilters="0">
  <location ref="F2:F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  <x15:activeTabTopLevelEntity name="[Targ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59288-61DC-4CF0-8D4D-1FD83F02D983}" name="PivotTable4" cacheId="168" applyNumberFormats="0" applyBorderFormats="0" applyFontFormats="0" applyPatternFormats="0" applyAlignmentFormats="0" applyWidthHeightFormats="1" dataCaption="Values" tag="214f8ad1-948b-425a-8833-0a08887430d5" updatedVersion="8" minRefreshableVersion="3" useAutoFormatting="1" subtotalHiddenItems="1" itemPrintTitles="1" createdVersion="8" indent="0" outline="1" outlineData="1" multipleFieldFilters="0" chartFormat="13" rowHeaderCaption="Month">
  <location ref="J17:L2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1" baseItem="2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7EE4A-1724-4FA6-9AE7-C92FE0899460}" name="PivotTable6" cacheId="153" applyNumberFormats="0" applyBorderFormats="0" applyFontFormats="0" applyPatternFormats="0" applyAlignmentFormats="0" applyWidthHeightFormats="1" dataCaption="Values" tag="e40f6270-4829-4285-a3d1-2fa30dacb39e" updatedVersion="8" minRefreshableVersion="3" useAutoFormatting="1" subtotalHiddenItems="1" itemPrintTitles="1" createdVersion="8" indent="0" outline="1" outlineData="1" multipleFieldFilters="0" chartFormat="9" rowHeaderCaption="Branch Name">
  <location ref="N2:O6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4486D-3044-4FA3-88EC-216B4AAE49F6}" name="PivotTable8" cacheId="165" applyNumberFormats="0" applyBorderFormats="0" applyFontFormats="0" applyPatternFormats="0" applyAlignmentFormats="0" applyWidthHeightFormats="1" dataCaption="Values" tag="6bfcc968-c9d1-4287-8768-82a0df5bdf14" updatedVersion="8" minRefreshableVersion="3" useAutoFormatting="1" subtotalHiddenItems="1" itemPrintTitles="1" createdVersion="8" indent="0" outline="1" outlineData="1" multipleFieldFilters="0" chartFormat="5" rowHeaderCaption="TM">
  <location ref="Q2:R10" firstHeaderRow="1" firstDataRow="1" firstDataCol="1"/>
  <pivotFields count="3"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6"/>
    </i>
    <i>
      <x v="3"/>
    </i>
    <i>
      <x/>
    </i>
    <i>
      <x v="2"/>
    </i>
    <i>
      <x v="4"/>
    </i>
    <i>
      <x v="1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EF301-2434-4EDF-B47F-6C07BC918D6F}" name="PivotTable5" cacheId="150" applyNumberFormats="0" applyBorderFormats="0" applyFontFormats="0" applyPatternFormats="0" applyAlignmentFormats="0" applyWidthHeightFormats="1" dataCaption="Values" tag="0ca9743d-de54-4a5b-a627-b09f5bc0e2dd" updatedVersion="8" minRefreshableVersion="3" useAutoFormatting="1" subtotalHiddenItems="1" itemPrintTitles="1" createdVersion="8" indent="0" outline="1" outlineData="1" multipleFieldFilters="0" chartFormat="5" rowHeaderCaption="Branch Name">
  <location ref="J2:K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fld="0" subtotal="count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mesha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2592-07B4-46B2-9048-8C8354C3A558}">
  <sheetPr>
    <pageSetUpPr fitToPage="1"/>
  </sheetPr>
  <dimension ref="A1:A56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V13" sqref="V13"/>
    </sheetView>
  </sheetViews>
  <sheetFormatPr defaultRowHeight="14.4" x14ac:dyDescent="0.3"/>
  <cols>
    <col min="1" max="1" width="3.125" style="10" customWidth="1"/>
  </cols>
  <sheetData>
    <row r="1" spans="1:1" ht="13.8" customHeight="1" x14ac:dyDescent="0.3">
      <c r="A1"/>
    </row>
    <row r="2" spans="1:1" hidden="1" x14ac:dyDescent="0.3">
      <c r="A2"/>
    </row>
    <row r="3" spans="1:1" x14ac:dyDescent="0.3">
      <c r="A3"/>
    </row>
    <row r="4" spans="1:1" x14ac:dyDescent="0.3">
      <c r="A4"/>
    </row>
    <row r="5" spans="1:1" x14ac:dyDescent="0.3">
      <c r="A5"/>
    </row>
    <row r="6" spans="1:1" x14ac:dyDescent="0.3">
      <c r="A6"/>
    </row>
    <row r="7" spans="1:1" x14ac:dyDescent="0.3">
      <c r="A7"/>
    </row>
    <row r="8" spans="1:1" x14ac:dyDescent="0.3">
      <c r="A8"/>
    </row>
    <row r="9" spans="1:1" x14ac:dyDescent="0.3">
      <c r="A9"/>
    </row>
    <row r="10" spans="1:1" x14ac:dyDescent="0.3">
      <c r="A10"/>
    </row>
    <row r="11" spans="1:1" x14ac:dyDescent="0.3">
      <c r="A11"/>
    </row>
    <row r="12" spans="1:1" x14ac:dyDescent="0.3">
      <c r="A12"/>
    </row>
    <row r="13" spans="1:1" x14ac:dyDescent="0.3">
      <c r="A13"/>
    </row>
    <row r="14" spans="1:1" x14ac:dyDescent="0.3">
      <c r="A14"/>
    </row>
    <row r="15" spans="1:1" x14ac:dyDescent="0.3">
      <c r="A15"/>
    </row>
    <row r="16" spans="1: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</sheetData>
  <pageMargins left="0.7" right="0.7" top="0.75" bottom="0.75" header="0.3" footer="0.3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CA43-1CD8-464F-8574-88AD013F5CC6}">
  <dimension ref="B6:C85"/>
  <sheetViews>
    <sheetView showGridLines="0" topLeftCell="A71" workbookViewId="0">
      <selection activeCell="P87" sqref="P87"/>
    </sheetView>
  </sheetViews>
  <sheetFormatPr defaultRowHeight="14.4" x14ac:dyDescent="0.3"/>
  <cols>
    <col min="2" max="2" width="26.25" bestFit="1" customWidth="1"/>
    <col min="3" max="3" width="8.25" bestFit="1" customWidth="1"/>
    <col min="4" max="4" width="14.125" bestFit="1" customWidth="1"/>
    <col min="5" max="5" width="15" bestFit="1" customWidth="1"/>
    <col min="6" max="6" width="9.5" bestFit="1" customWidth="1"/>
    <col min="7" max="16" width="8.25" bestFit="1" customWidth="1"/>
    <col min="17" max="17" width="7.625" bestFit="1" customWidth="1"/>
    <col min="18" max="18" width="12.625" bestFit="1" customWidth="1"/>
  </cols>
  <sheetData>
    <row r="6" spans="2:3" x14ac:dyDescent="0.3">
      <c r="B6" s="12" t="s">
        <v>56</v>
      </c>
      <c r="C6" s="8"/>
    </row>
    <row r="7" spans="2:3" x14ac:dyDescent="0.3">
      <c r="B7" s="8" t="s">
        <v>10</v>
      </c>
      <c r="C7" s="5"/>
    </row>
    <row r="8" spans="2:3" x14ac:dyDescent="0.3">
      <c r="B8" s="8" t="s">
        <v>43</v>
      </c>
      <c r="C8" s="5">
        <v>500000</v>
      </c>
    </row>
    <row r="9" spans="2:3" x14ac:dyDescent="0.3">
      <c r="B9" s="8" t="s">
        <v>0</v>
      </c>
      <c r="C9" s="5">
        <v>404500</v>
      </c>
    </row>
    <row r="10" spans="2:3" x14ac:dyDescent="0.3">
      <c r="B10" s="8" t="s">
        <v>44</v>
      </c>
      <c r="C10" s="5">
        <v>-95500</v>
      </c>
    </row>
    <row r="11" spans="2:3" x14ac:dyDescent="0.3">
      <c r="B11" s="8" t="s">
        <v>45</v>
      </c>
      <c r="C11" s="6">
        <v>-0.19099999999999995</v>
      </c>
    </row>
    <row r="12" spans="2:3" x14ac:dyDescent="0.3">
      <c r="B12" s="8" t="s">
        <v>8</v>
      </c>
      <c r="C12" s="5"/>
    </row>
    <row r="13" spans="2:3" x14ac:dyDescent="0.3">
      <c r="B13" s="8" t="s">
        <v>43</v>
      </c>
      <c r="C13" s="5">
        <v>750000</v>
      </c>
    </row>
    <row r="14" spans="2:3" x14ac:dyDescent="0.3">
      <c r="B14" s="8" t="s">
        <v>0</v>
      </c>
      <c r="C14" s="5">
        <v>1056700</v>
      </c>
    </row>
    <row r="15" spans="2:3" x14ac:dyDescent="0.3">
      <c r="B15" s="8" t="s">
        <v>44</v>
      </c>
      <c r="C15" s="5">
        <v>306700</v>
      </c>
    </row>
    <row r="16" spans="2:3" x14ac:dyDescent="0.3">
      <c r="B16" s="8" t="s">
        <v>45</v>
      </c>
      <c r="C16" s="6">
        <v>0.40893333333333337</v>
      </c>
    </row>
    <row r="17" spans="2:3" x14ac:dyDescent="0.3">
      <c r="B17" s="8" t="s">
        <v>3</v>
      </c>
      <c r="C17" s="5"/>
    </row>
    <row r="18" spans="2:3" x14ac:dyDescent="0.3">
      <c r="B18" s="8" t="s">
        <v>43</v>
      </c>
      <c r="C18" s="5">
        <v>750000</v>
      </c>
    </row>
    <row r="19" spans="2:3" x14ac:dyDescent="0.3">
      <c r="B19" s="8" t="s">
        <v>0</v>
      </c>
      <c r="C19" s="5">
        <v>1735501</v>
      </c>
    </row>
    <row r="20" spans="2:3" x14ac:dyDescent="0.3">
      <c r="B20" s="8" t="s">
        <v>44</v>
      </c>
      <c r="C20" s="5">
        <v>985501</v>
      </c>
    </row>
    <row r="21" spans="2:3" x14ac:dyDescent="0.3">
      <c r="B21" s="8" t="s">
        <v>45</v>
      </c>
      <c r="C21" s="6">
        <v>1.3140013333333331</v>
      </c>
    </row>
    <row r="22" spans="2:3" x14ac:dyDescent="0.3">
      <c r="B22" s="8" t="s">
        <v>16</v>
      </c>
      <c r="C22" s="5"/>
    </row>
    <row r="23" spans="2:3" x14ac:dyDescent="0.3">
      <c r="B23" s="8" t="s">
        <v>43</v>
      </c>
      <c r="C23" s="5">
        <v>750000</v>
      </c>
    </row>
    <row r="24" spans="2:3" x14ac:dyDescent="0.3">
      <c r="B24" s="8" t="s">
        <v>0</v>
      </c>
      <c r="C24" s="5">
        <v>1654500</v>
      </c>
    </row>
    <row r="25" spans="2:3" x14ac:dyDescent="0.3">
      <c r="B25" s="8" t="s">
        <v>44</v>
      </c>
      <c r="C25" s="5">
        <v>904500</v>
      </c>
    </row>
    <row r="26" spans="2:3" x14ac:dyDescent="0.3">
      <c r="B26" s="8" t="s">
        <v>45</v>
      </c>
      <c r="C26" s="6">
        <v>1.206</v>
      </c>
    </row>
    <row r="27" spans="2:3" x14ac:dyDescent="0.3">
      <c r="B27" s="8" t="s">
        <v>15</v>
      </c>
      <c r="C27" s="5"/>
    </row>
    <row r="28" spans="2:3" x14ac:dyDescent="0.3">
      <c r="B28" s="8" t="s">
        <v>43</v>
      </c>
      <c r="C28" s="5">
        <v>750000</v>
      </c>
    </row>
    <row r="29" spans="2:3" x14ac:dyDescent="0.3">
      <c r="B29" s="8" t="s">
        <v>0</v>
      </c>
      <c r="C29" s="5">
        <v>3618000</v>
      </c>
    </row>
    <row r="30" spans="2:3" x14ac:dyDescent="0.3">
      <c r="B30" s="8" t="s">
        <v>44</v>
      </c>
      <c r="C30" s="5">
        <v>2868000</v>
      </c>
    </row>
    <row r="31" spans="2:3" x14ac:dyDescent="0.3">
      <c r="B31" s="8" t="s">
        <v>45</v>
      </c>
      <c r="C31" s="6">
        <v>3.8239999999999998</v>
      </c>
    </row>
    <row r="32" spans="2:3" x14ac:dyDescent="0.3">
      <c r="B32" s="8" t="s">
        <v>14</v>
      </c>
      <c r="C32" s="5"/>
    </row>
    <row r="33" spans="2:3" x14ac:dyDescent="0.3">
      <c r="B33" s="8" t="s">
        <v>43</v>
      </c>
      <c r="C33" s="5">
        <v>750000</v>
      </c>
    </row>
    <row r="34" spans="2:3" x14ac:dyDescent="0.3">
      <c r="B34" s="8" t="s">
        <v>0</v>
      </c>
      <c r="C34" s="5">
        <v>3021000</v>
      </c>
    </row>
    <row r="35" spans="2:3" x14ac:dyDescent="0.3">
      <c r="B35" s="8" t="s">
        <v>44</v>
      </c>
      <c r="C35" s="5">
        <v>2271000</v>
      </c>
    </row>
    <row r="36" spans="2:3" x14ac:dyDescent="0.3">
      <c r="B36" s="8" t="s">
        <v>45</v>
      </c>
      <c r="C36" s="6">
        <v>3.0279999999999996</v>
      </c>
    </row>
    <row r="37" spans="2:3" x14ac:dyDescent="0.3">
      <c r="B37" s="8" t="s">
        <v>5</v>
      </c>
      <c r="C37" s="5"/>
    </row>
    <row r="38" spans="2:3" x14ac:dyDescent="0.3">
      <c r="B38" s="8" t="s">
        <v>43</v>
      </c>
      <c r="C38" s="5">
        <v>750000</v>
      </c>
    </row>
    <row r="39" spans="2:3" x14ac:dyDescent="0.3">
      <c r="B39" s="8" t="s">
        <v>0</v>
      </c>
      <c r="C39" s="5">
        <v>3944500</v>
      </c>
    </row>
    <row r="40" spans="2:3" x14ac:dyDescent="0.3">
      <c r="B40" s="8" t="s">
        <v>44</v>
      </c>
      <c r="C40" s="5">
        <v>3194500</v>
      </c>
    </row>
    <row r="41" spans="2:3" x14ac:dyDescent="0.3">
      <c r="B41" s="8" t="s">
        <v>45</v>
      </c>
      <c r="C41" s="6">
        <v>4.2593333333333332</v>
      </c>
    </row>
    <row r="42" spans="2:3" x14ac:dyDescent="0.3">
      <c r="B42" s="8" t="s">
        <v>7</v>
      </c>
      <c r="C42" s="5"/>
    </row>
    <row r="43" spans="2:3" x14ac:dyDescent="0.3">
      <c r="B43" s="8" t="s">
        <v>43</v>
      </c>
      <c r="C43" s="5">
        <v>750000</v>
      </c>
    </row>
    <row r="44" spans="2:3" x14ac:dyDescent="0.3">
      <c r="B44" s="8" t="s">
        <v>0</v>
      </c>
      <c r="C44" s="5">
        <v>3023500</v>
      </c>
    </row>
    <row r="45" spans="2:3" x14ac:dyDescent="0.3">
      <c r="B45" s="8" t="s">
        <v>44</v>
      </c>
      <c r="C45" s="5">
        <v>2273500</v>
      </c>
    </row>
    <row r="46" spans="2:3" x14ac:dyDescent="0.3">
      <c r="B46" s="8" t="s">
        <v>45</v>
      </c>
      <c r="C46" s="6">
        <v>3.0313333333333334</v>
      </c>
    </row>
    <row r="47" spans="2:3" x14ac:dyDescent="0.3">
      <c r="B47" s="8" t="s">
        <v>6</v>
      </c>
      <c r="C47" s="5"/>
    </row>
    <row r="48" spans="2:3" x14ac:dyDescent="0.3">
      <c r="B48" s="8" t="s">
        <v>43</v>
      </c>
      <c r="C48" s="5">
        <v>750000</v>
      </c>
    </row>
    <row r="49" spans="2:3" x14ac:dyDescent="0.3">
      <c r="B49" s="8" t="s">
        <v>0</v>
      </c>
      <c r="C49" s="5">
        <v>3132800</v>
      </c>
    </row>
    <row r="50" spans="2:3" x14ac:dyDescent="0.3">
      <c r="B50" s="8" t="s">
        <v>44</v>
      </c>
      <c r="C50" s="5">
        <v>2382800</v>
      </c>
    </row>
    <row r="51" spans="2:3" x14ac:dyDescent="0.3">
      <c r="B51" s="8" t="s">
        <v>45</v>
      </c>
      <c r="C51" s="6">
        <v>3.1770666666666667</v>
      </c>
    </row>
    <row r="52" spans="2:3" x14ac:dyDescent="0.3">
      <c r="B52" s="8" t="s">
        <v>12</v>
      </c>
      <c r="C52" s="5"/>
    </row>
    <row r="53" spans="2:3" x14ac:dyDescent="0.3">
      <c r="B53" s="8" t="s">
        <v>43</v>
      </c>
      <c r="C53" s="5">
        <v>750000</v>
      </c>
    </row>
    <row r="54" spans="2:3" x14ac:dyDescent="0.3">
      <c r="B54" s="8" t="s">
        <v>0</v>
      </c>
      <c r="C54" s="5">
        <v>3465000</v>
      </c>
    </row>
    <row r="55" spans="2:3" x14ac:dyDescent="0.3">
      <c r="B55" s="8" t="s">
        <v>44</v>
      </c>
      <c r="C55" s="5">
        <v>2715000</v>
      </c>
    </row>
    <row r="56" spans="2:3" x14ac:dyDescent="0.3">
      <c r="B56" s="8" t="s">
        <v>45</v>
      </c>
      <c r="C56" s="6">
        <v>3.62</v>
      </c>
    </row>
    <row r="57" spans="2:3" x14ac:dyDescent="0.3">
      <c r="B57" s="8" t="s">
        <v>2</v>
      </c>
      <c r="C57" s="5"/>
    </row>
    <row r="58" spans="2:3" x14ac:dyDescent="0.3">
      <c r="B58" s="8" t="s">
        <v>43</v>
      </c>
      <c r="C58" s="5">
        <v>750000</v>
      </c>
    </row>
    <row r="59" spans="2:3" x14ac:dyDescent="0.3">
      <c r="B59" s="8" t="s">
        <v>0</v>
      </c>
      <c r="C59" s="5">
        <v>1863000</v>
      </c>
    </row>
    <row r="60" spans="2:3" x14ac:dyDescent="0.3">
      <c r="B60" s="8" t="s">
        <v>44</v>
      </c>
      <c r="C60" s="5">
        <v>1113000</v>
      </c>
    </row>
    <row r="61" spans="2:3" x14ac:dyDescent="0.3">
      <c r="B61" s="8" t="s">
        <v>45</v>
      </c>
      <c r="C61" s="6">
        <v>1.484</v>
      </c>
    </row>
    <row r="62" spans="2:3" x14ac:dyDescent="0.3">
      <c r="B62" s="8" t="s">
        <v>13</v>
      </c>
      <c r="C62" s="5"/>
    </row>
    <row r="63" spans="2:3" x14ac:dyDescent="0.3">
      <c r="B63" s="8" t="s">
        <v>43</v>
      </c>
      <c r="C63" s="5">
        <v>750000</v>
      </c>
    </row>
    <row r="64" spans="2:3" x14ac:dyDescent="0.3">
      <c r="B64" s="8" t="s">
        <v>0</v>
      </c>
      <c r="C64" s="5">
        <v>2683500</v>
      </c>
    </row>
    <row r="65" spans="2:3" x14ac:dyDescent="0.3">
      <c r="B65" s="8" t="s">
        <v>44</v>
      </c>
      <c r="C65" s="5">
        <v>1933500</v>
      </c>
    </row>
    <row r="66" spans="2:3" x14ac:dyDescent="0.3">
      <c r="B66" s="8" t="s">
        <v>45</v>
      </c>
      <c r="C66" s="6">
        <v>2.5779999999999998</v>
      </c>
    </row>
    <row r="67" spans="2:3" x14ac:dyDescent="0.3">
      <c r="B67" s="8" t="s">
        <v>11</v>
      </c>
      <c r="C67" s="5"/>
    </row>
    <row r="68" spans="2:3" x14ac:dyDescent="0.3">
      <c r="B68" s="8" t="s">
        <v>43</v>
      </c>
      <c r="C68" s="5">
        <v>750000</v>
      </c>
    </row>
    <row r="69" spans="2:3" x14ac:dyDescent="0.3">
      <c r="B69" s="8" t="s">
        <v>0</v>
      </c>
      <c r="C69" s="5">
        <v>2513000</v>
      </c>
    </row>
    <row r="70" spans="2:3" x14ac:dyDescent="0.3">
      <c r="B70" s="8" t="s">
        <v>44</v>
      </c>
      <c r="C70" s="5">
        <v>1763000</v>
      </c>
    </row>
    <row r="71" spans="2:3" x14ac:dyDescent="0.3">
      <c r="B71" s="8" t="s">
        <v>45</v>
      </c>
      <c r="C71" s="6">
        <v>2.3506666666666667</v>
      </c>
    </row>
    <row r="72" spans="2:3" x14ac:dyDescent="0.3">
      <c r="B72" s="8" t="s">
        <v>9</v>
      </c>
      <c r="C72" s="5"/>
    </row>
    <row r="73" spans="2:3" x14ac:dyDescent="0.3">
      <c r="B73" s="8" t="s">
        <v>43</v>
      </c>
      <c r="C73" s="5">
        <v>750000</v>
      </c>
    </row>
    <row r="74" spans="2:3" x14ac:dyDescent="0.3">
      <c r="B74" s="8" t="s">
        <v>0</v>
      </c>
      <c r="C74" s="5">
        <v>1791500</v>
      </c>
    </row>
    <row r="75" spans="2:3" x14ac:dyDescent="0.3">
      <c r="B75" s="8" t="s">
        <v>44</v>
      </c>
      <c r="C75" s="5">
        <v>1041500</v>
      </c>
    </row>
    <row r="76" spans="2:3" x14ac:dyDescent="0.3">
      <c r="B76" s="8" t="s">
        <v>45</v>
      </c>
      <c r="C76" s="6">
        <v>1.3886666666666665</v>
      </c>
    </row>
    <row r="77" spans="2:3" x14ac:dyDescent="0.3">
      <c r="B77" s="8" t="s">
        <v>4</v>
      </c>
      <c r="C77" s="5"/>
    </row>
    <row r="78" spans="2:3" x14ac:dyDescent="0.3">
      <c r="B78" s="8" t="s">
        <v>43</v>
      </c>
      <c r="C78" s="5">
        <v>750000</v>
      </c>
    </row>
    <row r="79" spans="2:3" x14ac:dyDescent="0.3">
      <c r="B79" s="8" t="s">
        <v>0</v>
      </c>
      <c r="C79" s="5">
        <v>1007000</v>
      </c>
    </row>
    <row r="80" spans="2:3" x14ac:dyDescent="0.3">
      <c r="B80" s="8" t="s">
        <v>44</v>
      </c>
      <c r="C80" s="5">
        <v>257000</v>
      </c>
    </row>
    <row r="81" spans="2:3" x14ac:dyDescent="0.3">
      <c r="B81" s="8" t="s">
        <v>45</v>
      </c>
      <c r="C81" s="6">
        <v>0.34266666666666667</v>
      </c>
    </row>
    <row r="82" spans="2:3" x14ac:dyDescent="0.3">
      <c r="B82" s="8" t="s">
        <v>52</v>
      </c>
      <c r="C82" s="5">
        <v>11000000</v>
      </c>
    </row>
    <row r="83" spans="2:3" x14ac:dyDescent="0.3">
      <c r="B83" s="8" t="s">
        <v>53</v>
      </c>
      <c r="C83" s="5">
        <v>34914001</v>
      </c>
    </row>
    <row r="84" spans="2:3" x14ac:dyDescent="0.3">
      <c r="B84" s="8" t="s">
        <v>54</v>
      </c>
      <c r="C84" s="5">
        <v>23914001</v>
      </c>
    </row>
    <row r="85" spans="2:3" x14ac:dyDescent="0.3">
      <c r="B85" s="8" t="s">
        <v>55</v>
      </c>
      <c r="C85" s="11">
        <v>2.1740000909090909</v>
      </c>
    </row>
  </sheetData>
  <conditionalFormatting pivot="1" sqref="C15 C10 C20 C25 C30 C35 C40 C45 C50 C55 C60 C65 C70 C75 C8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{F6D3EAF5-56E8-40E0-912F-5A6B2ADBA505}</x14:id>
        </ext>
      </extLst>
    </cfRule>
  </conditionalFormatting>
  <conditionalFormatting pivot="1" sqref="C16 C11 C21 C26 C31 C36 C41 C46 C51 C56 C61 C66 C71 C76 C8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{B83059A3-6CC7-4233-B2A2-A07D586C555D}</x14:id>
        </ext>
      </extLst>
    </cfRule>
  </conditionalFormatting>
  <pageMargins left="0.7" right="0.7" top="0.75" bottom="0.75" header="0.3" footer="0.3"/>
  <pageSetup paperSize="9" orientation="portrait" r:id="rId2"/>
  <rowBreaks count="1" manualBreakCount="1">
    <brk id="1" max="16383" man="1"/>
  </rowBreaks>
  <colBreaks count="1" manualBreakCount="1">
    <brk id="1" max="1048575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6D3EAF5-56E8-40E0-912F-5A6B2ADBA5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C15 C10 C20 C25 C30 C35 C40 C45 C50 C55 C60 C65 C70 C75 C80</xm:sqref>
        </x14:conditionalFormatting>
        <x14:conditionalFormatting xmlns:xm="http://schemas.microsoft.com/office/excel/2006/main" pivot="1">
          <x14:cfRule type="dataBar" id="{B83059A3-6CC7-4233-B2A2-A07D586C55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C16 C11 C21 C26 C31 C36 C41 C46 C51 C56 C61 C66 C71 C76 C81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2DE5-3676-4B9C-818C-A281697E7C0B}">
  <dimension ref="A1"/>
  <sheetViews>
    <sheetView showGridLines="0" workbookViewId="0">
      <selection activeCell="A19" sqref="A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7B1-E163-4594-BDFC-1BDF17B99A04}">
  <dimension ref="B2:AD37"/>
  <sheetViews>
    <sheetView showGridLines="0" workbookViewId="0">
      <selection activeCell="R18" sqref="R18"/>
    </sheetView>
  </sheetViews>
  <sheetFormatPr defaultRowHeight="14.4" x14ac:dyDescent="0.3"/>
  <cols>
    <col min="2" max="3" width="13.125" bestFit="1" customWidth="1"/>
    <col min="4" max="4" width="9" bestFit="1" customWidth="1"/>
    <col min="5" max="5" width="12.625" bestFit="1" customWidth="1"/>
    <col min="6" max="7" width="14.125" bestFit="1" customWidth="1"/>
    <col min="8" max="8" width="7.875" customWidth="1"/>
    <col min="9" max="9" width="6.5" customWidth="1"/>
    <col min="10" max="10" width="17" bestFit="1" customWidth="1"/>
    <col min="11" max="12" width="14.125" bestFit="1" customWidth="1"/>
    <col min="13" max="13" width="5.875" customWidth="1"/>
    <col min="14" max="14" width="17" bestFit="1" customWidth="1"/>
    <col min="15" max="15" width="13.125" bestFit="1" customWidth="1"/>
    <col min="16" max="16" width="12.125" customWidth="1"/>
    <col min="17" max="19" width="14.125" bestFit="1" customWidth="1"/>
    <col min="20" max="20" width="6.5" customWidth="1"/>
    <col min="21" max="21" width="12.625" bestFit="1" customWidth="1"/>
    <col min="22" max="23" width="14.125" bestFit="1" customWidth="1"/>
    <col min="26" max="26" width="17" bestFit="1" customWidth="1"/>
    <col min="27" max="27" width="20.25" bestFit="1" customWidth="1"/>
    <col min="28" max="28" width="14.125" bestFit="1" customWidth="1"/>
    <col min="29" max="29" width="15" bestFit="1" customWidth="1"/>
    <col min="30" max="30" width="9.5" bestFit="1" customWidth="1"/>
  </cols>
  <sheetData>
    <row r="2" spans="2:30" x14ac:dyDescent="0.3">
      <c r="B2" t="s">
        <v>1</v>
      </c>
      <c r="D2" t="s">
        <v>29</v>
      </c>
      <c r="F2" t="s">
        <v>45</v>
      </c>
      <c r="J2" s="3" t="s">
        <v>28</v>
      </c>
      <c r="K2" t="s">
        <v>0</v>
      </c>
      <c r="N2" s="3" t="s">
        <v>28</v>
      </c>
      <c r="O2" t="s">
        <v>1</v>
      </c>
      <c r="Q2" s="3" t="s">
        <v>38</v>
      </c>
      <c r="R2" t="s">
        <v>1</v>
      </c>
      <c r="V2" s="3" t="s">
        <v>39</v>
      </c>
      <c r="W2" t="s">
        <v>1</v>
      </c>
      <c r="Z2" s="3" t="s">
        <v>28</v>
      </c>
      <c r="AA2" t="s">
        <v>43</v>
      </c>
      <c r="AB2" t="s">
        <v>0</v>
      </c>
      <c r="AC2" t="s">
        <v>44</v>
      </c>
      <c r="AD2" t="s">
        <v>45</v>
      </c>
    </row>
    <row r="3" spans="2:30" x14ac:dyDescent="0.3">
      <c r="B3" s="1">
        <v>413</v>
      </c>
      <c r="D3" s="2">
        <v>34914001</v>
      </c>
      <c r="E3" s="2"/>
      <c r="F3" s="7">
        <v>2.1740000909090909</v>
      </c>
      <c r="H3" s="2"/>
      <c r="J3" s="4" t="s">
        <v>27</v>
      </c>
      <c r="K3" s="2">
        <v>31794001</v>
      </c>
      <c r="N3" s="4" t="s">
        <v>27</v>
      </c>
      <c r="O3" s="1">
        <v>374</v>
      </c>
      <c r="Q3" s="4" t="s">
        <v>37</v>
      </c>
      <c r="R3" s="1">
        <v>128</v>
      </c>
      <c r="V3" s="4" t="s">
        <v>32</v>
      </c>
      <c r="W3" s="1">
        <v>208</v>
      </c>
      <c r="Z3" s="4" t="s">
        <v>2</v>
      </c>
      <c r="AA3" s="5">
        <v>750000</v>
      </c>
      <c r="AB3" s="5">
        <v>1863000</v>
      </c>
      <c r="AC3" s="5">
        <v>1113000</v>
      </c>
      <c r="AD3" s="6">
        <v>1.484</v>
      </c>
    </row>
    <row r="4" spans="2:30" x14ac:dyDescent="0.3">
      <c r="J4" s="4" t="s">
        <v>26</v>
      </c>
      <c r="K4" s="2">
        <v>2736000</v>
      </c>
      <c r="N4" s="4" t="s">
        <v>26</v>
      </c>
      <c r="O4" s="1">
        <v>34</v>
      </c>
      <c r="Q4" s="4" t="s">
        <v>34</v>
      </c>
      <c r="R4" s="1">
        <v>108</v>
      </c>
      <c r="V4" s="4" t="s">
        <v>40</v>
      </c>
      <c r="W4" s="1">
        <v>69</v>
      </c>
      <c r="Z4" s="4" t="s">
        <v>3</v>
      </c>
      <c r="AA4" s="5">
        <v>750000</v>
      </c>
      <c r="AB4" s="5">
        <v>1735501</v>
      </c>
      <c r="AC4" s="5">
        <v>985501</v>
      </c>
      <c r="AD4" s="6">
        <v>1.3140013333333331</v>
      </c>
    </row>
    <row r="5" spans="2:30" x14ac:dyDescent="0.3">
      <c r="J5" s="4" t="s">
        <v>25</v>
      </c>
      <c r="K5" s="2">
        <v>384000</v>
      </c>
      <c r="N5" s="4" t="s">
        <v>25</v>
      </c>
      <c r="O5" s="1">
        <v>5</v>
      </c>
      <c r="Q5" s="4" t="s">
        <v>31</v>
      </c>
      <c r="R5" s="1">
        <v>63</v>
      </c>
      <c r="V5" s="4" t="s">
        <v>33</v>
      </c>
      <c r="W5" s="1">
        <v>67</v>
      </c>
      <c r="Z5" s="4" t="s">
        <v>4</v>
      </c>
      <c r="AA5" s="5">
        <v>750000</v>
      </c>
      <c r="AB5" s="5">
        <v>1007000</v>
      </c>
      <c r="AC5" s="5">
        <v>257000</v>
      </c>
      <c r="AD5" s="6">
        <v>0.34266666666666667</v>
      </c>
    </row>
    <row r="6" spans="2:30" x14ac:dyDescent="0.3">
      <c r="J6" s="4" t="s">
        <v>17</v>
      </c>
      <c r="K6" s="2">
        <v>34914001</v>
      </c>
      <c r="N6" s="4" t="s">
        <v>17</v>
      </c>
      <c r="O6" s="1">
        <v>413</v>
      </c>
      <c r="Q6" s="4" t="s">
        <v>33</v>
      </c>
      <c r="R6" s="1">
        <v>57</v>
      </c>
      <c r="V6" s="4" t="s">
        <v>41</v>
      </c>
      <c r="W6" s="1">
        <v>40</v>
      </c>
      <c r="Z6" s="4" t="s">
        <v>5</v>
      </c>
      <c r="AA6" s="5">
        <v>750000</v>
      </c>
      <c r="AB6" s="5">
        <v>3944500</v>
      </c>
      <c r="AC6" s="5">
        <v>3194500</v>
      </c>
      <c r="AD6" s="6">
        <v>4.2593333333333332</v>
      </c>
    </row>
    <row r="7" spans="2:30" x14ac:dyDescent="0.3">
      <c r="Q7" s="4" t="s">
        <v>35</v>
      </c>
      <c r="R7" s="1">
        <v>37</v>
      </c>
      <c r="V7" s="4" t="s">
        <v>42</v>
      </c>
      <c r="W7" s="1">
        <v>24</v>
      </c>
      <c r="Z7" s="4" t="s">
        <v>6</v>
      </c>
      <c r="AA7" s="5">
        <v>750000</v>
      </c>
      <c r="AB7" s="5">
        <v>3132800</v>
      </c>
      <c r="AC7" s="5">
        <v>2382800</v>
      </c>
      <c r="AD7" s="6">
        <v>3.1770666666666667</v>
      </c>
    </row>
    <row r="8" spans="2:30" x14ac:dyDescent="0.3">
      <c r="Q8" s="4" t="s">
        <v>32</v>
      </c>
      <c r="R8" s="1">
        <v>10</v>
      </c>
      <c r="V8" s="4" t="s">
        <v>30</v>
      </c>
      <c r="W8" s="1">
        <v>4</v>
      </c>
      <c r="Z8" s="4" t="s">
        <v>7</v>
      </c>
      <c r="AA8" s="5">
        <v>750000</v>
      </c>
      <c r="AB8" s="5">
        <v>3023500</v>
      </c>
      <c r="AC8" s="5">
        <v>2273500</v>
      </c>
      <c r="AD8" s="6">
        <v>3.0313333333333334</v>
      </c>
    </row>
    <row r="9" spans="2:30" x14ac:dyDescent="0.3">
      <c r="Q9" s="4" t="s">
        <v>36</v>
      </c>
      <c r="R9" s="1">
        <v>10</v>
      </c>
      <c r="V9" s="4" t="s">
        <v>37</v>
      </c>
      <c r="W9" s="1">
        <v>1</v>
      </c>
      <c r="Z9" s="4" t="s">
        <v>8</v>
      </c>
      <c r="AA9" s="5">
        <v>750000</v>
      </c>
      <c r="AB9" s="5">
        <v>1056700</v>
      </c>
      <c r="AC9" s="5">
        <v>306700</v>
      </c>
      <c r="AD9" s="6">
        <v>0.40893333333333337</v>
      </c>
    </row>
    <row r="10" spans="2:30" x14ac:dyDescent="0.3">
      <c r="Q10" s="4" t="s">
        <v>17</v>
      </c>
      <c r="R10" s="1">
        <v>413</v>
      </c>
      <c r="V10" s="4" t="s">
        <v>17</v>
      </c>
      <c r="W10" s="1">
        <v>413</v>
      </c>
      <c r="Z10" s="4" t="s">
        <v>9</v>
      </c>
      <c r="AA10" s="5">
        <v>750000</v>
      </c>
      <c r="AB10" s="5">
        <v>1791500</v>
      </c>
      <c r="AC10" s="5">
        <v>1041500</v>
      </c>
      <c r="AD10" s="6">
        <v>1.3886666666666665</v>
      </c>
    </row>
    <row r="11" spans="2:30" x14ac:dyDescent="0.3">
      <c r="B11" s="3" t="s">
        <v>18</v>
      </c>
      <c r="C11" s="8" t="s">
        <v>1</v>
      </c>
      <c r="E11" s="3" t="s">
        <v>18</v>
      </c>
      <c r="F11" t="s">
        <v>0</v>
      </c>
      <c r="Z11" s="4" t="s">
        <v>10</v>
      </c>
      <c r="AA11" s="5">
        <v>500000</v>
      </c>
      <c r="AB11" s="5">
        <v>404500</v>
      </c>
      <c r="AC11" s="5">
        <v>-95500</v>
      </c>
      <c r="AD11" s="6">
        <v>-0.19099999999999995</v>
      </c>
    </row>
    <row r="12" spans="2:30" x14ac:dyDescent="0.3">
      <c r="B12" s="4" t="s">
        <v>10</v>
      </c>
      <c r="C12" s="9">
        <v>7</v>
      </c>
      <c r="E12" s="4" t="s">
        <v>10</v>
      </c>
      <c r="F12" s="5">
        <v>404500</v>
      </c>
      <c r="Z12" s="4" t="s">
        <v>11</v>
      </c>
      <c r="AA12" s="5">
        <v>750000</v>
      </c>
      <c r="AB12" s="5">
        <v>2513000</v>
      </c>
      <c r="AC12" s="5">
        <v>1763000</v>
      </c>
      <c r="AD12" s="6">
        <v>2.3506666666666667</v>
      </c>
    </row>
    <row r="13" spans="2:30" x14ac:dyDescent="0.3">
      <c r="B13" s="4" t="s">
        <v>8</v>
      </c>
      <c r="C13" s="9">
        <v>15</v>
      </c>
      <c r="E13" s="4" t="s">
        <v>8</v>
      </c>
      <c r="F13" s="5">
        <v>1056700</v>
      </c>
      <c r="Z13" s="4" t="s">
        <v>12</v>
      </c>
      <c r="AA13" s="5">
        <v>750000</v>
      </c>
      <c r="AB13" s="5">
        <v>3465000</v>
      </c>
      <c r="AC13" s="5">
        <v>2715000</v>
      </c>
      <c r="AD13" s="6">
        <v>3.62</v>
      </c>
    </row>
    <row r="14" spans="2:30" x14ac:dyDescent="0.3">
      <c r="B14" s="4" t="s">
        <v>3</v>
      </c>
      <c r="C14" s="9">
        <v>25</v>
      </c>
      <c r="E14" s="4" t="s">
        <v>3</v>
      </c>
      <c r="F14" s="5">
        <v>1735501</v>
      </c>
      <c r="Z14" s="4" t="s">
        <v>13</v>
      </c>
      <c r="AA14" s="5">
        <v>750000</v>
      </c>
      <c r="AB14" s="5">
        <v>2683500</v>
      </c>
      <c r="AC14" s="5">
        <v>1933500</v>
      </c>
      <c r="AD14" s="6">
        <v>2.5779999999999998</v>
      </c>
    </row>
    <row r="15" spans="2:30" x14ac:dyDescent="0.3">
      <c r="B15" s="4" t="s">
        <v>16</v>
      </c>
      <c r="C15" s="9">
        <v>23</v>
      </c>
      <c r="E15" s="4" t="s">
        <v>16</v>
      </c>
      <c r="F15" s="5">
        <v>1654500</v>
      </c>
      <c r="Z15" s="4" t="s">
        <v>14</v>
      </c>
      <c r="AA15" s="5">
        <v>750000</v>
      </c>
      <c r="AB15" s="5">
        <v>3021000</v>
      </c>
      <c r="AC15" s="5">
        <v>2271000</v>
      </c>
      <c r="AD15" s="6">
        <v>3.0279999999999996</v>
      </c>
    </row>
    <row r="16" spans="2:30" x14ac:dyDescent="0.3">
      <c r="B16" s="4" t="s">
        <v>15</v>
      </c>
      <c r="C16" s="9">
        <v>39</v>
      </c>
      <c r="E16" s="4" t="s">
        <v>15</v>
      </c>
      <c r="F16" s="5">
        <v>3618000</v>
      </c>
      <c r="Z16" s="4" t="s">
        <v>15</v>
      </c>
      <c r="AA16" s="5">
        <v>750000</v>
      </c>
      <c r="AB16" s="5">
        <v>3618000</v>
      </c>
      <c r="AC16" s="5">
        <v>2868000</v>
      </c>
      <c r="AD16" s="6">
        <v>3.8239999999999998</v>
      </c>
    </row>
    <row r="17" spans="2:30" x14ac:dyDescent="0.3">
      <c r="B17" s="4" t="s">
        <v>14</v>
      </c>
      <c r="C17" s="9">
        <v>36</v>
      </c>
      <c r="E17" s="4" t="s">
        <v>14</v>
      </c>
      <c r="F17" s="5">
        <v>3021000</v>
      </c>
      <c r="J17" s="3" t="s">
        <v>18</v>
      </c>
      <c r="K17" t="s">
        <v>1</v>
      </c>
      <c r="L17" t="s">
        <v>0</v>
      </c>
      <c r="Q17" s="3" t="s">
        <v>38</v>
      </c>
      <c r="R17" t="s">
        <v>0</v>
      </c>
      <c r="Z17" s="4" t="s">
        <v>16</v>
      </c>
      <c r="AA17" s="5">
        <v>750000</v>
      </c>
      <c r="AB17" s="5">
        <v>1654500</v>
      </c>
      <c r="AC17" s="5">
        <v>904500</v>
      </c>
      <c r="AD17" s="6">
        <v>1.206</v>
      </c>
    </row>
    <row r="18" spans="2:30" x14ac:dyDescent="0.3">
      <c r="B18" s="4" t="s">
        <v>5</v>
      </c>
      <c r="C18" s="9">
        <v>49</v>
      </c>
      <c r="E18" s="4" t="s">
        <v>5</v>
      </c>
      <c r="F18" s="5">
        <v>3944500</v>
      </c>
      <c r="J18" s="4" t="s">
        <v>23</v>
      </c>
      <c r="K18" s="1">
        <v>26</v>
      </c>
      <c r="L18" s="2">
        <v>1931000</v>
      </c>
      <c r="Q18" s="4" t="s">
        <v>37</v>
      </c>
      <c r="R18" s="2">
        <v>11245201</v>
      </c>
      <c r="Z18" s="4" t="s">
        <v>17</v>
      </c>
      <c r="AA18" s="5">
        <v>11000000</v>
      </c>
      <c r="AB18" s="5">
        <v>34914001</v>
      </c>
      <c r="AC18" s="5">
        <v>23914001</v>
      </c>
      <c r="AD18" s="6">
        <v>2.1740000909090909</v>
      </c>
    </row>
    <row r="19" spans="2:30" x14ac:dyDescent="0.3">
      <c r="B19" s="4" t="s">
        <v>7</v>
      </c>
      <c r="C19" s="9">
        <v>36</v>
      </c>
      <c r="E19" s="4" t="s">
        <v>7</v>
      </c>
      <c r="F19" s="5">
        <v>3023500</v>
      </c>
      <c r="J19" s="4" t="s">
        <v>19</v>
      </c>
      <c r="K19" s="1">
        <v>79</v>
      </c>
      <c r="L19" s="2">
        <v>6886000</v>
      </c>
      <c r="Q19" s="4" t="s">
        <v>34</v>
      </c>
      <c r="R19" s="2">
        <v>9310500</v>
      </c>
    </row>
    <row r="20" spans="2:30" x14ac:dyDescent="0.3">
      <c r="B20" s="4" t="s">
        <v>6</v>
      </c>
      <c r="C20" s="9">
        <v>33</v>
      </c>
      <c r="E20" s="4" t="s">
        <v>6</v>
      </c>
      <c r="F20" s="5">
        <v>3132800</v>
      </c>
      <c r="J20" s="4" t="s">
        <v>20</v>
      </c>
      <c r="K20" s="1">
        <v>103</v>
      </c>
      <c r="L20" s="2">
        <v>8707300</v>
      </c>
      <c r="Q20" s="4" t="s">
        <v>31</v>
      </c>
      <c r="R20" s="2">
        <v>5203800</v>
      </c>
    </row>
    <row r="21" spans="2:30" x14ac:dyDescent="0.3">
      <c r="B21" s="4" t="s">
        <v>12</v>
      </c>
      <c r="C21" s="9">
        <v>39</v>
      </c>
      <c r="E21" s="4" t="s">
        <v>12</v>
      </c>
      <c r="F21" s="5">
        <v>3465000</v>
      </c>
      <c r="J21" s="4" t="s">
        <v>21</v>
      </c>
      <c r="K21" s="1">
        <v>99</v>
      </c>
      <c r="L21" s="2">
        <v>8342201</v>
      </c>
      <c r="Q21" s="4" t="s">
        <v>33</v>
      </c>
      <c r="R21" s="2">
        <v>4436000</v>
      </c>
    </row>
    <row r="22" spans="2:30" x14ac:dyDescent="0.3">
      <c r="B22" s="4" t="s">
        <v>2</v>
      </c>
      <c r="C22" s="9">
        <v>21</v>
      </c>
      <c r="E22" s="4" t="s">
        <v>2</v>
      </c>
      <c r="F22" s="5">
        <v>1863000</v>
      </c>
      <c r="J22" s="4" t="s">
        <v>22</v>
      </c>
      <c r="K22" s="1">
        <v>99</v>
      </c>
      <c r="L22" s="2">
        <v>8227500</v>
      </c>
      <c r="Q22" s="4" t="s">
        <v>35</v>
      </c>
      <c r="R22" s="2">
        <v>3070000</v>
      </c>
    </row>
    <row r="23" spans="2:30" x14ac:dyDescent="0.3">
      <c r="B23" s="4" t="s">
        <v>13</v>
      </c>
      <c r="C23" s="9">
        <v>29</v>
      </c>
      <c r="E23" s="4" t="s">
        <v>13</v>
      </c>
      <c r="F23" s="5">
        <v>2683500</v>
      </c>
      <c r="J23" s="4" t="s">
        <v>24</v>
      </c>
      <c r="K23" s="1">
        <v>9</v>
      </c>
      <c r="L23" s="2">
        <v>820000</v>
      </c>
      <c r="Q23" s="4" t="s">
        <v>32</v>
      </c>
      <c r="R23" s="2">
        <v>883000</v>
      </c>
    </row>
    <row r="24" spans="2:30" x14ac:dyDescent="0.3">
      <c r="B24" s="4" t="s">
        <v>11</v>
      </c>
      <c r="C24" s="9">
        <v>29</v>
      </c>
      <c r="E24" s="4" t="s">
        <v>11</v>
      </c>
      <c r="F24" s="5">
        <v>2513000</v>
      </c>
      <c r="J24" s="4" t="s">
        <v>17</v>
      </c>
      <c r="K24" s="1">
        <v>413</v>
      </c>
      <c r="L24" s="2">
        <v>34914001</v>
      </c>
      <c r="Q24" s="4" t="s">
        <v>36</v>
      </c>
      <c r="R24" s="2">
        <v>765500</v>
      </c>
    </row>
    <row r="25" spans="2:30" x14ac:dyDescent="0.3">
      <c r="B25" s="4" t="s">
        <v>9</v>
      </c>
      <c r="C25" s="9">
        <v>22</v>
      </c>
      <c r="E25" s="4" t="s">
        <v>9</v>
      </c>
      <c r="F25" s="5">
        <v>1791500</v>
      </c>
      <c r="Q25" s="4" t="s">
        <v>17</v>
      </c>
      <c r="R25" s="2">
        <v>34914001</v>
      </c>
    </row>
    <row r="26" spans="2:30" x14ac:dyDescent="0.3">
      <c r="B26" s="4" t="s">
        <v>4</v>
      </c>
      <c r="C26" s="9">
        <v>12</v>
      </c>
      <c r="E26" s="4" t="s">
        <v>4</v>
      </c>
      <c r="F26" s="5">
        <v>1007000</v>
      </c>
    </row>
    <row r="27" spans="2:30" x14ac:dyDescent="0.3">
      <c r="B27" s="4" t="s">
        <v>17</v>
      </c>
      <c r="C27" s="9">
        <v>413</v>
      </c>
      <c r="E27" s="4" t="s">
        <v>17</v>
      </c>
      <c r="F27" s="5">
        <v>34914001</v>
      </c>
    </row>
    <row r="30" spans="2:30" x14ac:dyDescent="0.3">
      <c r="J30" s="3" t="s">
        <v>28</v>
      </c>
      <c r="K30" t="s">
        <v>0</v>
      </c>
    </row>
    <row r="31" spans="2:30" x14ac:dyDescent="0.3">
      <c r="J31" s="4" t="s">
        <v>48</v>
      </c>
      <c r="K31" s="2">
        <v>27674001</v>
      </c>
    </row>
    <row r="32" spans="2:30" x14ac:dyDescent="0.3">
      <c r="J32" s="4" t="s">
        <v>49</v>
      </c>
      <c r="K32" s="2">
        <v>4663300</v>
      </c>
    </row>
    <row r="33" spans="10:11" x14ac:dyDescent="0.3">
      <c r="J33" s="4" t="s">
        <v>46</v>
      </c>
      <c r="K33" s="2">
        <v>1059500</v>
      </c>
    </row>
    <row r="34" spans="10:11" x14ac:dyDescent="0.3">
      <c r="J34" s="4" t="s">
        <v>50</v>
      </c>
      <c r="K34" s="2">
        <v>1028000</v>
      </c>
    </row>
    <row r="35" spans="10:11" x14ac:dyDescent="0.3">
      <c r="J35" s="4" t="s">
        <v>47</v>
      </c>
      <c r="K35" s="2">
        <v>254200</v>
      </c>
    </row>
    <row r="36" spans="10:11" x14ac:dyDescent="0.3">
      <c r="J36" s="4" t="s">
        <v>51</v>
      </c>
      <c r="K36" s="2">
        <v>235000</v>
      </c>
    </row>
    <row r="37" spans="10:11" x14ac:dyDescent="0.3">
      <c r="J37" s="4" t="s">
        <v>17</v>
      </c>
      <c r="K37" s="2">
        <v>34914001</v>
      </c>
    </row>
  </sheetData>
  <conditionalFormatting pivot="1" sqref="AC3:AC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{DE79B23D-3F74-48BC-ADDC-8112A497ADC8}</x14:id>
        </ext>
      </extLst>
    </cfRule>
  </conditionalFormatting>
  <conditionalFormatting pivot="1" sqref="AD3:AD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{0A938A30-FC4D-4330-91D1-A08422F711EA}</x14:id>
        </ext>
      </extLst>
    </cfRule>
  </conditionalFormatting>
  <pageMargins left="0.7" right="0.7" top="0.75" bottom="0.75" header="0.3" footer="0.3"/>
  <pageSetup orientation="portrait"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E79B23D-3F74-48BC-ADDC-8112A497AD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AC3:AC17</xm:sqref>
        </x14:conditionalFormatting>
        <x14:conditionalFormatting xmlns:xm="http://schemas.microsoft.com/office/excel/2006/main" pivot="1">
          <x14:cfRule type="dataBar" id="{0A938A30-FC4D-4330-91D1-A08422F711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AD3:AD17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r g e t s _ 8 0 8 d 5 2 e a - e 5 c 6 - 4 b f 7 - b 4 a 6 - f 3 f 9 6 1 4 7 b b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 9 4 < / i n t > < / v a l u e > < / i t e m > < i t e m > < k e y > < s t r i n g > T a r g e t   S a l e s < / s t r i n g > < / k e y > < v a l u e > < i n t > 1 4 6 < / i n t > < / v a l u e > < / i t e m > < i t e m > < k e y > < s t r i n g > T a r g e t   R e v e n u e < / s t r i n g > < / k e y > < v a l u e > < i n t > 1 7 7 < / i n t > < / v a l u e > < / i t e m > < i t e m > < k e y > < s t r i n g > M o n t h   W i s e < / s t r i n g > < / k e y > < v a l u e > < i n t > 2 1 5 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 T a r g e t   S a l e s < / s t r i n g > < / k e y > < v a l u e > < i n t > 1 < / i n t > < / v a l u e > < / i t e m > < i t e m > < k e y > < s t r i n g > T a r g e t   R e v e n u e < / s t r i n g > < / k e y > < v a l u e > < i n t > 2 < / i n t > < / v a l u e > < / i t e m > < i t e m > < k e y > < s t r i n g > M o n t h   W i s e 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 T i m e s h a r e _ b b 1 2 0 3 c 2 - f f b 3 - 4 0 c 6 - b 5 5 d - e a 2 f 1 e c 2 8 9 0 9 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 T a r g e t s _ 8 0 8 d 5 2 e a - e 5 c 6 - 4 b f 7 - b 4 a 6 - f 3 f 9 6 1 4 7 b b 2 0 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 1 2 5 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i m e s h a r e _ b b 1 2 0 3 c 2 - f f b 3 - 4 0 c 6 - b 5 5 d - e a 2 f 1 e c 2 8 9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 S n o < / s t r i n g > < / k e y > < v a l u e > < i n t > 7 5 < / i n t > < / v a l u e > < / i t e m > < i t e m > < k e y > < s t r i n g > D a t e   o f   S a l e < / s t r i n g > < / k e y > < v a l u e > < i n t > 1 4 1 < / i n t > < / v a l u e > < / i t e m > < i t e m > < k e y > < s t r i n g > A p p l i c a t i o n   N o < / s t r i n g > < / k e y > < v a l u e > < i n t > 1 6 4 < / i n t > < / v a l u e > < / i t e m > < i t e m > < k e y > < s t r i n g > M e m b e r   N a m e < / s t r i n g > < / k e y > < v a l u e > < i n t > 1 6 8 < / i n t > < / v a l u e > < / i t e m > < i t e m > < k e y > < s t r i n g > P a y m e n t   M o d e < / s t r i n g > < / k e y > < v a l u e > < i n t > 1 6 8 < / i n t > < / v a l u e > < / i t e m > < i t e m > < k e y > < s t r i n g > A m o u n t < / s t r i n g > < / k e y > < v a l u e > < i n t > 1 0 7 < / i n t > < / v a l u e > < / i t e m > < i t e m > < k e y > < s t r i n g > M e m b e r s h i p   T e n n u r e < / s t r i n g > < / k e y > < v a l u e > < i n t > 2 2 5 < / i n t > < / v a l u e > < / i t e m > < i t e m > < k e y > < s t r i n g > R e p o r t n g   M a n a g e r < / s t r i n g > < / k e y > < v a l u e > < i n t > 1 9 9 < / i n t > < / v a l u e > < / i t e m > < i t e m > < k e y > < s t r i n g > S a l e s   E x e c u t i v e < / s t r i n g > < / k e y > < v a l u e > < i n t > 1 7 5 < / i n t > < / v a l u e > < / i t e m > < i t e m > < k e y > < s t r i n g > T e l e _ E x e c u t i v e < / s t r i n g > < / k e y > < v a l u e > < i n t > 1 7 2 < / i n t > < / v a l u e > < / i t e m > < i t e m > < k e y > < s t r i n g > B u s i n e s s _ D e v e l o p m e n t _ E x e c u t i v e < / s t r i n g > < / k e y > < v a l u e > < i n t > 3 3 2 < / i n t > < / v a l u e > < / i t e m > < i t e m > < k e y > < s t r i n g > M o n t h < / s t r i n g > < / k e y > < v a l u e > < i n t > 2 1 5 < / i n t > < / v a l u e > < / i t e m > < i t e m > < k e y > < s t r i n g > B r a n c h   N a m e < / s t r i n g > < / k e y > < v a l u e > < i n t > 1 5 7 < / i n t > < / v a l u e > < / i t e m > < i t e m > < k e y > < s t r i n g > W e e k   W i s e < / s t r i n g > < / k e y > < v a l u e > < i n t > 1 3 7 < / i n t > < / v a l u e > < / i t e m > < / C o l u m n W i d t h s > < C o l u m n D i s p l a y I n d e x > < i t e m > < k e y > < s t r i n g > S n o < / s t r i n g > < / k e y > < v a l u e > < i n t > 0 < / i n t > < / v a l u e > < / i t e m > < i t e m > < k e y > < s t r i n g > D a t e   o f   S a l e < / s t r i n g > < / k e y > < v a l u e > < i n t > 1 < / i n t > < / v a l u e > < / i t e m > < i t e m > < k e y > < s t r i n g > A p p l i c a t i o n   N o < / s t r i n g > < / k e y > < v a l u e > < i n t > 2 < / i n t > < / v a l u e > < / i t e m > < i t e m > < k e y > < s t r i n g > M e m b e r   N a m e < / s t r i n g > < / k e y > < v a l u e > < i n t > 3 < / i n t > < / v a l u e > < / i t e m > < i t e m > < k e y > < s t r i n g > P a y m e n t   M o d e 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 M e m b e r s h i p   T e n n u r e < / s t r i n g > < / k e y > < v a l u e > < i n t > 6 < / i n t > < / v a l u e > < / i t e m > < i t e m > < k e y > < s t r i n g > R e p o r t n g   M a n a g e r < / s t r i n g > < / k e y > < v a l u e > < i n t > 7 < / i n t > < / v a l u e > < / i t e m > < i t e m > < k e y > < s t r i n g > S a l e s   E x e c u t i v e < / s t r i n g > < / k e y > < v a l u e > < i n t > 8 < / i n t > < / v a l u e > < / i t e m > < i t e m > < k e y > < s t r i n g > T e l e _ E x e c u t i v e < / s t r i n g > < / k e y > < v a l u e > < i n t > 9 < / i n t > < / v a l u e > < / i t e m > < i t e m > < k e y > < s t r i n g > B u s i n e s s _ D e v e l o p m e n t _ E x e c u t i v e < / s t r i n g > < / k e y > < v a l u e > < i n t > 1 0 < / i n t > < / v a l u e > < / i t e m > < i t e m > < k e y > < s t r i n g > M o n t h < / s t r i n g > < / k e y > < v a l u e > < i n t > 1 1 < / i n t > < / v a l u e > < / i t e m > < i t e m > < k e y > < s t r i n g > B r a n c h   N a m e < / s t r i n g > < / k e y > < v a l u e > < i n t > 1 2 < / i n t > < / v a l u e > < / i t e m > < i t e m > < k e y > < s t r i n g > W e e k   W i s e 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4 a c 6 b 2 0 - 4 4 7 1 - 4 7 7 c - 8 2 d 1 - b 8 e b f 3 3 6 a 8 b 3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 N o   O f     S a l e s < / M e a s u r e N a m e > < D i s p l a y N a m e > N o   O f     S a l e s 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e b b c 6 4 e - d 6 1 4 - 4 a 6 9 - a 9 6 a - 1 3 3 5 f e 1 7 c 1 0 5 " > < C u s t o m C o n t e n t > < ! [ C D A T A [ < ? x m l   v e r s i o n = " 1 . 0 "   e n c o d i n g = " u t f - 1 6 " ? > < S e t t i n g s > < C a l c u l a t e d F i e l d s > < i t e m > < M e a s u r e N a m e > N o   O f   S a l e s < / M e a s u r e N a m e > < D i s p l a y N a m e > N o   O f 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i m e s h a r e _ b b 1 2 0 3 c 2 - f f b 3 - 4 0 c 6 - b 5 5 d - e a 2 f 1 e c 2 8 9 0 9 , T a r g e t s _ 8 0 8 d 5 2 e a - e 5 c 6 - 4 b f 7 - b 4 a 6 - f 3 f 9 6 1 4 7 b b 2 0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K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Q Y 7 a K w A A A D 3 A A A A E g A A A E N v b m Z p Z y 9 Q Y W N r Y W d l L n h t b I S P s Q 6 C M B i E d x P f g X S n L T U O k p 8 y u E p i Q j S u D T T Q C K 2 h x f J u D j 6 S r y B E U T f H u / u S u 3 v c 7 p A O b R N c Z W e V 0 Q m K M E W B d U K X o j F a J k g b l P L l A v a i O I t K B i O t b T z Y M k G 1 c 5 e Y E O 8 9 9 i t s u o o w S i N y y n Z 5 U c t W o A + s / s O h 0 l N t I R G H 4 2 s N Z z h i G 8 z W D F M g s w m Z 0 l + A j Y O n 9 M e E b d + 4 v p N c 6 v C Q A 5 k l k P c H / g Q A A P / / A w B Q S w M E F A A C A A g A A A A h A B 0 d z o i 0 A g A A H w k A A B M A A A B G b 3 J t d W x h c y 9 T Z W N 0 a W 9 u M S 5 t z F V t a 9 s w E P 4 e 6 H 8 Q G g w b T C D d 2 I d 1 G a R p y 8 p I V + q w f k h D U e 1 r 7 F W W j C S 3 K S H / f S f b T R y / L N 0 Y Y / k S + d 6 e 5 3 R 3 O g 2 B i a U g f v E / O O r 1 d M Q U h G Q a J 5 A f y Z B w M A c 9 g j 9 f Z i q w k t N l A L x / L d X D n Z Q P z l n M o T + W w o A w 2 q G n H 2 / G M g R y z H Q c a D J G L w 0 3 x 1 K a g C X p y 3 c e 4 + X j U s k f y E H f b H B v N d p i 2 C X X S + p 6 R G S c e 8 S o D F y v Y L M 1 9 S M A g 7 Q K f q v Z u Y F k S D d 6 6 n 2 N R T i k u R m d r 2 c n z L B 5 G e U N R e x E G s z 5 C 7 A Q l K Y Y a c r u E L v U l H K n B u i R W W k w 4 t w P G G d K D y 3 B u b u J P Y 6 Y W N j r f E 5 h G 3 e q m N D 3 U i V j y b N E W K V 2 W o h 4 q x X 1 h a Q e O R f m w / u + N V x 7 Z E U x A S D y n v i M Y 3 b E o J y E K M u V o z T l c c D y w l 6 0 O E 8 g u Q N F L l i y 8 T W w N L n u k j 0 n W E Q y w f o 1 l K N E Z s J 0 B d R R n J I p C J G p p u s V p F I Z s S A T J t g C V M P A Z q K x r y D I T P z Y D D A F D r f d 6 u N M x w K 0 v j 2 B R + A y t U l 0 m K + 3 1 U F W n A V 4 4 d 8 Z z y r 1 K e W 5 1 K k V 0 c s b k Q p p C H t k M b c O 1 C s 9 1 I 6 r 1 5 J 3 J / q g E 7 7 G 0 s M + Z o q F L D / h I W J N / C l m + l v w h 6 + E H 7 x c w A V e w G j / B d T q 1 o n / 7 p X 4 h z X 8 P f B 7 + m L d P q m D v a N a J 2 8 n 9 Z d D W Y x x b Z 7 q g 9 r a p K M w R J x x p o 1 M t r x Q W j B y 6 t Q 9 Q q 8 B H s h 1 r C 0 N Y E F U S i h 5 S 2 x j 9 M / w o X E s 3 b 6 V f 7 u f 4 N M d O b N q A n P X d Q 9 6 s W h l U V k T T C 3 A 6 P 9 4 S R Q E u 1 Z E o f 1 r C 6 I K 9 m / W Q 1 6 6 R r c V R P J C 6 u Z 7 X W q v c C S E f V C q + k r j Y c E M 2 C J f y a d K z j 5 O d G C s r P E 0 F s 3 m z H J S c / L p c 1 4 Q 9 0 + H b J f A q 7 P N l S K z O 6 k 9 3 a r B e q f L d / k d / Q Q A A P / / A w B Q S w E C L Q A U A A Y A C A A A A C E A K t 2 q Q N I A A A A 3 A Q A A E w A A A A A A A A A A A A A A A A A A A A A A W 0 N v b n R l b n R f V H l w Z X N d L n h t b F B L A Q I t A B Q A A g A I A A A A I Q A p B j t o r A A A A P c A A A A S A A A A A A A A A A A A A A A A A A s D A A B D b 2 5 m a W c v U G F j a 2 F n Z S 5 4 b W x Q S w E C L Q A U A A I A C A A A A C E A H R 3 O i L Q C A A A f C Q A A E w A A A A A A A A A A A A A A A A D n A w A A R m 9 y b X V s Y X M v U 2 V j d G l v b j E u b V B L B Q Y A A A A A A w A D A M I A A A D M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4 A A A A A A A B l H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p b W V z a G F y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4 N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M l Q x N j o 1 N D o 0 M i 4 1 N D Q 1 M T Q x W i I v P j x F b n R y e S B U e X B l P S J G a W x s Q 2 9 s d W 1 u V H l w Z X M i I F Z h b H V l P S J z Q m d r R 0 J n W U R C Z 1 l H Q m d Z Q U F B P T 0 i L z 4 8 R W 5 0 c n k g V H l w Z T 0 i R m l s b E N v b H V t b k 5 h b W V z I i B W Y W x 1 Z T 0 i c 1 s m c X V v d D t T b m 8 m c X V v d D s s J n F 1 b 3 Q 7 R G F 0 Z S B v Z i B T Y W x l J n F 1 b 3 Q 7 L C Z x d W 9 0 O 0 F w c G x p Y 2 F 0 a W 9 u I E 5 v J n F 1 b 3 Q 7 L C Z x d W 9 0 O 0 1 l b W J l c i B O Y W 1 l J n F 1 b 3 Q 7 L C Z x d W 9 0 O 1 B h e W 1 l b n Q g T W 9 k Z S Z x d W 9 0 O y w m c X V v d D t B b W 9 1 b n Q m c X V v d D s s J n F 1 b 3 Q 7 T W V t Y m V y c 2 h p c C B U Z W 5 u d X J l J n F 1 b 3 Q 7 L C Z x d W 9 0 O 1 J l c G 9 y d G 5 n I E 1 h b m F n Z X I m c X V v d D s s J n F 1 b 3 Q 7 U 2 F s Z X M g R X h l Y 3 V 0 a X Z l J n F 1 b 3 Q 7 L C Z x d W 9 0 O 1 R l b G V f R X h l Y 3 V 0 a X Z l J n F 1 b 3 Q 7 L C Z x d W 9 0 O 0 J 1 c 2 l u Z X N z X 0 R l d m V s b 3 B t Z W 5 0 X 0 V 4 Z W N 1 d G l 2 Z S Z x d W 9 0 O y w m c X V v d D t C c m F u Y 2 g g T m F t Z S Z x d W 9 0 O y w m c X V v d D t X Z W V r I F d p c 2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N l N D d h M z c 2 L W U 3 M G U t N D I 5 M C 1 i N D Y x L T h j M T U 3 Z D Q y N 2 Q y M y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X N o Y X J l L 0 N o Y W 5 n Z W Q g V H l w Z T E u e 1 N u b y w w f S Z x d W 9 0 O y w m c X V v d D t T Z W N 0 a W 9 u M S 9 U a W 1 l c 2 h h c m U v Q 2 h h b m d l Z C B U e X B l M S 5 7 R G F 0 Z S B v Z i B T Y W x l L D F 9 J n F 1 b 3 Q 7 L C Z x d W 9 0 O 1 N l Y 3 R p b 2 4 x L 1 R p b W V z a G F y Z S 9 D a G F u Z 2 V k I F R 5 c G U x L n t B c H B s a W N h d G l v b i B O b y w y f S Z x d W 9 0 O y w m c X V v d D t T Z W N 0 a W 9 u M S 9 U a W 1 l c 2 h h c m U v Q 2 h h b m d l Z C B U e X B l L n t N Z W 1 i Z X I g T m F t Z S w z f S Z x d W 9 0 O y w m c X V v d D t T Z W N 0 a W 9 u M S 9 U a W 1 l c 2 h h c m U v Q 2 h h b m d l Z C B U e X B l L n t Q Y X l t Z W 5 0 I E 1 v Z G U s N H 0 m c X V v d D s s J n F 1 b 3 Q 7 U 2 V j d G l v b j E v V G l t Z X N o Y X J l L 0 N o Y W 5 n Z W Q g V H l w Z S 5 7 Q W 1 v d W 5 0 L D V 9 J n F 1 b 3 Q 7 L C Z x d W 9 0 O 1 N l Y 3 R p b 2 4 x L 1 R p b W V z a G F y Z S 9 D a G F u Z 2 V k I F R 5 c G U u e 0 1 l b W J l c n N o a X A g V G V u b n V y Z S w 2 f S Z x d W 9 0 O y w m c X V v d D t T Z W N 0 a W 9 u M S 9 U a W 1 l c 2 h h c m U v U m V w b G F j Z W Q g V m F s d W U x L n t S Z X B v c n R u Z y B N Y W 5 h Z 2 V y L D d 9 J n F 1 b 3 Q 7 L C Z x d W 9 0 O 1 N l Y 3 R p b 2 4 x L 1 R p b W V z a G F y Z S 9 D a G F u Z 2 V k I F R 5 c G U u e 1 N h b G V z I E V 4 Z W N 1 d G l 2 Z S w 4 f S Z x d W 9 0 O y w m c X V v d D t T Z W N 0 a W 9 u M S 9 U a W 1 l c 2 h h c m U v U m V w b G F j Z W Q g V m F s d W U y L n t U Z W x l X 0 V 4 Z W N 1 d G l 2 Z S w 5 f S Z x d W 9 0 O y w m c X V v d D t T Z W N 0 a W 9 u M S 9 U a W 1 l c 2 h h c m U v U m V w b G F j Z W Q g V m F s d W U z L n t C d X N p b m V z c 1 9 E Z X Z l b G 9 w b W V u d F 9 F e G V j d X R p d m U s M T B 9 J n F 1 b 3 Q 7 L C Z x d W 9 0 O 1 N l Y 3 R p b 2 4 x L 1 R p b W V z a G F y Z S 9 Q c m 9 t b 3 R l Z C B I Z W F k Z X J z L n t C c m F u Y 2 g g T m F t Z S w x M X 0 m c X V v d D s s J n F 1 b 3 Q 7 U 2 V j d G l v b j E v V G l t Z X N o Y X J l L 0 F k Z G V k I E N 1 c 3 R v b S 5 7 V 2 V l a y B X a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l t Z X N o Y X J l L 0 N o Y W 5 n Z W Q g V H l w Z T E u e 1 N u b y w w f S Z x d W 9 0 O y w m c X V v d D t T Z W N 0 a W 9 u M S 9 U a W 1 l c 2 h h c m U v Q 2 h h b m d l Z C B U e X B l M S 5 7 R G F 0 Z S B v Z i B T Y W x l L D F 9 J n F 1 b 3 Q 7 L C Z x d W 9 0 O 1 N l Y 3 R p b 2 4 x L 1 R p b W V z a G F y Z S 9 D a G F u Z 2 V k I F R 5 c G U x L n t B c H B s a W N h d G l v b i B O b y w y f S Z x d W 9 0 O y w m c X V v d D t T Z W N 0 a W 9 u M S 9 U a W 1 l c 2 h h c m U v Q 2 h h b m d l Z C B U e X B l L n t N Z W 1 i Z X I g T m F t Z S w z f S Z x d W 9 0 O y w m c X V v d D t T Z W N 0 a W 9 u M S 9 U a W 1 l c 2 h h c m U v Q 2 h h b m d l Z C B U e X B l L n t Q Y X l t Z W 5 0 I E 1 v Z G U s N H 0 m c X V v d D s s J n F 1 b 3 Q 7 U 2 V j d G l v b j E v V G l t Z X N o Y X J l L 0 N o Y W 5 n Z W Q g V H l w Z S 5 7 Q W 1 v d W 5 0 L D V 9 J n F 1 b 3 Q 7 L C Z x d W 9 0 O 1 N l Y 3 R p b 2 4 x L 1 R p b W V z a G F y Z S 9 D a G F u Z 2 V k I F R 5 c G U u e 0 1 l b W J l c n N o a X A g V G V u b n V y Z S w 2 f S Z x d W 9 0 O y w m c X V v d D t T Z W N 0 a W 9 u M S 9 U a W 1 l c 2 h h c m U v U m V w b G F j Z W Q g V m F s d W U x L n t S Z X B v c n R u Z y B N Y W 5 h Z 2 V y L D d 9 J n F 1 b 3 Q 7 L C Z x d W 9 0 O 1 N l Y 3 R p b 2 4 x L 1 R p b W V z a G F y Z S 9 D a G F u Z 2 V k I F R 5 c G U u e 1 N h b G V z I E V 4 Z W N 1 d G l 2 Z S w 4 f S Z x d W 9 0 O y w m c X V v d D t T Z W N 0 a W 9 u M S 9 U a W 1 l c 2 h h c m U v U m V w b G F j Z W Q g V m F s d W U y L n t U Z W x l X 0 V 4 Z W N 1 d G l 2 Z S w 5 f S Z x d W 9 0 O y w m c X V v d D t T Z W N 0 a W 9 u M S 9 U a W 1 l c 2 h h c m U v U m V w b G F j Z W Q g V m F s d W U z L n t C d X N p b m V z c 1 9 E Z X Z l b G 9 w b W V u d F 9 F e G V j d X R p d m U s M T B 9 J n F 1 b 3 Q 7 L C Z x d W 9 0 O 1 N l Y 3 R p b 2 4 x L 1 R p b W V z a G F y Z S 9 Q c m 9 t b 3 R l Z C B I Z W F k Z X J z L n t C c m F u Y 2 g g T m F t Z S w x M X 0 m c X V v d D s s J n F 1 b 3 Q 7 U 2 V j d G l v b j E v V G l t Z X N o Y X J l L 0 F k Z G V k I E N 1 c 3 R v b S 5 7 V 2 V l a y B X a X N l L D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N h b C F Q a X Z v d F R h Y m x l M i I v P j w v U 3 R h Y m x l R W 5 0 c m l l c z 4 8 L 0 l 0 Z W 0 + P E l 0 Z W 0 + P E l 0 Z W 1 M b 2 N h d G l v b j 4 8 S X R l b V R 5 c G U + R m 9 y b X V s Y T w v S X R l b V R 5 c G U + P E l 0 Z W 1 Q Y X R o P l N l Y 3 R p b 2 4 x L 1 R h c m d l d H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M l Q x N z o 1 N D o z N S 4 5 N j c 5 O D k 5 W i I v P j x F b n R y e S B U e X B l P S J G a W x s Q 2 9 s d W 1 u V H l w Z X M i I F Z h b H V l P S J z Q 1 F V R i I v P j x F b n R y e S B U e X B l P S J G a W x s Q 2 9 s d W 1 u T m F t Z X M i I F Z h b H V l P S J z W y Z x d W 9 0 O 0 1 v b n R o J n F 1 b 3 Q 7 L C Z x d W 9 0 O 1 R h c m d l d C B T Y W x l c y Z x d W 9 0 O y w m c X V v d D t U Y X J n Z X Q g U m V 2 Z W 5 1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2 R h N j U 3 Z T I t N m E 3 N C 0 0 Z W E y L W F l N D Q t M D J k N T Y 2 O W R h Z j E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H M v Q 2 h h b m d l Z C B U e X B l M S 5 7 T W 9 u d G g s M H 0 m c X V v d D s s J n F 1 b 3 Q 7 U 2 V j d G l v b j E v V G F y Z 2 V 0 c y 9 D a G F u Z 2 V k I F R 5 c G U x L n t U Y X J n Z X Q g U 2 F s Z X M s M X 0 m c X V v d D s s J n F 1 b 3 Q 7 U 2 V j d G l v b j E v V G F y Z 2 V 0 c y 9 D a G F u Z 2 V k I F R 5 c G U x L n t U Y X J n Z X Q g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X J n Z X R z L 0 N o Y W 5 n Z W Q g V H l w Z T E u e 0 1 v b n R o L D B 9 J n F 1 b 3 Q 7 L C Z x d W 9 0 O 1 N l Y 3 R p b 2 4 x L 1 R h c m d l d H M v Q 2 h h b m d l Z C B U e X B l M S 5 7 V G F y Z 2 V 0 I F N h b G V z L D F 9 J n F 1 b 3 Q 7 L C Z x d W 9 0 O 1 N l Y 3 R p b 2 4 x L 1 R h c m d l d H M v Q 2 h h b m d l Z C B U e X B l M S 5 7 V G F y Z 2 V 0 I F J l d m V u d W U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N b 2 5 0 a H d p c 2 U h U G l 2 b 3 R U Y W J s Z T E y I i 8 + P C 9 T d G F i b G V F b n R y a W V z P j w v S X R l b T 4 8 S X R l b T 4 8 S X R l b U x v Y 2 F 0 a W 9 u P j x J d G V t V H l w Z T 5 G b 3 J t d W x h P C 9 J d G V t V H l w Z T 4 8 S X R l b V B h d G g + U 2 V j d G l v b j E v V G l t Z X N o Y X J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l t Z X N o Y X J l L 1 R p b W V z a G F y Z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l t Z X N o Y X J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l t Z X N o Y X J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W 1 l c 2 h h c m U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l t Z X N o Y X J l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W 1 l c 2 h h c m U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p b W V z a G F y Z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l t Z X N o Y X J l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l t Z X N o Y X J l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X J n Z X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y Z 2 V 0 c y 9 U Y X J n Z X R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X J n Z X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y Z 2 V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y Z 2 V 0 c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c m d l d H M v Q 2 h h b m d l Z C U y M F R 5 c G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Y n t 4 P I W m R Y S i E Z 3 2 R 0 0 0 A A A A A A I A A A A A A B B m A A A A A Q A A I A A A A J 2 E X / M e 2 r i Z t r J W E i 1 s A B J 7 S h M E t W S q y c U b q U j 6 h 5 C B A A A A A A 6 A A A A A A g A A I A A A A J Y y s a y V z K w D N B v g a X H j U y R 8 Z R t m l q m I K w U j i V P H C D T P U A A A A P j N z k z t 2 9 s J C V O e n j Z E m F M b x W / R Z A m 9 n a S C A 6 E 9 s F y 4 v 5 s 5 u w N 3 / t O 1 D p x 9 J O n W 6 D 0 U v 5 2 9 2 l K / t q 2 k Z Z 8 t G 1 a + J i W a / G z k g U c v f X u Q F a i i Q A A A A C / j W i + P E w m v a y + 8 W l Z K H T 4 D g d 0 n 6 V A l y A s U u j V o m v c N n f 8 S D V + D 8 E A N C T v l h N N 9 l K 8 y 6 C B w l n 1 9 8 f h S A k d L b G Y = < / D a t a M a s h u p > 
</file>

<file path=customXml/item2.xml>��< ? x m l   v e r s i o n = " 1 . 0 "   e n c o d i n g = " U T F - 1 6 " ? > < G e m i n i   x m l n s = " h t t p : / / g e m i n i / p i v o t c u s t o m i z a t i o n / 4 8 7 b a 1 4 8 - e 3 f a - 4 b 2 5 - 8 f 5 a - a 5 6 0 9 c 0 e 3 0 4 6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a 9 c 5 b d 7 - 7 a 6 5 - 4 7 6 5 - 9 3 e b - e 4 2 e a 4 4 0 e 7 c 0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 T r u e < / V i s i b l e > < / i t e m > < i t e m > < M e a s u r e N a m e > P r o f i t   R e v e n u e < / M e a s u r e N a m e > < D i s p l a y N a m e > P r o f i t   R e v e n u e < / D i s p l a y N a m e > < V i s i b l e > T r u e < / V i s i b l e > < / i t e m > < i t e m > < M e a s u r e N a m e > P r o f i t ( % ) < / M e a s u r e N a m e > < D i s p l a y N a m e > P r o f i t ( % ) 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6 4 e 2 0 d 5 - 2 8 8 8 - 4 c f 9 - a c 7 2 - f 9 7 a 8 d 7 1 0 d b 8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 T r u e < / V i s i b l e > < / i t e m > < i t e m > < M e a s u r e N a m e > P r o f i t   R e v e n u e < / M e a s u r e N a m e > < D i s p l a y N a m e > P r o f i t   R e v e n u e < / D i s p l a y N a m e > < V i s i b l e > T r u e < / V i s i b l e > < / i t e m > < i t e m > < M e a s u r e N a m e > P r o f i t ( % ) < / M e a s u r e N a m e > < D i s p l a y N a m e > P r o f i t ( % ) 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8 6 e 1 0 d 3 - d b 8 5 - 4 f 2 b - b c 9 f - 9 3 6 3 c d 0 d 2 2 0 0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b f c c 9 6 8 - c 9 d 1 - 4 2 8 7 - 8 7 6 8 - 8 2 a 0 d f 5 b d f 1 4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a e 5 e 7 d 8 - 5 1 e 2 - 4 f f c - 9 4 a 4 - e 6 b 1 b d 9 9 9 e e c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8 2 2 a 4 f b - 1 3 d 8 - 4 c 8 1 - 9 6 5 7 - 1 1 9 5 f e c 5 8 0 3 3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1 4 f 8 a d 1 - 9 4 8 b - 4 2 5 a - 8 8 3 3 - 0 a 0 8 8 8 7 4 3 0 d 5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 2 0 2 4 - 0 6 - 2 3 T 1 4 : 0 8 : 0 0 . 8 6 1 1 7 1 3 + 0 5 : 3 0 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 W i s e 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 T i m e s h a r e 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 T i m e s h a r e 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 C o l u m n s \ M e m b e r s h i p   T e n n u r e 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 C o l u m n s \ R e p o r t n g 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 C o l u m n s \ T e l e _ E x e c u t i v e 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 C o l u m n s \ B u s i n e s s _ D e v e l o p m e n t _ E x e c u t i v e 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 W i s e 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 C o l u m n s \ T a r g e t   S a l e s < / K e y > < / D i a g r a m O b j e c t K e y > < D i a g r a m O b j e c t K e y > < K e y > C o l u m n s \ T a r g e t   R e v e n u e < / K e y > < / D i a g r a m O b j e c t K e y > < D i a g r a m O b j e c t K e y > < K e y > C o l u m n s \ M o n t h   W i s e 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 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 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 W i s e 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 T a g s \ T a b l e s \ & l t ; T a b l e s \ T i m e s h a r e & g t ; < / K e y > < / D i a g r a m O b j e c t K e y > < D i a g r a m O b j e c t K e y > < K e y > D y n a m i c   T a g s \ T a b l e s \ & l t ; T a b l e s \ T a r g e t s & g t ; < / K e y > < / D i a g r a m O b j e c t K e y > < D i a g r a m O b j e c t K e y > < K e y > T a b l e s \ T i m e s h a r e < / K e y > < / D i a g r a m O b j e c t K e y > < D i a g r a m O b j e c t K e y > < K e y > T a b l e s \ T i m e s h a r e \ C o l u m n s \ S n o < / K e y > < / D i a g r a m O b j e c t K e y > < D i a g r a m O b j e c t K e y > < K e y > T a b l e s \ T i m e s h a r e \ C o l u m n s \ D a t e   o f   S a l e < / K e y > < / D i a g r a m O b j e c t K e y > < D i a g r a m O b j e c t K e y > < K e y > T a b l e s \ T i m e s h a r e \ C o l u m n s \ A p p l i c a t i o n   N o < / K e y > < / D i a g r a m O b j e c t K e y > < D i a g r a m O b j e c t K e y > < K e y > T a b l e s \ T i m e s h a r e \ C o l u m n s \ M e m b e r   N a m e < / K e y > < / D i a g r a m O b j e c t K e y > < D i a g r a m O b j e c t K e y > < K e y > T a b l e s \ T i m e s h a r e \ C o l u m n s \ P a y m e n t   M o d e < / K e y > < / D i a g r a m O b j e c t K e y > < D i a g r a m O b j e c t K e y > < K e y > T a b l e s \ T i m e s h a r e \ C o l u m n s \ A m o u n t < / K e y > < / D i a g r a m O b j e c t K e y > < D i a g r a m O b j e c t K e y > < K e y > T a b l e s \ T i m e s h a r e \ C o l u m n s \ M e m b e r s h i p   T e n n u r e < / K e y > < / D i a g r a m O b j e c t K e y > < D i a g r a m O b j e c t K e y > < K e y > T a b l e s \ T i m e s h a r e \ C o l u m n s \ R e p o r t n g   M a n a g e r < / K e y > < / D i a g r a m O b j e c t K e y > < D i a g r a m O b j e c t K e y > < K e y > T a b l e s \ T i m e s h a r e \ C o l u m n s \ S a l e s   E x e c u t i v e < / K e y > < / D i a g r a m O b j e c t K e y > < D i a g r a m O b j e c t K e y > < K e y > T a b l e s \ T i m e s h a r e \ C o l u m n s \ T e l e _ E x e c u t i v e < / K e y > < / D i a g r a m O b j e c t K e y > < D i a g r a m O b j e c t K e y > < K e y > T a b l e s \ T i m e s h a r e \ C o l u m n s \ B u s i n e s s _ D e v e l o p m e n t _ E x e c u t i v e < / K e y > < / D i a g r a m O b j e c t K e y > < D i a g r a m O b j e c t K e y > < K e y > T a b l e s \ T i m e s h a r e \ C o l u m n s \ B r a n c h   N a m e < / K e y > < / D i a g r a m O b j e c t K e y > < D i a g r a m O b j e c t K e y > < K e y > T a b l e s \ T i m e s h a r e \ C o l u m n s \ W e e k   W i s e < / K e y > < / D i a g r a m O b j e c t K e y > < D i a g r a m O b j e c t K e y > < K e y > T a b l e s \ T i m e s h a r e \ C o l u m n s \ M o n t h < / K e y > < / D i a g r a m O b j e c t K e y > < D i a g r a m O b j e c t K e y > < K e y > T a b l e s \ T i m e s h a r e \ M e a s u r e s \ N o   O f     S a l e s < / K e y > < / D i a g r a m O b j e c t K e y > < D i a g r a m O b j e c t K e y > < K e y > T a b l e s \ T i m e s h a r e \ M e a s u r e s \ S a l e s   A m o u n t < / K e y > < / D i a g r a m O b j e c t K e y > < D i a g r a m O b j e c t K e y > < K e y > T a b l e s \ T a r g e t s < / K e y > < / D i a g r a m O b j e c t K e y > < D i a g r a m O b j e c t K e y > < K e y > T a b l e s \ T a r g e t s \ C o l u m n s \ M o n t h < / K e y > < / D i a g r a m O b j e c t K e y > < D i a g r a m O b j e c t K e y > < K e y > T a b l e s \ T a r g e t s \ C o l u m n s \ T a r g e t   S a l e s < / K e y > < / D i a g r a m O b j e c t K e y > < D i a g r a m O b j e c t K e y > < K e y > T a b l e s \ T a r g e t s \ C o l u m n s \ T a r g e t   R e v e n u e < / K e y > < / D i a g r a m O b j e c t K e y > < D i a g r a m O b j e c t K e y > < K e y > T a b l e s \ T a r g e t s \ C o l u m n s \ M o n t h   W i s e < / K e y > < / D i a g r a m O b j e c t K e y > < D i a g r a m O b j e c t K e y > < K e y > R e l a t i o n s h i p s \ & l t ; T a b l e s \ T i m e s h a r e \ C o l u m n s \ M o n t h & g t ; - & l t ; T a b l e s \ T a r g e t s \ C o l u m n s \ M o n t h   W i s e & g t ; < / K e y > < / D i a g r a m O b j e c t K e y > < D i a g r a m O b j e c t K e y > < K e y > R e l a t i o n s h i p s \ & l t ; T a b l e s \ T i m e s h a r e \ C o l u m n s \ M o n t h & g t ; - & l t ; T a b l e s \ T a r g e t s \ C o l u m n s \ M o n t h   W i s e & g t ; \ F K < / K e y > < / D i a g r a m O b j e c t K e y > < D i a g r a m O b j e c t K e y > < K e y > R e l a t i o n s h i p s \ & l t ; T a b l e s \ T i m e s h a r e \ C o l u m n s \ M o n t h & g t ; - & l t ; T a b l e s \ T a r g e t s \ C o l u m n s \ M o n t h   W i s e & g t ; \ P K < / K e y > < / D i a g r a m O b j e c t K e y > < D i a g r a m O b j e c t K e y > < K e y > R e l a t i o n s h i p s \ & l t ; T a b l e s \ T i m e s h a r e \ C o l u m n s \ M o n t h & g t ; - & l t ; T a b l e s \ T a r g e t s \ C o l u m n s \ C a l c u l a t e d   C o l u m n   1 & g t ; \ C r o s s F i l t e r < / K e y > < / D i a g r a m O b j e c t K e y > < / A l l K e y s > < S e l e c t e d K e y s > < D i a g r a m O b j e c t K e y > < K e y > R e l a t i o n s h i p s \ & l t ; T a b l e s \ T i m e s h a r e \ C o l u m n s \ M o n t h & g t ; - & l t ; T a b l e s \ T a r g e t s \ C o l u m n s \ M o n t h   W i s e & g t ; 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 T a g s \ T a b l e s \ & l t ; T a b l e s \ T i m e s h a r e & g t ; 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 T a b l e s \ T i m e s h a r e < / K e y > < / a : K e y > < a : V a l u e   i : t y p e = " D i a g r a m D i s p l a y N o d e V i e w S t a t e " > < H e i g h t > 4 6 9 . 9 9 9 9 9 9 9 9 9 9 9 9 9 4 < / H e i g h t > < I s E x p a n d e d > t r u e < / I s E x p a n d e d > < L a y e d O u t > t r u e < / L a y e d O u t > < L e f t > 2 9 3 . 1 9 9 9 9 9 9 9 9 9 9 9 9 3 < / L e f t > < T a b I n d e x > 1 < / T a b I n d e x > < W i d t h > 2 5 6 . 8 0 0 0 0 0 0 0 0 0 0 0 0 7 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 T a b l e s \ T i m e s h a r e \ C o l u m n s \ S n o 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 T a b l e s \ T i m e s h a r e \ C o l u m n s \ D a t e   o f 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 T a b l e s \ T i m e s h a r e \ C o l u m n s \ A p p l i c a t i o n 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 T a b l e s \ T i m e s h a r e \ C o l u m n s \ M e m b e r 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 T a b l e s \ T i m e s h a r e \ C o l u m n s \ M e m b e r s h i p   T e n n u r e 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 T a b l e s \ T i m e s h a r e \ C o l u m n s \ R e p o r t n g 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 T a b l e s \ T i m e s h a r e \ C o l u m n s \ S a l e s 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 T a b l e s \ T i m e s h a r e \ C o l u m n s \ T e l e _ E x e c u t i v e 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 T a b l e s \ T i m e s h a r e \ C o l u m n s \ B u s i n e s s _ D e v e l o p m e n t _ E x e c u t i v e 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 T a b l e s \ T i m e s h a r e \ C o l u m n s \ B r a n c h 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 T a b l e s \ T i m e s h a r e \ C o l u m n s \ W e e k   W i s e 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 T a b l e s \ T i m e s h a r e \ M e a s u r e s \ N o   O f  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 T a b l e s \ T i m e s h a r e \ M e a s u r e s \ S a l e s 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 2 3 . 1 0 3 8 1 0 5 6 7 6 6 5 7 8 9 < / L e f t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 T a b l e s \ T a r g e t s \ C o l u m n s \ T a r g e t 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 T a b l e s \ T a r g e t s \ C o l u m n s \ T a r g e t 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 T a b l e s \ T a r g e t s \ C o l u m n s \ M o n t h   W i s e 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 R e l a t i o n s h i p s \ & l t ; T a b l e s \ T i m e s h a r e \ C o l u m n s \ M o n t h & g t ; - & l t ; T a b l e s \ T a r g e t s \ C o l u m n s \ M o n t h   W i s e & g t ; < / K e y > < / a : K e y > < a : V a l u e   i : t y p e = " D i a g r a m D i s p l a y L i n k V i e w S t a t e " > < A u t o m a t i o n P r o p e r t y H e l p e r T e x t > E n d   p o i n t   1 :   ( 2 7 7 . 2 , 2 3 5 ) .   E n d   p o i n t   2 :   ( 2 3 9 . 1 0 3 8 1 0 5 6 7 6 6 6 , 8 5 ) 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 2 7 7 . 1 9 9 9 9 9 9 9 9 9 9 9 9 3 < / b : _ x > < b : _ y > 2 3 5 < / b : _ y > < / b : P o i n t > < b : P o i n t > < b : _ x > 2 6 0 . 1 5 1 9 0 5 5 < / b : _ x > < b : _ y > 2 3 5 < / b : _ y > < / b : P o i n t > < b : P o i n t > < b : _ x > 2 5 8 . 1 5 1 9 0 5 5 < / b : _ x > < b : _ y > 2 3 3 < / b : _ y > < / b : P o i n t > < b : P o i n t > < b : _ x > 2 5 8 . 1 5 1 9 0 5 5 < / b : _ x > < b : _ y > 8 7 < / b : _ y > < / b : P o i n t > < b : P o i n t > < b : _ x > 2 5 6 . 1 5 1 9 0 5 5 < / b : _ x > < b : _ y > 8 5 < / b : _ y > < / b : P o i n t > < b : P o i n t > < b : _ x > 2 3 9 . 1 0 3 8 1 0 5 6 7 6 6 5 7 9 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 R e l a t i o n s h i p s \ & l t ; T a b l e s \ T i m e s h a r e \ C o l u m n s \ M o n t h & g t ; - & l t ; T a b l e s \ T a r g e t s \ C o l u m n s \ M o n t h   W i s e & g t ; \ F K 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 2 7 7 . 1 9 9 9 9 9 9 9 9 9 9 9 9 3 < / b : _ x > < b : _ y > 2 2 7 < / b : _ y > < / L a b e l L o c a t i o n > < L o c a t i o n   x m l n s : b = " h t t p : / / s c h e m a s . d a t a c o n t r a c t . o r g / 2 0 0 4 / 0 7 / S y s t e m . W i n d o w s " > < b : _ x > 2 9 3 . 1 9 9 9 9 9 9 9 9 9 9 9 9 3 < / b : _ x > < b : _ y > 2 3 5 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 R e l a t i o n s h i p s \ & l t ; T a b l e s \ T i m e s h a r e \ C o l u m n s \ M o n t h & g t ; - & l t ; T a b l e s \ T a r g e t s \ C o l u m n s \ M o n t h   W i s e & g t ; \ P K 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 2 2 3 . 1 0 3 8 1 0 5 6 7 6 6 5 7 9 < / b : _ x > < b : _ y > 7 7 < / b : _ y > < / L a b e l L o c a t i o n > < L o c a t i o n   x m l n s : b = " h t t p : / / s c h e m a s . d a t a c o n t r a c t . o r g / 2 0 0 4 / 0 7 / S y s t e m . W i n d o w s " > < b : _ x > 2 2 3 . 1 0 3 8 1 0 5 6 7 6 6 5 7 9 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 R e l a t i o n s h i p s \ & l t ; T a b l e s \ T i m e s h a r e \ C o l u m n s \ M o n t h & g t ; - & l t ; T a b l e s \ T a r g e t s \ C o l u m n s \ C a l c u l a t e d   C o l u m n  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 2 7 7 . 1 9 9 9 9 9 9 9 9 9 9 9 9 3 < / b : _ x > < b : _ y > 2 3 5 < / b : _ y > < / b : P o i n t > < b : P o i n t > < b : _ x > 2 6 0 . 1 5 1 9 0 5 5 < / b : _ x > < b : _ y > 2 3 5 < / b : _ y > < / b : P o i n t > < b : P o i n t > < b : _ x > 2 5 8 . 1 5 1 9 0 5 5 < / b : _ x > < b : _ y > 2 3 3 < / b : _ y > < / b : P o i n t > < b : P o i n t > < b : _ x > 2 5 8 . 1 5 1 9 0 5 5 < / b : _ x > < b : _ y > 8 7 < / b : _ y > < / b : P o i n t > < b : P o i n t > < b : _ x > 2 5 6 . 1 5 1 9 0 5 5 < / b : _ x > < b : _ y > 8 5 < / b : _ y > < / b : P o i n t > < b : P o i n t > < b : _ x > 2 3 9 . 1 0 3 8 1 0 5 6 7 6 6 5 7 9 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 T i m e s h a r e 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 T i m e s h a r e 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  O f     S a l e s < / K e y > < / D i a g r a m O b j e c t K e y > < D i a g r a m O b j e c t K e y > < K e y > M e a s u r e s \ N o   O f     S a l e s \ T a g I n f o \ F o r m u l a < / K e y > < / D i a g r a m O b j e c t K e y > < D i a g r a m O b j e c t K e y > < K e y > M e a s u r e s \ N o   O f     S a l e s \ T a g I n f o \ V a l u e < / K e y > < / D i a g r a m O b j e c t K e y > < D i a g r a m O b j e c t K e y > < K e y > M e a s u r e s \ S a l e s   A m o u n t < / K e y > < / D i a g r a m O b j e c t K e y > < D i a g r a m O b j e c t K e y > < K e y > M e a s u r e s \ S a l e s   A m o u n t \ T a g I n f o \ F o r m u l a < / K e y > < / D i a g r a m O b j e c t K e y > < D i a g r a m O b j e c t K e y > < K e y > M e a s u r e s \ S a l e s   A m o u n t \ T a g I n f o \ V a l u e < / K e y > < / D i a g r a m O b j e c t K e y > < D i a g r a m O b j e c t K e y > < K e y > C o l u m n s \ S n o < / K e y > < / D i a g r a m O b j e c t K e y > < D i a g r a m O b j e c t K e y > < K e y > C o l u m n s \ D a t e   o f   S a l e < / K e y > < / D i a g r a m O b j e c t K e y > < D i a g r a m O b j e c t K e y > < K e y > C o l u m n s \ A p p l i c a t i o n   N o < / K e y > < / D i a g r a m O b j e c t K e y > < D i a g r a m O b j e c t K e y > < K e y > C o l u m n s \ M e m b e r   N a m e < / K e y > < / D i a g r a m O b j e c t K e y > < D i a g r a m O b j e c t K e y > < K e y > C o l u m n s \ P a y m e n t   M o d e < / K e y > < / D i a g r a m O b j e c t K e y > < D i a g r a m O b j e c t K e y > < K e y > C o l u m n s \ A m o u n t < / K e y > < / D i a g r a m O b j e c t K e y > < D i a g r a m O b j e c t K e y > < K e y > C o l u m n s \ M e m b e r s h i p   T e n n u r e < / K e y > < / D i a g r a m O b j e c t K e y > < D i a g r a m O b j e c t K e y > < K e y > C o l u m n s \ R e p o r t n g   M a n a g e r < / K e y > < / D i a g r a m O b j e c t K e y > < D i a g r a m O b j e c t K e y > < K e y > C o l u m n s \ S a l e s   E x e c u t i v e < / K e y > < / D i a g r a m O b j e c t K e y > < D i a g r a m O b j e c t K e y > < K e y > C o l u m n s \ T e l e _ E x e c u t i v e < / K e y > < / D i a g r a m O b j e c t K e y > < D i a g r a m O b j e c t K e y > < K e y > C o l u m n s \ B u s i n e s s _ D e v e l o p m e n t _ E x e c u t i v e < / K e y > < / D i a g r a m O b j e c t K e y > < D i a g r a m O b j e c t K e y > < K e y > C o l u m n s \ B r a n c h   N a m e < / K e y > < / D i a g r a m O b j e c t K e y > < D i a g r a m O b j e c t K e y > < K e y > C o l u m n s \ W e e k   W i s e < / K e y > < / D i a g r a m O b j e c t K e y > < D i a g r a m O b j e c t K e y > < K e y > C o l u m n s \ M o n t h 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  O f  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 M e a s u r e s \ N o   O f  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 A m o u n t 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 S a l e 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 C o l u m n s \ M e m b e r s h i p   T e n n u r e 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 C o l u m n s \ R e p o r t n g   M a n a g e r 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 E x e c u t i v e 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 C o l u m n s \ T e l e _ E x e c u t i v e 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 C o l u m n s \ B u s i n e s s _ D e v e l o p m e n t _ E x e c u t i v e 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 W i s e 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c a 9 7 4 3 d - d e 5 4 - 4 a 5 b - a 6 2 7 - b 0 9 f 5 b c 0 e 2 d d " > < C u s t o m C o n t e n t > < ! [ C D A T A [ < ? x m l   v e r s i o n = " 1 . 0 "   e n c o d i n g = " u t f - 1 6 " ? > < S e t t i n g s > < C a l c u l a t e d F i e l d s > < i t e m > < M e a s u r e N a m e > N o   O f     S a l e s < / M e a s u r e N a m e > < D i s p l a y N a m e > N o   O f     S a l e s < / D i s p l a y N a m e > < V i s i b l e > F a l s e < / V i s i b l e > < / i t e m > < i t e m > < M e a s u r e N a m e > S a l e s   A m o u n t < / M e a s u r e N a m e > < D i s p l a y N a m e > S a l e s   A m o u n t < / D i s p l a y N a m e > < V i s i b l e > F a l s e < / V i s i b l e > < / i t e m > < i t e m > < M e a s u r e N a m e > T a r g e t < / M e a s u r e N a m e > < D i s p l a y N a m e > T a r g e t < / D i s p l a y N a m e > < V i s i b l e > F a l s e < / V i s i b l e > < / i t e m > < i t e m > < M e a s u r e N a m e > T a r g e t   R e v e n u e ( R s ) < / M e a s u r e N a m e > < D i s p l a y N a m e > T a r g e t   R e v e n u e ( R s ) < / D i s p l a y N a m e > < V i s i b l e > F a l s e < / V i s i b l e > < / i t e m > < i t e m > < M e a s u r e N a m e > P r o f i t   R e v e n u e < / M e a s u r e N a m e > < D i s p l a y N a m e > P r o f i t   R e v e n u e < / D i s p l a y N a m e > < V i s i b l e > F a l s e < / V i s i b l e > < / i t e m > < i t e m > < M e a s u r e N a m e > P r o f i t ( % ) < / M e a s u r e N a m e > < D i s p l a y N a m e > P r o f i t ( % ) 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9 8 b a 5 e 2 5 - e 4 8 9 - 4 d d 2 - a 3 8 c - c a 5 a 2 0 a 3 7 e 8 d " > < C u s t o m C o n t e n t > < ! [ C D A T A [ < ? x m l   v e r s i o n = " 1 . 0 "   e n c o d i n g = " u t f - 1 6 " ? > < S e t t i n g s > < C a l c u l a t e d F i e l d s > < i t e m > < M e a s u r e N a m e > N o   O f   S a l e s < / M e a s u r e N a m e > < D i s p l a y N a m e > N o   O f   S a l e s < / D i s p l a y N a m e > < V i s i b l e > T r u e < / V i s i b l e > < / i t e m > < i t e m > < M e a s u r e N a m e > S a l e s   A m o u n t < / M e a s u r e N a m e > < D i s p l a y N a m e > S a l e s   A m o u n t 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i m e s h a r e _ b b 1 2 0 3 c 2 - f f b 3 - 4 0 c 6 - b 5 5 d - e a 2 f 1 e c 2 8 9 0 9 ] ] > < / C u s t o m C o n t e n t > < / G e m i n i > 
</file>

<file path=customXml/itemProps1.xml><?xml version="1.0" encoding="utf-8"?>
<ds:datastoreItem xmlns:ds="http://schemas.openxmlformats.org/officeDocument/2006/customXml" ds:itemID="{EE176732-8563-4DB9-BF82-91AA41F8CE3B}">
  <ds:schemaRefs/>
</ds:datastoreItem>
</file>

<file path=customXml/itemProps10.xml><?xml version="1.0" encoding="utf-8"?>
<ds:datastoreItem xmlns:ds="http://schemas.openxmlformats.org/officeDocument/2006/customXml" ds:itemID="{9831D8E0-0B8A-4AF3-A367-29989D21B62E}">
  <ds:schemaRefs/>
</ds:datastoreItem>
</file>

<file path=customXml/itemProps11.xml><?xml version="1.0" encoding="utf-8"?>
<ds:datastoreItem xmlns:ds="http://schemas.openxmlformats.org/officeDocument/2006/customXml" ds:itemID="{E98D55A8-7A7F-4517-8A6F-17BE2288442F}">
  <ds:schemaRefs/>
</ds:datastoreItem>
</file>

<file path=customXml/itemProps12.xml><?xml version="1.0" encoding="utf-8"?>
<ds:datastoreItem xmlns:ds="http://schemas.openxmlformats.org/officeDocument/2006/customXml" ds:itemID="{1BA46416-1AD3-45A8-AA14-59AA3FF0F5C1}">
  <ds:schemaRefs/>
</ds:datastoreItem>
</file>

<file path=customXml/itemProps13.xml><?xml version="1.0" encoding="utf-8"?>
<ds:datastoreItem xmlns:ds="http://schemas.openxmlformats.org/officeDocument/2006/customXml" ds:itemID="{9F75C366-4413-49C6-8FEA-E02B98BD6333}">
  <ds:schemaRefs/>
</ds:datastoreItem>
</file>

<file path=customXml/itemProps14.xml><?xml version="1.0" encoding="utf-8"?>
<ds:datastoreItem xmlns:ds="http://schemas.openxmlformats.org/officeDocument/2006/customXml" ds:itemID="{6F959B35-E578-4B7E-A6EC-C52813556F1E}">
  <ds:schemaRefs/>
</ds:datastoreItem>
</file>

<file path=customXml/itemProps15.xml><?xml version="1.0" encoding="utf-8"?>
<ds:datastoreItem xmlns:ds="http://schemas.openxmlformats.org/officeDocument/2006/customXml" ds:itemID="{5308DE29-E8D8-4078-8E20-45A87E440337}">
  <ds:schemaRefs/>
</ds:datastoreItem>
</file>

<file path=customXml/itemProps16.xml><?xml version="1.0" encoding="utf-8"?>
<ds:datastoreItem xmlns:ds="http://schemas.openxmlformats.org/officeDocument/2006/customXml" ds:itemID="{FBA8DCA3-B7C4-4668-A0D9-EB6CFF81213B}">
  <ds:schemaRefs/>
</ds:datastoreItem>
</file>

<file path=customXml/itemProps17.xml><?xml version="1.0" encoding="utf-8"?>
<ds:datastoreItem xmlns:ds="http://schemas.openxmlformats.org/officeDocument/2006/customXml" ds:itemID="{DA0CF82B-7D50-4B4A-B74C-0220CA274D22}">
  <ds:schemaRefs/>
</ds:datastoreItem>
</file>

<file path=customXml/itemProps18.xml><?xml version="1.0" encoding="utf-8"?>
<ds:datastoreItem xmlns:ds="http://schemas.openxmlformats.org/officeDocument/2006/customXml" ds:itemID="{BBB740A0-A7F8-48CC-B42D-753D59C4C1C6}">
  <ds:schemaRefs/>
</ds:datastoreItem>
</file>

<file path=customXml/itemProps19.xml><?xml version="1.0" encoding="utf-8"?>
<ds:datastoreItem xmlns:ds="http://schemas.openxmlformats.org/officeDocument/2006/customXml" ds:itemID="{1B8C1D93-1D66-45A0-8149-A5FF68C15F4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161D579-2920-4482-84CA-665E3B70CD7D}">
  <ds:schemaRefs/>
</ds:datastoreItem>
</file>

<file path=customXml/itemProps20.xml><?xml version="1.0" encoding="utf-8"?>
<ds:datastoreItem xmlns:ds="http://schemas.openxmlformats.org/officeDocument/2006/customXml" ds:itemID="{117C9C48-9022-4E35-B42B-3876377CDCD7}">
  <ds:schemaRefs/>
</ds:datastoreItem>
</file>

<file path=customXml/itemProps21.xml><?xml version="1.0" encoding="utf-8"?>
<ds:datastoreItem xmlns:ds="http://schemas.openxmlformats.org/officeDocument/2006/customXml" ds:itemID="{B5CDE4D4-5CF2-4232-A404-6B1E4063B1D6}">
  <ds:schemaRefs/>
</ds:datastoreItem>
</file>

<file path=customXml/itemProps22.xml><?xml version="1.0" encoding="utf-8"?>
<ds:datastoreItem xmlns:ds="http://schemas.openxmlformats.org/officeDocument/2006/customXml" ds:itemID="{B20DC22D-630A-429B-A6CC-1B1B751AF285}">
  <ds:schemaRefs/>
</ds:datastoreItem>
</file>

<file path=customXml/itemProps23.xml><?xml version="1.0" encoding="utf-8"?>
<ds:datastoreItem xmlns:ds="http://schemas.openxmlformats.org/officeDocument/2006/customXml" ds:itemID="{8FDC1417-8E21-4656-95D2-02A86DF9D5A6}">
  <ds:schemaRefs/>
</ds:datastoreItem>
</file>

<file path=customXml/itemProps24.xml><?xml version="1.0" encoding="utf-8"?>
<ds:datastoreItem xmlns:ds="http://schemas.openxmlformats.org/officeDocument/2006/customXml" ds:itemID="{2F75A63E-7EE8-4B0E-A48A-943F633F6FED}">
  <ds:schemaRefs/>
</ds:datastoreItem>
</file>

<file path=customXml/itemProps25.xml><?xml version="1.0" encoding="utf-8"?>
<ds:datastoreItem xmlns:ds="http://schemas.openxmlformats.org/officeDocument/2006/customXml" ds:itemID="{6E679119-E9BC-46DE-A02D-C704F0260563}">
  <ds:schemaRefs/>
</ds:datastoreItem>
</file>

<file path=customXml/itemProps26.xml><?xml version="1.0" encoding="utf-8"?>
<ds:datastoreItem xmlns:ds="http://schemas.openxmlformats.org/officeDocument/2006/customXml" ds:itemID="{56731CCE-9623-430F-B921-B88161C37C7E}">
  <ds:schemaRefs/>
</ds:datastoreItem>
</file>

<file path=customXml/itemProps27.xml><?xml version="1.0" encoding="utf-8"?>
<ds:datastoreItem xmlns:ds="http://schemas.openxmlformats.org/officeDocument/2006/customXml" ds:itemID="{C37162B1-64F2-4900-81FB-86AE9DDFB0F3}">
  <ds:schemaRefs/>
</ds:datastoreItem>
</file>

<file path=customXml/itemProps28.xml><?xml version="1.0" encoding="utf-8"?>
<ds:datastoreItem xmlns:ds="http://schemas.openxmlformats.org/officeDocument/2006/customXml" ds:itemID="{A58818B4-9D2F-452A-A1A2-53A26A634B71}">
  <ds:schemaRefs/>
</ds:datastoreItem>
</file>

<file path=customXml/itemProps29.xml><?xml version="1.0" encoding="utf-8"?>
<ds:datastoreItem xmlns:ds="http://schemas.openxmlformats.org/officeDocument/2006/customXml" ds:itemID="{B343979F-875C-4C82-A83B-ADA3664B82D5}">
  <ds:schemaRefs/>
</ds:datastoreItem>
</file>

<file path=customXml/itemProps3.xml><?xml version="1.0" encoding="utf-8"?>
<ds:datastoreItem xmlns:ds="http://schemas.openxmlformats.org/officeDocument/2006/customXml" ds:itemID="{9EF5B74D-BF57-409F-B6AA-D68534830605}">
  <ds:schemaRefs/>
</ds:datastoreItem>
</file>

<file path=customXml/itemProps30.xml><?xml version="1.0" encoding="utf-8"?>
<ds:datastoreItem xmlns:ds="http://schemas.openxmlformats.org/officeDocument/2006/customXml" ds:itemID="{AF35E7DE-54C3-4D3A-BD0A-3DCA5786E94B}">
  <ds:schemaRefs/>
</ds:datastoreItem>
</file>

<file path=customXml/itemProps4.xml><?xml version="1.0" encoding="utf-8"?>
<ds:datastoreItem xmlns:ds="http://schemas.openxmlformats.org/officeDocument/2006/customXml" ds:itemID="{7E61180B-A6FD-4706-AF1F-11E647841AC9}">
  <ds:schemaRefs/>
</ds:datastoreItem>
</file>

<file path=customXml/itemProps5.xml><?xml version="1.0" encoding="utf-8"?>
<ds:datastoreItem xmlns:ds="http://schemas.openxmlformats.org/officeDocument/2006/customXml" ds:itemID="{9DA03E6B-660F-4EDC-B138-CB4DEB0B24FF}">
  <ds:schemaRefs/>
</ds:datastoreItem>
</file>

<file path=customXml/itemProps6.xml><?xml version="1.0" encoding="utf-8"?>
<ds:datastoreItem xmlns:ds="http://schemas.openxmlformats.org/officeDocument/2006/customXml" ds:itemID="{8A97CA4D-76C6-4C73-9D1D-A6E28D121118}">
  <ds:schemaRefs/>
</ds:datastoreItem>
</file>

<file path=customXml/itemProps7.xml><?xml version="1.0" encoding="utf-8"?>
<ds:datastoreItem xmlns:ds="http://schemas.openxmlformats.org/officeDocument/2006/customXml" ds:itemID="{95E6626C-CBF3-4405-9E30-21F6211383CC}">
  <ds:schemaRefs/>
</ds:datastoreItem>
</file>

<file path=customXml/itemProps8.xml><?xml version="1.0" encoding="utf-8"?>
<ds:datastoreItem xmlns:ds="http://schemas.openxmlformats.org/officeDocument/2006/customXml" ds:itemID="{F40AF40D-36CD-4006-B389-EAE5D8F6F7AB}">
  <ds:schemaRefs/>
</ds:datastoreItem>
</file>

<file path=customXml/itemProps9.xml><?xml version="1.0" encoding="utf-8"?>
<ds:datastoreItem xmlns:ds="http://schemas.openxmlformats.org/officeDocument/2006/customXml" ds:itemID="{64944B5C-6B8C-4E21-9D3B-CFEB2946A4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Monthwise</vt:lpstr>
      <vt:lpstr>Readme</vt:lpstr>
      <vt:lpstr>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Boopathi, Naresh</dc:creator>
  <cp:lastModifiedBy>Boopathi, Naresh</cp:lastModifiedBy>
  <cp:lastPrinted>2024-06-23T08:32:46Z</cp:lastPrinted>
  <dcterms:created xsi:type="dcterms:W3CDTF">2024-06-22T08:17:58Z</dcterms:created>
  <dcterms:modified xsi:type="dcterms:W3CDTF">2024-06-23T08:38:01Z</dcterms:modified>
</cp:coreProperties>
</file>