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75ABBE28-9163-4BF5-8756-18BA3088506B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lines" sheetId="2" r:id="rId1"/>
    <sheet name="lineflow" sheetId="5" r:id="rId2"/>
    <sheet name="Sheet3" sheetId="3" r:id="rId3"/>
    <sheet name="Gen" sheetId="6" r:id="rId4"/>
    <sheet name="Sheet5" sheetId="7" r:id="rId5"/>
    <sheet name="Sheet1" sheetId="8" r:id="rId6"/>
    <sheet name="Sheet2" sheetId="9" r:id="rId7"/>
    <sheet name="Sheet4" sheetId="10" r:id="rId8"/>
    <sheet name="Sheet6" sheetId="11" r:id="rId9"/>
  </sheets>
  <definedNames>
    <definedName name="_xlnm._FilterDatabase" localSheetId="1" hidden="1">lineflow!$A$1:$H$187</definedName>
    <definedName name="_xlnm._FilterDatabase" localSheetId="0" hidden="1">lines!$A$1:$R$185</definedName>
    <definedName name="_xlnm._FilterDatabase" localSheetId="5" hidden="1">Sheet1!$A$1:$AA$100</definedName>
    <definedName name="_xlnm._FilterDatabase" localSheetId="6" hidden="1">Sheet2!$A$1:$N$54</definedName>
    <definedName name="_xlnm._FilterDatabase" localSheetId="7" hidden="1">Sheet4!$A$1:$D$119</definedName>
    <definedName name="_xlnm._FilterDatabase" localSheetId="8" hidden="1">Sheet6!$A$1:$M$187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2" i="5"/>
  <c r="B3" i="5"/>
  <c r="F3" i="5" s="1"/>
  <c r="B4" i="5"/>
  <c r="F4" i="5" s="1"/>
  <c r="B5" i="5"/>
  <c r="F5" i="5" s="1"/>
  <c r="B6" i="5"/>
  <c r="F6" i="5" s="1"/>
  <c r="B7" i="5"/>
  <c r="F7" i="5" s="1"/>
  <c r="B8" i="5"/>
  <c r="F8" i="5" s="1"/>
  <c r="B9" i="5"/>
  <c r="F9" i="5" s="1"/>
  <c r="B10" i="5"/>
  <c r="F10" i="5" s="1"/>
  <c r="B11" i="5"/>
  <c r="F11" i="5" s="1"/>
  <c r="B12" i="5"/>
  <c r="F12" i="5" s="1"/>
  <c r="B13" i="5"/>
  <c r="F13" i="5" s="1"/>
  <c r="B14" i="5"/>
  <c r="F14" i="5" s="1"/>
  <c r="B15" i="5"/>
  <c r="F15" i="5" s="1"/>
  <c r="B16" i="5"/>
  <c r="F16" i="5" s="1"/>
  <c r="B17" i="5"/>
  <c r="F17" i="5" s="1"/>
  <c r="B18" i="5"/>
  <c r="F18" i="5" s="1"/>
  <c r="B19" i="5"/>
  <c r="F19" i="5" s="1"/>
  <c r="B20" i="5"/>
  <c r="F20" i="5" s="1"/>
  <c r="B21" i="5"/>
  <c r="F21" i="5" s="1"/>
  <c r="B22" i="5"/>
  <c r="F22" i="5" s="1"/>
  <c r="B23" i="5"/>
  <c r="F23" i="5" s="1"/>
  <c r="B24" i="5"/>
  <c r="F24" i="5" s="1"/>
  <c r="B25" i="5"/>
  <c r="F25" i="5" s="1"/>
  <c r="B26" i="5"/>
  <c r="F26" i="5" s="1"/>
  <c r="B27" i="5"/>
  <c r="F27" i="5" s="1"/>
  <c r="B28" i="5"/>
  <c r="F28" i="5" s="1"/>
  <c r="B29" i="5"/>
  <c r="F29" i="5" s="1"/>
  <c r="B30" i="5"/>
  <c r="F30" i="5" s="1"/>
  <c r="B31" i="5"/>
  <c r="F31" i="5" s="1"/>
  <c r="B32" i="5"/>
  <c r="F32" i="5" s="1"/>
  <c r="B33" i="5"/>
  <c r="F33" i="5" s="1"/>
  <c r="B34" i="5"/>
  <c r="F34" i="5" s="1"/>
  <c r="B35" i="5"/>
  <c r="F35" i="5" s="1"/>
  <c r="B36" i="5"/>
  <c r="F36" i="5" s="1"/>
  <c r="B37" i="5"/>
  <c r="F37" i="5" s="1"/>
  <c r="B38" i="5"/>
  <c r="F38" i="5" s="1"/>
  <c r="B39" i="5"/>
  <c r="F39" i="5" s="1"/>
  <c r="B40" i="5"/>
  <c r="F40" i="5" s="1"/>
  <c r="B41" i="5"/>
  <c r="F41" i="5" s="1"/>
  <c r="B42" i="5"/>
  <c r="F42" i="5" s="1"/>
  <c r="B43" i="5"/>
  <c r="F43" i="5" s="1"/>
  <c r="B44" i="5"/>
  <c r="F44" i="5" s="1"/>
  <c r="B45" i="5"/>
  <c r="F45" i="5" s="1"/>
  <c r="B46" i="5"/>
  <c r="F46" i="5" s="1"/>
  <c r="B47" i="5"/>
  <c r="F47" i="5" s="1"/>
  <c r="B48" i="5"/>
  <c r="F48" i="5" s="1"/>
  <c r="B49" i="5"/>
  <c r="F49" i="5" s="1"/>
  <c r="B50" i="5"/>
  <c r="F50" i="5" s="1"/>
  <c r="B51" i="5"/>
  <c r="F51" i="5" s="1"/>
  <c r="B52" i="5"/>
  <c r="F52" i="5" s="1"/>
  <c r="B53" i="5"/>
  <c r="F53" i="5" s="1"/>
  <c r="B54" i="5"/>
  <c r="F54" i="5" s="1"/>
  <c r="B55" i="5"/>
  <c r="F55" i="5" s="1"/>
  <c r="B56" i="5"/>
  <c r="F56" i="5" s="1"/>
  <c r="B57" i="5"/>
  <c r="F57" i="5" s="1"/>
  <c r="B58" i="5"/>
  <c r="F58" i="5" s="1"/>
  <c r="B59" i="5"/>
  <c r="F59" i="5" s="1"/>
  <c r="B60" i="5"/>
  <c r="F60" i="5" s="1"/>
  <c r="B61" i="5"/>
  <c r="F61" i="5" s="1"/>
  <c r="B62" i="5"/>
  <c r="F62" i="5" s="1"/>
  <c r="B63" i="5"/>
  <c r="F63" i="5" s="1"/>
  <c r="B64" i="5"/>
  <c r="F64" i="5" s="1"/>
  <c r="B65" i="5"/>
  <c r="F65" i="5" s="1"/>
  <c r="B66" i="5"/>
  <c r="F66" i="5" s="1"/>
  <c r="B67" i="5"/>
  <c r="F67" i="5" s="1"/>
  <c r="B68" i="5"/>
  <c r="F68" i="5" s="1"/>
  <c r="B69" i="5"/>
  <c r="F69" i="5" s="1"/>
  <c r="B70" i="5"/>
  <c r="F70" i="5" s="1"/>
  <c r="B71" i="5"/>
  <c r="F71" i="5" s="1"/>
  <c r="B72" i="5"/>
  <c r="F72" i="5" s="1"/>
  <c r="B73" i="5"/>
  <c r="F73" i="5" s="1"/>
  <c r="B74" i="5"/>
  <c r="F74" i="5" s="1"/>
  <c r="B75" i="5"/>
  <c r="F75" i="5" s="1"/>
  <c r="B76" i="5"/>
  <c r="F76" i="5" s="1"/>
  <c r="B77" i="5"/>
  <c r="F77" i="5" s="1"/>
  <c r="B78" i="5"/>
  <c r="F78" i="5" s="1"/>
  <c r="B79" i="5"/>
  <c r="F79" i="5" s="1"/>
  <c r="B80" i="5"/>
  <c r="F80" i="5" s="1"/>
  <c r="B81" i="5"/>
  <c r="F81" i="5" s="1"/>
  <c r="B82" i="5"/>
  <c r="F82" i="5" s="1"/>
  <c r="B83" i="5"/>
  <c r="F83" i="5" s="1"/>
  <c r="B84" i="5"/>
  <c r="F84" i="5" s="1"/>
  <c r="B85" i="5"/>
  <c r="F85" i="5" s="1"/>
  <c r="B86" i="5"/>
  <c r="F86" i="5" s="1"/>
  <c r="B87" i="5"/>
  <c r="F87" i="5" s="1"/>
  <c r="B88" i="5"/>
  <c r="F88" i="5" s="1"/>
  <c r="B89" i="5"/>
  <c r="F89" i="5" s="1"/>
  <c r="B90" i="5"/>
  <c r="F90" i="5" s="1"/>
  <c r="B91" i="5"/>
  <c r="F91" i="5" s="1"/>
  <c r="B92" i="5"/>
  <c r="F92" i="5" s="1"/>
  <c r="B93" i="5"/>
  <c r="F93" i="5" s="1"/>
  <c r="B94" i="5"/>
  <c r="F94" i="5" s="1"/>
  <c r="B95" i="5"/>
  <c r="F95" i="5" s="1"/>
  <c r="B96" i="5"/>
  <c r="F96" i="5" s="1"/>
  <c r="B97" i="5"/>
  <c r="F97" i="5" s="1"/>
  <c r="B98" i="5"/>
  <c r="F98" i="5" s="1"/>
  <c r="B99" i="5"/>
  <c r="F99" i="5" s="1"/>
  <c r="B100" i="5"/>
  <c r="F100" i="5" s="1"/>
  <c r="B101" i="5"/>
  <c r="F101" i="5" s="1"/>
  <c r="B102" i="5"/>
  <c r="F102" i="5" s="1"/>
  <c r="B103" i="5"/>
  <c r="F103" i="5" s="1"/>
  <c r="B104" i="5"/>
  <c r="F104" i="5" s="1"/>
  <c r="B105" i="5"/>
  <c r="F105" i="5" s="1"/>
  <c r="B106" i="5"/>
  <c r="F106" i="5" s="1"/>
  <c r="B107" i="5"/>
  <c r="F107" i="5" s="1"/>
  <c r="B108" i="5"/>
  <c r="F108" i="5" s="1"/>
  <c r="B109" i="5"/>
  <c r="F109" i="5" s="1"/>
  <c r="B110" i="5"/>
  <c r="F110" i="5" s="1"/>
  <c r="B111" i="5"/>
  <c r="F111" i="5" s="1"/>
  <c r="B112" i="5"/>
  <c r="F112" i="5" s="1"/>
  <c r="B113" i="5"/>
  <c r="F113" i="5" s="1"/>
  <c r="B114" i="5"/>
  <c r="F114" i="5" s="1"/>
  <c r="B115" i="5"/>
  <c r="F115" i="5" s="1"/>
  <c r="B116" i="5"/>
  <c r="F116" i="5" s="1"/>
  <c r="B117" i="5"/>
  <c r="F117" i="5" s="1"/>
  <c r="B118" i="5"/>
  <c r="F118" i="5" s="1"/>
  <c r="B119" i="5"/>
  <c r="F119" i="5" s="1"/>
  <c r="B120" i="5"/>
  <c r="F120" i="5" s="1"/>
  <c r="B121" i="5"/>
  <c r="F121" i="5" s="1"/>
  <c r="B122" i="5"/>
  <c r="F122" i="5" s="1"/>
  <c r="B123" i="5"/>
  <c r="F123" i="5" s="1"/>
  <c r="B124" i="5"/>
  <c r="F124" i="5" s="1"/>
  <c r="B125" i="5"/>
  <c r="F125" i="5" s="1"/>
  <c r="B126" i="5"/>
  <c r="F126" i="5" s="1"/>
  <c r="B127" i="5"/>
  <c r="F127" i="5" s="1"/>
  <c r="B128" i="5"/>
  <c r="F128" i="5" s="1"/>
  <c r="B129" i="5"/>
  <c r="F129" i="5" s="1"/>
  <c r="B130" i="5"/>
  <c r="F130" i="5" s="1"/>
  <c r="B131" i="5"/>
  <c r="F131" i="5" s="1"/>
  <c r="B132" i="5"/>
  <c r="F132" i="5" s="1"/>
  <c r="B133" i="5"/>
  <c r="F133" i="5" s="1"/>
  <c r="B134" i="5"/>
  <c r="F134" i="5" s="1"/>
  <c r="B135" i="5"/>
  <c r="F135" i="5" s="1"/>
  <c r="B136" i="5"/>
  <c r="F136" i="5" s="1"/>
  <c r="B137" i="5"/>
  <c r="F137" i="5" s="1"/>
  <c r="B138" i="5"/>
  <c r="F138" i="5" s="1"/>
  <c r="B139" i="5"/>
  <c r="F139" i="5" s="1"/>
  <c r="B140" i="5"/>
  <c r="F140" i="5" s="1"/>
  <c r="B141" i="5"/>
  <c r="F141" i="5" s="1"/>
  <c r="B142" i="5"/>
  <c r="F142" i="5" s="1"/>
  <c r="B143" i="5"/>
  <c r="F143" i="5" s="1"/>
  <c r="B144" i="5"/>
  <c r="F144" i="5" s="1"/>
  <c r="B145" i="5"/>
  <c r="F145" i="5" s="1"/>
  <c r="B146" i="5"/>
  <c r="F146" i="5" s="1"/>
  <c r="B147" i="5"/>
  <c r="F147" i="5" s="1"/>
  <c r="B148" i="5"/>
  <c r="F148" i="5" s="1"/>
  <c r="B149" i="5"/>
  <c r="F149" i="5" s="1"/>
  <c r="B150" i="5"/>
  <c r="F150" i="5" s="1"/>
  <c r="B151" i="5"/>
  <c r="F151" i="5" s="1"/>
  <c r="B152" i="5"/>
  <c r="F152" i="5" s="1"/>
  <c r="B153" i="5"/>
  <c r="F153" i="5" s="1"/>
  <c r="B154" i="5"/>
  <c r="F154" i="5" s="1"/>
  <c r="B155" i="5"/>
  <c r="F155" i="5" s="1"/>
  <c r="B156" i="5"/>
  <c r="F156" i="5" s="1"/>
  <c r="B157" i="5"/>
  <c r="F157" i="5" s="1"/>
  <c r="B158" i="5"/>
  <c r="F158" i="5" s="1"/>
  <c r="B159" i="5"/>
  <c r="F159" i="5" s="1"/>
  <c r="B160" i="5"/>
  <c r="F160" i="5" s="1"/>
  <c r="B161" i="5"/>
  <c r="F161" i="5" s="1"/>
  <c r="B162" i="5"/>
  <c r="F162" i="5" s="1"/>
  <c r="B163" i="5"/>
  <c r="F163" i="5" s="1"/>
  <c r="B164" i="5"/>
  <c r="F164" i="5" s="1"/>
  <c r="B165" i="5"/>
  <c r="F165" i="5" s="1"/>
  <c r="B166" i="5"/>
  <c r="F166" i="5" s="1"/>
  <c r="B167" i="5"/>
  <c r="F167" i="5" s="1"/>
  <c r="B168" i="5"/>
  <c r="F168" i="5" s="1"/>
  <c r="B169" i="5"/>
  <c r="F169" i="5" s="1"/>
  <c r="B170" i="5"/>
  <c r="F170" i="5" s="1"/>
  <c r="B171" i="5"/>
  <c r="F171" i="5" s="1"/>
  <c r="B172" i="5"/>
  <c r="F172" i="5" s="1"/>
  <c r="B173" i="5"/>
  <c r="F173" i="5" s="1"/>
  <c r="B174" i="5"/>
  <c r="F174" i="5" s="1"/>
  <c r="B175" i="5"/>
  <c r="F175" i="5" s="1"/>
  <c r="B176" i="5"/>
  <c r="F176" i="5" s="1"/>
  <c r="B177" i="5"/>
  <c r="F177" i="5" s="1"/>
  <c r="B178" i="5"/>
  <c r="F178" i="5" s="1"/>
  <c r="B179" i="5"/>
  <c r="F179" i="5" s="1"/>
  <c r="B180" i="5"/>
  <c r="F180" i="5" s="1"/>
  <c r="B181" i="5"/>
  <c r="F181" i="5" s="1"/>
  <c r="B182" i="5"/>
  <c r="F182" i="5" s="1"/>
  <c r="B183" i="5"/>
  <c r="F183" i="5" s="1"/>
  <c r="B184" i="5"/>
  <c r="F184" i="5" s="1"/>
  <c r="B185" i="5"/>
  <c r="F185" i="5" s="1"/>
  <c r="B186" i="5"/>
  <c r="B187" i="5"/>
  <c r="B2" i="5"/>
  <c r="F2" i="5" l="1"/>
  <c r="C186" i="5"/>
  <c r="D186" i="5" s="1"/>
  <c r="F186" i="5" s="1"/>
  <c r="C187" i="5"/>
  <c r="D187" i="5" s="1"/>
  <c r="F187" i="5" s="1"/>
  <c r="F11" i="10" l="1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3" i="10"/>
  <c r="F4" i="10"/>
  <c r="F5" i="10"/>
  <c r="F6" i="10"/>
  <c r="F7" i="10"/>
  <c r="F8" i="10"/>
  <c r="F9" i="10"/>
  <c r="F10" i="10"/>
  <c r="F2" i="10"/>
</calcChain>
</file>

<file path=xl/sharedStrings.xml><?xml version="1.0" encoding="utf-8"?>
<sst xmlns="http://schemas.openxmlformats.org/spreadsheetml/2006/main" count="733" uniqueCount="172">
  <si>
    <t>Slack</t>
  </si>
  <si>
    <t>Angle</t>
  </si>
  <si>
    <t>PQ</t>
  </si>
  <si>
    <t>P</t>
  </si>
  <si>
    <t>B</t>
  </si>
  <si>
    <t>Line</t>
  </si>
  <si>
    <t>R</t>
  </si>
  <si>
    <t>X</t>
  </si>
  <si>
    <t>Transformer</t>
  </si>
  <si>
    <t>from</t>
  </si>
  <si>
    <t>to</t>
  </si>
  <si>
    <t>Typ</t>
  </si>
  <si>
    <t>Busno</t>
  </si>
  <si>
    <t>Des</t>
  </si>
  <si>
    <t>Generation</t>
  </si>
  <si>
    <t>Bus</t>
  </si>
  <si>
    <t>P(MW)</t>
  </si>
  <si>
    <t>Q(MVars)</t>
  </si>
  <si>
    <t>Volt</t>
  </si>
  <si>
    <t>AAA</t>
  </si>
  <si>
    <t>Voltage</t>
  </si>
  <si>
    <t>No.</t>
  </si>
  <si>
    <t>Mag.</t>
  </si>
  <si>
    <t>Degree</t>
  </si>
  <si>
    <t>MW</t>
  </si>
  <si>
    <t>Mvar</t>
  </si>
  <si>
    <t>Load MW</t>
  </si>
  <si>
    <t>Load MVAR</t>
  </si>
  <si>
    <t>Reactive</t>
  </si>
  <si>
    <t>Reactive mVAR</t>
  </si>
  <si>
    <t>bus</t>
  </si>
  <si>
    <t>const_i_percent</t>
  </si>
  <si>
    <t>const_z_percent</t>
  </si>
  <si>
    <t>controllable</t>
  </si>
  <si>
    <t>in_service</t>
  </si>
  <si>
    <t>name</t>
  </si>
  <si>
    <t>p_mw</t>
  </si>
  <si>
    <t>q_mvar</t>
  </si>
  <si>
    <t>scaling</t>
  </si>
  <si>
    <t>sn_mva</t>
  </si>
  <si>
    <t>type</t>
  </si>
  <si>
    <t>vm_pu</t>
  </si>
  <si>
    <t>slack</t>
  </si>
  <si>
    <t>max_p_mw</t>
  </si>
  <si>
    <t>min_p_mw</t>
  </si>
  <si>
    <t>max_q_mvar</t>
  </si>
  <si>
    <t>min_q_mvar</t>
  </si>
  <si>
    <t>va_degree</t>
  </si>
  <si>
    <t>Clust</t>
  </si>
  <si>
    <t>Line1</t>
  </si>
  <si>
    <t>1 Ri</t>
  </si>
  <si>
    <t>versde  V2</t>
  </si>
  <si>
    <t>955  1</t>
  </si>
  <si>
    <t>0.0  0</t>
  </si>
  <si>
    <t>-5.0   0</t>
  </si>
  <si>
    <t>Pokagon</t>
  </si>
  <si>
    <t>V2</t>
  </si>
  <si>
    <t>HickryCk</t>
  </si>
  <si>
    <t>NwCarlsl</t>
  </si>
  <si>
    <t>Olive</t>
  </si>
  <si>
    <t>Kankakee</t>
  </si>
  <si>
    <t>JacksnRd</t>
  </si>
  <si>
    <t>V1</t>
  </si>
  <si>
    <t>Bequine</t>
  </si>
  <si>
    <t>Breed</t>
  </si>
  <si>
    <t>SouthBnd</t>
  </si>
  <si>
    <t>TwinBrch</t>
  </si>
  <si>
    <t>Concord</t>
  </si>
  <si>
    <t>GoshenJt</t>
  </si>
  <si>
    <t>FtWayne</t>
  </si>
  <si>
    <t>N. E.</t>
  </si>
  <si>
    <t>Sorenson</t>
  </si>
  <si>
    <t>McKinley</t>
  </si>
  <si>
    <t>Lincoln</t>
  </si>
  <si>
    <t>Adams</t>
  </si>
  <si>
    <t>Jay</t>
  </si>
  <si>
    <t>Randolph</t>
  </si>
  <si>
    <t>CollCrnr</t>
  </si>
  <si>
    <t>Trenton</t>
  </si>
  <si>
    <t>TannrsCk</t>
  </si>
  <si>
    <t>Madison</t>
  </si>
  <si>
    <t>Mullin</t>
  </si>
  <si>
    <t>Grant</t>
  </si>
  <si>
    <t>DeerCrk</t>
  </si>
  <si>
    <t>Delaware</t>
  </si>
  <si>
    <t>Haviland</t>
  </si>
  <si>
    <t>Rockhill</t>
  </si>
  <si>
    <t>WestLima</t>
  </si>
  <si>
    <t>Sterling</t>
  </si>
  <si>
    <t>EastLima</t>
  </si>
  <si>
    <t>NwLibrty</t>
  </si>
  <si>
    <t>West End</t>
  </si>
  <si>
    <t>S.Tiffin</t>
  </si>
  <si>
    <t>Howard</t>
  </si>
  <si>
    <t>S.Kenton</t>
  </si>
  <si>
    <t>WMVernon</t>
  </si>
  <si>
    <t>N.Newark</t>
  </si>
  <si>
    <t>W.Lancst</t>
  </si>
  <si>
    <t>Crooksvl</t>
  </si>
  <si>
    <t>Zanesvll</t>
  </si>
  <si>
    <t>Philo</t>
  </si>
  <si>
    <t>WCambrdg</t>
  </si>
  <si>
    <t>Newcmrst</t>
  </si>
  <si>
    <t>SCoshoct</t>
  </si>
  <si>
    <t>Wooster</t>
  </si>
  <si>
    <t>Torrey</t>
  </si>
  <si>
    <t>Wagenhls</t>
  </si>
  <si>
    <t>Sunnysde</t>
  </si>
  <si>
    <t>WNwPhil1</t>
  </si>
  <si>
    <t>WNwPhil2</t>
  </si>
  <si>
    <t>Tidd</t>
  </si>
  <si>
    <t>SWKammer</t>
  </si>
  <si>
    <t>W.Kammer</t>
  </si>
  <si>
    <t>Natrium</t>
  </si>
  <si>
    <t>Kammer</t>
  </si>
  <si>
    <t>Muskngum</t>
  </si>
  <si>
    <t>Summerfl</t>
  </si>
  <si>
    <t>Sporn</t>
  </si>
  <si>
    <t>Portsmth</t>
  </si>
  <si>
    <t>NPortsmt</t>
  </si>
  <si>
    <t>Hillsbro</t>
  </si>
  <si>
    <t>Sargents</t>
  </si>
  <si>
    <t>Bellefnt</t>
  </si>
  <si>
    <t>SthPoint</t>
  </si>
  <si>
    <t>Darrah</t>
  </si>
  <si>
    <t>Turner</t>
  </si>
  <si>
    <t>Chemical</t>
  </si>
  <si>
    <t>CapitlHl</t>
  </si>
  <si>
    <t>CabinCrk</t>
  </si>
  <si>
    <t>Kanawha</t>
  </si>
  <si>
    <t>Logan</t>
  </si>
  <si>
    <t>Sprigg</t>
  </si>
  <si>
    <t>BetsyLne</t>
  </si>
  <si>
    <t>BeaverCk</t>
  </si>
  <si>
    <t>Hazard</t>
  </si>
  <si>
    <t>Pinevlle</t>
  </si>
  <si>
    <t>V3</t>
  </si>
  <si>
    <t>Fremont</t>
  </si>
  <si>
    <t>ClinchRv</t>
  </si>
  <si>
    <t>Holston</t>
  </si>
  <si>
    <t>HolstonT</t>
  </si>
  <si>
    <t>Saltvlle</t>
  </si>
  <si>
    <t>Tazewell</t>
  </si>
  <si>
    <t>Switchbk</t>
  </si>
  <si>
    <t>Caldwell</t>
  </si>
  <si>
    <t>Baileysv</t>
  </si>
  <si>
    <t>Sundial</t>
  </si>
  <si>
    <t>Bradley</t>
  </si>
  <si>
    <t>Hinton</t>
  </si>
  <si>
    <t>Glen Lyn</t>
  </si>
  <si>
    <t>Wythe</t>
  </si>
  <si>
    <t>Smythe</t>
  </si>
  <si>
    <t>Claytor</t>
  </si>
  <si>
    <t>Hancock</t>
  </si>
  <si>
    <t>Roanoke</t>
  </si>
  <si>
    <t>Cloverdl</t>
  </si>
  <si>
    <t>Reusens</t>
  </si>
  <si>
    <t>Blaine</t>
  </si>
  <si>
    <t>Franklin</t>
  </si>
  <si>
    <t>Fieldale</t>
  </si>
  <si>
    <t>DanRiver</t>
  </si>
  <si>
    <t>Danville</t>
  </si>
  <si>
    <t>Deer Crk</t>
  </si>
  <si>
    <t>WMedford</t>
  </si>
  <si>
    <t>Medford</t>
  </si>
  <si>
    <t>KygerCrk</t>
  </si>
  <si>
    <t>Corey</t>
  </si>
  <si>
    <t>WHuntngd</t>
  </si>
  <si>
    <t>P_line</t>
  </si>
  <si>
    <t>Ang</t>
  </si>
  <si>
    <t>Ang2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</si>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</sst>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0196-F94F-4349-ACFB-367FEA145A30}">
  <dimension ref="A1:O185"/>
  <sheetViews>
    <sheetView tabSelected="1" topLeftCell="A71" workbookViewId="0">
      <selection activeCell="A85" sqref="A85:XFD85"/>
    </sheetView>
  </sheetViews>
  <sheetFormatPr defaultRowHeight="14.4"/>
  <sheetData>
    <row r="1" spans="1:15">
      <c r="A1" t="s">
        <v>13</v>
      </c>
      <c r="B1" t="s">
        <v>9</v>
      </c>
      <c r="C1" t="s">
        <v>10</v>
      </c>
      <c r="D1" t="s">
        <v>6</v>
      </c>
      <c r="E1" t="s">
        <v>7</v>
      </c>
      <c r="F1" t="s">
        <v>4</v>
      </c>
      <c r="G1" t="s">
        <v>49</v>
      </c>
      <c r="H1" t="s">
        <v>12</v>
      </c>
      <c r="I1" t="s">
        <v>11</v>
      </c>
      <c r="J1" t="s">
        <v>3</v>
      </c>
      <c r="K1" t="s">
        <v>1</v>
      </c>
      <c r="L1" t="s">
        <v>48</v>
      </c>
      <c r="M1" t="s">
        <v>15</v>
      </c>
      <c r="N1" t="s">
        <v>18</v>
      </c>
      <c r="O1" t="s">
        <v>168</v>
      </c>
    </row>
    <row r="2" spans="1:15">
      <c r="A2" t="s">
        <v>5</v>
      </c>
      <c r="B2">
        <v>1</v>
      </c>
      <c r="C2">
        <v>2</v>
      </c>
      <c r="D2">
        <v>3.0300000000000001E-2</v>
      </c>
      <c r="E2">
        <v>9.9900000000000003E-2</v>
      </c>
      <c r="F2">
        <v>2.5399999999999999E-2</v>
      </c>
      <c r="G2">
        <v>1</v>
      </c>
      <c r="H2">
        <v>1</v>
      </c>
      <c r="I2" t="s">
        <v>0</v>
      </c>
      <c r="J2">
        <v>0.51</v>
      </c>
      <c r="K2">
        <v>14.70651104515856</v>
      </c>
      <c r="L2">
        <v>3</v>
      </c>
      <c r="M2">
        <v>1</v>
      </c>
      <c r="N2">
        <v>1.0452547700000001</v>
      </c>
      <c r="O2">
        <v>-0.117601172448416</v>
      </c>
    </row>
    <row r="3" spans="1:15">
      <c r="A3" t="s">
        <v>5</v>
      </c>
      <c r="B3">
        <v>1</v>
      </c>
      <c r="C3">
        <v>3</v>
      </c>
      <c r="D3">
        <v>1.29E-2</v>
      </c>
      <c r="E3">
        <v>4.24E-2</v>
      </c>
      <c r="F3">
        <v>1.082E-2</v>
      </c>
      <c r="G3">
        <v>2</v>
      </c>
      <c r="H3">
        <v>2</v>
      </c>
      <c r="I3" t="s">
        <v>2</v>
      </c>
      <c r="J3">
        <v>0.2</v>
      </c>
      <c r="K3">
        <v>15.379983746740541</v>
      </c>
      <c r="L3">
        <v>3</v>
      </c>
      <c r="M3">
        <v>2</v>
      </c>
      <c r="N3">
        <v>1.04313156</v>
      </c>
      <c r="O3">
        <v>-0.39214027928631001</v>
      </c>
    </row>
    <row r="4" spans="1:15">
      <c r="A4" t="s">
        <v>5</v>
      </c>
      <c r="B4">
        <v>4</v>
      </c>
      <c r="C4">
        <v>5</v>
      </c>
      <c r="D4">
        <v>1.7600000000000001E-3</v>
      </c>
      <c r="E4">
        <v>7.9799999999999992E-3</v>
      </c>
      <c r="F4">
        <v>2.0999999999999999E-3</v>
      </c>
      <c r="G4">
        <v>3</v>
      </c>
      <c r="H4">
        <v>3</v>
      </c>
      <c r="I4" t="s">
        <v>2</v>
      </c>
      <c r="J4">
        <v>0.39</v>
      </c>
      <c r="K4">
        <v>15.659636717614969</v>
      </c>
      <c r="L4">
        <v>3</v>
      </c>
      <c r="M4">
        <v>3</v>
      </c>
      <c r="N4">
        <v>1.0453455</v>
      </c>
      <c r="O4">
        <v>-1.03741762390683</v>
      </c>
    </row>
    <row r="5" spans="1:15">
      <c r="A5" t="s">
        <v>5</v>
      </c>
      <c r="B5">
        <v>3</v>
      </c>
      <c r="C5">
        <v>5</v>
      </c>
      <c r="D5">
        <v>2.41E-2</v>
      </c>
      <c r="E5">
        <v>0.108</v>
      </c>
      <c r="F5">
        <v>2.8400000000000002E-2</v>
      </c>
      <c r="G5">
        <v>4</v>
      </c>
      <c r="H5">
        <v>4</v>
      </c>
      <c r="I5" t="s">
        <v>2</v>
      </c>
      <c r="J5">
        <v>0.39</v>
      </c>
      <c r="K5">
        <v>19.458122678543191</v>
      </c>
      <c r="L5">
        <v>3</v>
      </c>
      <c r="M5">
        <v>4</v>
      </c>
      <c r="N5">
        <v>1.0599997400000001</v>
      </c>
      <c r="O5">
        <v>-0.690195092196213</v>
      </c>
    </row>
    <row r="6" spans="1:15">
      <c r="A6" t="s">
        <v>5</v>
      </c>
      <c r="B6">
        <v>5</v>
      </c>
      <c r="C6">
        <v>6</v>
      </c>
      <c r="D6">
        <v>1.1900000000000001E-2</v>
      </c>
      <c r="E6">
        <v>5.3999999999999999E-2</v>
      </c>
      <c r="F6">
        <v>1.426E-2</v>
      </c>
      <c r="G6">
        <v>5</v>
      </c>
      <c r="H6">
        <v>5</v>
      </c>
      <c r="I6" t="s">
        <v>2</v>
      </c>
      <c r="J6">
        <v>0</v>
      </c>
      <c r="K6">
        <v>19.93269168331382</v>
      </c>
      <c r="L6">
        <v>3</v>
      </c>
      <c r="M6">
        <v>5</v>
      </c>
      <c r="N6">
        <v>1.0579078900000001</v>
      </c>
      <c r="O6">
        <v>0.87132125883448897</v>
      </c>
    </row>
    <row r="7" spans="1:15">
      <c r="A7" t="s">
        <v>5</v>
      </c>
      <c r="B7">
        <v>6</v>
      </c>
      <c r="C7">
        <v>7</v>
      </c>
      <c r="D7">
        <v>4.5900000000000003E-3</v>
      </c>
      <c r="E7">
        <v>2.0799999999999999E-2</v>
      </c>
      <c r="F7">
        <v>5.4999999999999997E-3</v>
      </c>
      <c r="G7">
        <v>6</v>
      </c>
      <c r="H7">
        <v>6</v>
      </c>
      <c r="I7" t="s">
        <v>2</v>
      </c>
      <c r="J7">
        <v>0.52</v>
      </c>
      <c r="K7">
        <v>17.235480652781579</v>
      </c>
      <c r="L7">
        <v>3</v>
      </c>
      <c r="M7">
        <v>6</v>
      </c>
      <c r="N7">
        <v>1.0524210899999999</v>
      </c>
      <c r="O7">
        <v>0.35158487667358801</v>
      </c>
    </row>
    <row r="8" spans="1:15">
      <c r="A8" t="s">
        <v>5</v>
      </c>
      <c r="B8">
        <v>8</v>
      </c>
      <c r="C8">
        <v>9</v>
      </c>
      <c r="D8">
        <v>2.4399999999999999E-3</v>
      </c>
      <c r="E8">
        <v>3.0499999999999999E-2</v>
      </c>
      <c r="F8">
        <v>1.1619999999999999</v>
      </c>
      <c r="G8">
        <v>7</v>
      </c>
      <c r="H8">
        <v>7</v>
      </c>
      <c r="I8" t="s">
        <v>2</v>
      </c>
      <c r="J8">
        <v>0.19</v>
      </c>
      <c r="K8">
        <v>16.816266073716001</v>
      </c>
      <c r="L8">
        <v>3</v>
      </c>
      <c r="M8">
        <v>7</v>
      </c>
      <c r="N8">
        <v>1.0506711099999999</v>
      </c>
      <c r="O8">
        <v>-4.49771869177696</v>
      </c>
    </row>
    <row r="9" spans="1:15">
      <c r="A9" t="s">
        <v>8</v>
      </c>
      <c r="B9">
        <v>8</v>
      </c>
      <c r="C9">
        <v>5</v>
      </c>
      <c r="D9">
        <v>0</v>
      </c>
      <c r="E9">
        <v>2.6700000000000002E-2</v>
      </c>
      <c r="F9">
        <v>0</v>
      </c>
      <c r="G9">
        <v>8</v>
      </c>
      <c r="H9">
        <v>8</v>
      </c>
      <c r="I9" t="s">
        <v>2</v>
      </c>
      <c r="J9">
        <v>0.28000000000000003</v>
      </c>
      <c r="K9">
        <v>25.01883141787647</v>
      </c>
      <c r="L9">
        <v>3</v>
      </c>
      <c r="M9">
        <v>8</v>
      </c>
      <c r="N9">
        <v>1.0418913400000001</v>
      </c>
      <c r="O9">
        <v>3.3230292897475402</v>
      </c>
    </row>
    <row r="10" spans="1:15">
      <c r="A10" t="s">
        <v>5</v>
      </c>
      <c r="B10">
        <v>9</v>
      </c>
      <c r="C10">
        <v>10</v>
      </c>
      <c r="D10">
        <v>2.5799999999999998E-3</v>
      </c>
      <c r="E10">
        <v>3.2199999999999999E-2</v>
      </c>
      <c r="F10">
        <v>1.23</v>
      </c>
      <c r="G10">
        <v>9</v>
      </c>
      <c r="H10">
        <v>9</v>
      </c>
      <c r="I10" t="s">
        <v>2</v>
      </c>
      <c r="J10">
        <v>0</v>
      </c>
      <c r="K10">
        <v>32.882677156047023</v>
      </c>
      <c r="L10">
        <v>3</v>
      </c>
      <c r="M10">
        <v>9</v>
      </c>
      <c r="N10">
        <v>1.06</v>
      </c>
      <c r="O10">
        <v>-4.4977186917769503</v>
      </c>
    </row>
    <row r="11" spans="1:15">
      <c r="A11" t="s">
        <v>5</v>
      </c>
      <c r="B11">
        <v>4</v>
      </c>
      <c r="C11">
        <v>11</v>
      </c>
      <c r="D11">
        <v>2.0899999999999998E-2</v>
      </c>
      <c r="E11">
        <v>6.88E-2</v>
      </c>
      <c r="F11">
        <v>1.7479999999999999E-2</v>
      </c>
      <c r="G11">
        <v>10</v>
      </c>
      <c r="H11">
        <v>10</v>
      </c>
      <c r="I11" t="s">
        <v>2</v>
      </c>
      <c r="J11">
        <v>-4.5</v>
      </c>
      <c r="K11">
        <v>41.184835607492637</v>
      </c>
      <c r="L11">
        <v>3</v>
      </c>
      <c r="M11">
        <v>10</v>
      </c>
      <c r="N11">
        <v>1.0520216899999999</v>
      </c>
      <c r="O11">
        <v>0.64761533728616705</v>
      </c>
    </row>
    <row r="12" spans="1:15">
      <c r="A12" t="s">
        <v>5</v>
      </c>
      <c r="B12">
        <v>5</v>
      </c>
      <c r="C12">
        <v>11</v>
      </c>
      <c r="D12">
        <v>2.0299999999999999E-2</v>
      </c>
      <c r="E12">
        <v>6.8199999999999997E-2</v>
      </c>
      <c r="F12">
        <v>1.738E-2</v>
      </c>
      <c r="G12">
        <v>11</v>
      </c>
      <c r="H12">
        <v>11</v>
      </c>
      <c r="I12" t="s">
        <v>2</v>
      </c>
      <c r="J12">
        <v>0.7</v>
      </c>
      <c r="K12">
        <v>16.90396078779418</v>
      </c>
      <c r="L12">
        <v>3</v>
      </c>
      <c r="M12">
        <v>11</v>
      </c>
      <c r="N12">
        <v>1.0457073800000001</v>
      </c>
      <c r="O12">
        <v>0.77469982176048102</v>
      </c>
    </row>
    <row r="13" spans="1:15">
      <c r="A13" t="s">
        <v>5</v>
      </c>
      <c r="B13">
        <v>11</v>
      </c>
      <c r="C13">
        <v>12</v>
      </c>
      <c r="D13">
        <v>5.9500000000000004E-3</v>
      </c>
      <c r="E13">
        <v>1.9599999999999999E-2</v>
      </c>
      <c r="F13">
        <v>5.0200000000000002E-3</v>
      </c>
      <c r="G13">
        <v>12</v>
      </c>
      <c r="H13">
        <v>12</v>
      </c>
      <c r="I13" t="s">
        <v>2</v>
      </c>
      <c r="J13">
        <v>-0.38</v>
      </c>
      <c r="K13">
        <v>16.501142208974841</v>
      </c>
      <c r="L13">
        <v>3</v>
      </c>
      <c r="M13">
        <v>12</v>
      </c>
      <c r="N13">
        <v>1.04948983</v>
      </c>
      <c r="O13">
        <v>0.35851766935734702</v>
      </c>
    </row>
    <row r="14" spans="1:15">
      <c r="A14" t="s">
        <v>5</v>
      </c>
      <c r="B14">
        <v>2</v>
      </c>
      <c r="C14">
        <v>12</v>
      </c>
      <c r="D14">
        <v>1.8700000000000001E-2</v>
      </c>
      <c r="E14">
        <v>6.1600000000000002E-2</v>
      </c>
      <c r="F14">
        <v>1.5720000000000001E-2</v>
      </c>
      <c r="G14">
        <v>13</v>
      </c>
      <c r="H14">
        <v>13</v>
      </c>
      <c r="I14" t="s">
        <v>2</v>
      </c>
      <c r="J14">
        <v>0.34</v>
      </c>
      <c r="K14">
        <v>15.37800003906723</v>
      </c>
      <c r="L14">
        <v>3</v>
      </c>
      <c r="M14">
        <v>13</v>
      </c>
      <c r="N14">
        <v>1.0336776700000001</v>
      </c>
      <c r="O14">
        <v>-0.31749978097183401</v>
      </c>
    </row>
    <row r="15" spans="1:15">
      <c r="A15" t="s">
        <v>5</v>
      </c>
      <c r="B15">
        <v>3</v>
      </c>
      <c r="C15">
        <v>12</v>
      </c>
      <c r="D15">
        <v>4.8399999999999999E-2</v>
      </c>
      <c r="E15">
        <v>0.16</v>
      </c>
      <c r="F15">
        <v>4.0599999999999997E-2</v>
      </c>
      <c r="G15">
        <v>14</v>
      </c>
      <c r="H15">
        <v>14</v>
      </c>
      <c r="I15" t="s">
        <v>2</v>
      </c>
      <c r="J15">
        <v>0.14000000000000001</v>
      </c>
      <c r="K15">
        <v>15.69539344053582</v>
      </c>
      <c r="L15">
        <v>3</v>
      </c>
      <c r="M15">
        <v>14</v>
      </c>
      <c r="N15">
        <v>1.04781743</v>
      </c>
      <c r="O15">
        <v>-9.1747473710763694E-2</v>
      </c>
    </row>
    <row r="16" spans="1:15">
      <c r="A16" t="s">
        <v>5</v>
      </c>
      <c r="B16">
        <v>7</v>
      </c>
      <c r="C16">
        <v>12</v>
      </c>
      <c r="D16">
        <v>8.6199999999999992E-3</v>
      </c>
      <c r="E16">
        <v>3.4000000000000002E-2</v>
      </c>
      <c r="F16">
        <v>8.7399999999999995E-3</v>
      </c>
      <c r="G16">
        <v>15</v>
      </c>
      <c r="H16">
        <v>15</v>
      </c>
      <c r="I16" t="s">
        <v>2</v>
      </c>
      <c r="J16">
        <v>0.9</v>
      </c>
      <c r="K16">
        <v>15.03720598863179</v>
      </c>
      <c r="L16">
        <v>4</v>
      </c>
      <c r="M16">
        <v>15</v>
      </c>
      <c r="N16">
        <v>1.0461411199999999</v>
      </c>
      <c r="O16">
        <v>0.161681198576346</v>
      </c>
    </row>
    <row r="17" spans="1:15">
      <c r="A17" t="s">
        <v>5</v>
      </c>
      <c r="B17">
        <v>11</v>
      </c>
      <c r="C17">
        <v>13</v>
      </c>
      <c r="D17">
        <v>2.2249999999999999E-2</v>
      </c>
      <c r="E17">
        <v>7.3099999999999998E-2</v>
      </c>
      <c r="F17">
        <v>1.8759999999999999E-2</v>
      </c>
      <c r="G17">
        <v>16</v>
      </c>
      <c r="H17">
        <v>16</v>
      </c>
      <c r="I17" t="s">
        <v>2</v>
      </c>
      <c r="J17">
        <v>0.25</v>
      </c>
      <c r="K17">
        <v>16.061057549633631</v>
      </c>
      <c r="L17">
        <v>3</v>
      </c>
      <c r="M17">
        <v>16</v>
      </c>
      <c r="N17">
        <v>1.0458154</v>
      </c>
      <c r="O17">
        <v>0.36415235985731997</v>
      </c>
    </row>
    <row r="18" spans="1:15">
      <c r="A18" t="s">
        <v>5</v>
      </c>
      <c r="B18">
        <v>12</v>
      </c>
      <c r="C18">
        <v>14</v>
      </c>
      <c r="D18">
        <v>2.1499999999999998E-2</v>
      </c>
      <c r="E18">
        <v>7.0699999999999999E-2</v>
      </c>
      <c r="F18">
        <v>1.8159999999999999E-2</v>
      </c>
      <c r="G18">
        <v>17</v>
      </c>
      <c r="H18">
        <v>17</v>
      </c>
      <c r="I18" t="s">
        <v>2</v>
      </c>
      <c r="J18">
        <v>0.11</v>
      </c>
      <c r="K18">
        <v>17.69044933699012</v>
      </c>
      <c r="L18">
        <v>4</v>
      </c>
      <c r="M18">
        <v>17</v>
      </c>
      <c r="N18">
        <v>1.0599999899999999</v>
      </c>
      <c r="O18">
        <v>0.19880961283188101</v>
      </c>
    </row>
    <row r="19" spans="1:15">
      <c r="A19" t="s">
        <v>5</v>
      </c>
      <c r="B19">
        <v>13</v>
      </c>
      <c r="C19">
        <v>15</v>
      </c>
      <c r="D19">
        <v>7.4399999999999994E-2</v>
      </c>
      <c r="E19">
        <v>0.24440000000000001</v>
      </c>
      <c r="F19">
        <v>6.268E-2</v>
      </c>
      <c r="G19">
        <v>18</v>
      </c>
      <c r="H19">
        <v>18</v>
      </c>
      <c r="I19" t="s">
        <v>2</v>
      </c>
      <c r="J19">
        <v>0.6</v>
      </c>
      <c r="K19">
        <v>15.339565308650609</v>
      </c>
      <c r="L19">
        <v>4</v>
      </c>
      <c r="M19">
        <v>18</v>
      </c>
      <c r="N19">
        <v>1.04709922</v>
      </c>
      <c r="O19">
        <v>2.4324725367505001E-2</v>
      </c>
    </row>
    <row r="20" spans="1:15">
      <c r="A20" t="s">
        <v>5</v>
      </c>
      <c r="B20">
        <v>14</v>
      </c>
      <c r="C20">
        <v>15</v>
      </c>
      <c r="D20">
        <v>5.9499999999999997E-2</v>
      </c>
      <c r="E20">
        <v>0.19500000000000001</v>
      </c>
      <c r="F20">
        <v>5.0200000000000002E-2</v>
      </c>
      <c r="G20">
        <v>19</v>
      </c>
      <c r="H20">
        <v>19</v>
      </c>
      <c r="I20" t="s">
        <v>2</v>
      </c>
      <c r="J20">
        <v>0.45</v>
      </c>
      <c r="K20">
        <v>14.739353029080499</v>
      </c>
      <c r="L20">
        <v>4</v>
      </c>
      <c r="M20">
        <v>19</v>
      </c>
      <c r="N20">
        <v>1.04566465</v>
      </c>
      <c r="O20">
        <v>5.88805868654887E-2</v>
      </c>
    </row>
    <row r="21" spans="1:15">
      <c r="A21" t="s">
        <v>5</v>
      </c>
      <c r="B21">
        <v>12</v>
      </c>
      <c r="C21">
        <v>16</v>
      </c>
      <c r="D21">
        <v>2.12E-2</v>
      </c>
      <c r="E21">
        <v>8.3400000000000002E-2</v>
      </c>
      <c r="F21">
        <v>2.1399999999999999E-2</v>
      </c>
      <c r="G21">
        <v>20</v>
      </c>
      <c r="H21">
        <v>20</v>
      </c>
      <c r="I21" t="s">
        <v>2</v>
      </c>
      <c r="J21">
        <v>0.18</v>
      </c>
      <c r="K21">
        <v>15.46021842641389</v>
      </c>
      <c r="L21">
        <v>4</v>
      </c>
      <c r="M21">
        <v>20</v>
      </c>
      <c r="N21">
        <v>1.0351223000000001</v>
      </c>
      <c r="O21">
        <v>9.2050748090287599E-2</v>
      </c>
    </row>
    <row r="22" spans="1:15">
      <c r="A22" t="s">
        <v>5</v>
      </c>
      <c r="B22">
        <v>15</v>
      </c>
      <c r="C22">
        <v>17</v>
      </c>
      <c r="D22">
        <v>1.32E-2</v>
      </c>
      <c r="E22">
        <v>4.3700000000000003E-2</v>
      </c>
      <c r="F22">
        <v>4.4400000000000002E-2</v>
      </c>
      <c r="G22">
        <v>21</v>
      </c>
      <c r="H22">
        <v>21</v>
      </c>
      <c r="I22" t="s">
        <v>2</v>
      </c>
      <c r="J22">
        <v>0.14000000000000001</v>
      </c>
      <c r="K22">
        <v>16.858902035202942</v>
      </c>
      <c r="L22">
        <v>4</v>
      </c>
      <c r="M22">
        <v>21</v>
      </c>
      <c r="N22">
        <v>1.0310317600000001</v>
      </c>
      <c r="O22">
        <v>-1.0591385855384099</v>
      </c>
    </row>
    <row r="23" spans="1:15">
      <c r="A23" t="s">
        <v>5</v>
      </c>
      <c r="B23">
        <v>16</v>
      </c>
      <c r="C23">
        <v>17</v>
      </c>
      <c r="D23">
        <v>4.5400000000000003E-2</v>
      </c>
      <c r="E23">
        <v>0.18010000000000001</v>
      </c>
      <c r="F23">
        <v>4.6600000000000003E-2</v>
      </c>
      <c r="G23">
        <v>22</v>
      </c>
      <c r="H23">
        <v>22</v>
      </c>
      <c r="I23" t="s">
        <v>2</v>
      </c>
      <c r="J23">
        <v>0.1</v>
      </c>
      <c r="K23">
        <v>19.23500357437738</v>
      </c>
      <c r="L23">
        <v>4</v>
      </c>
      <c r="M23">
        <v>22</v>
      </c>
      <c r="N23">
        <v>1.0351344499999999</v>
      </c>
      <c r="O23">
        <v>-0.15782251256398799</v>
      </c>
    </row>
    <row r="24" spans="1:15">
      <c r="A24" t="s">
        <v>5</v>
      </c>
      <c r="B24">
        <v>17</v>
      </c>
      <c r="C24">
        <v>18</v>
      </c>
      <c r="D24">
        <v>1.23E-2</v>
      </c>
      <c r="E24">
        <v>5.0500000000000003E-2</v>
      </c>
      <c r="F24">
        <v>1.298E-2</v>
      </c>
      <c r="G24">
        <v>23</v>
      </c>
      <c r="H24">
        <v>23</v>
      </c>
      <c r="I24" t="s">
        <v>2</v>
      </c>
      <c r="J24">
        <v>7.0000000000000007E-2</v>
      </c>
      <c r="K24">
        <v>24.040853321508969</v>
      </c>
      <c r="L24">
        <v>4</v>
      </c>
      <c r="M24">
        <v>23</v>
      </c>
      <c r="N24">
        <v>1.05062287</v>
      </c>
      <c r="O24">
        <v>0.81207655104357102</v>
      </c>
    </row>
    <row r="25" spans="1:15">
      <c r="A25" t="s">
        <v>5</v>
      </c>
      <c r="B25">
        <v>18</v>
      </c>
      <c r="C25">
        <v>19</v>
      </c>
      <c r="D25">
        <v>1.119E-2</v>
      </c>
      <c r="E25">
        <v>4.9299999999999997E-2</v>
      </c>
      <c r="F25">
        <v>1.142E-2</v>
      </c>
      <c r="G25">
        <v>24</v>
      </c>
      <c r="H25">
        <v>24</v>
      </c>
      <c r="I25" t="s">
        <v>2</v>
      </c>
      <c r="J25">
        <v>0.13</v>
      </c>
      <c r="K25">
        <v>23.444429738645919</v>
      </c>
      <c r="L25">
        <v>4</v>
      </c>
      <c r="M25">
        <v>24</v>
      </c>
      <c r="N25">
        <v>1.04966385</v>
      </c>
      <c r="O25">
        <v>0.212380725473309</v>
      </c>
    </row>
    <row r="26" spans="1:15">
      <c r="A26" t="s">
        <v>5</v>
      </c>
      <c r="B26">
        <v>19</v>
      </c>
      <c r="C26">
        <v>20</v>
      </c>
      <c r="D26">
        <v>2.52E-2</v>
      </c>
      <c r="E26">
        <v>0.11700000000000001</v>
      </c>
      <c r="F26">
        <v>2.98E-2</v>
      </c>
      <c r="G26">
        <v>25</v>
      </c>
      <c r="H26">
        <v>25</v>
      </c>
      <c r="I26" t="s">
        <v>2</v>
      </c>
      <c r="J26">
        <v>-2.2000000000000002</v>
      </c>
      <c r="K26">
        <v>31.80897478927141</v>
      </c>
      <c r="L26">
        <v>4</v>
      </c>
      <c r="M26">
        <v>25</v>
      </c>
      <c r="N26">
        <v>1.06</v>
      </c>
      <c r="O26">
        <v>-0.107479456202604</v>
      </c>
    </row>
    <row r="27" spans="1:15">
      <c r="A27" t="s">
        <v>5</v>
      </c>
      <c r="B27">
        <v>15</v>
      </c>
      <c r="C27">
        <v>19</v>
      </c>
      <c r="D27">
        <v>1.2E-2</v>
      </c>
      <c r="E27">
        <v>3.9399999999999998E-2</v>
      </c>
      <c r="F27">
        <v>1.01E-2</v>
      </c>
      <c r="G27">
        <v>26</v>
      </c>
      <c r="H27">
        <v>26</v>
      </c>
      <c r="I27" t="s">
        <v>2</v>
      </c>
      <c r="J27">
        <v>-3.14</v>
      </c>
      <c r="K27">
        <v>33.675247042390673</v>
      </c>
      <c r="L27">
        <v>4</v>
      </c>
      <c r="M27">
        <v>26</v>
      </c>
      <c r="N27">
        <v>1.0599999600000001</v>
      </c>
      <c r="O27">
        <v>0.13187511181486899</v>
      </c>
    </row>
    <row r="28" spans="1:15">
      <c r="A28" t="s">
        <v>5</v>
      </c>
      <c r="B28">
        <v>20</v>
      </c>
      <c r="C28">
        <v>21</v>
      </c>
      <c r="D28">
        <v>1.83E-2</v>
      </c>
      <c r="E28">
        <v>8.4900000000000003E-2</v>
      </c>
      <c r="F28">
        <v>2.1600000000000001E-2</v>
      </c>
      <c r="G28">
        <v>27</v>
      </c>
      <c r="H28">
        <v>27</v>
      </c>
      <c r="I28" t="s">
        <v>2</v>
      </c>
      <c r="J28">
        <v>0.71</v>
      </c>
      <c r="K28">
        <v>18.795033853491262</v>
      </c>
      <c r="L28">
        <v>4</v>
      </c>
      <c r="M28">
        <v>27</v>
      </c>
      <c r="N28">
        <v>1.0438755900000001</v>
      </c>
      <c r="O28">
        <v>-0.28738820387368202</v>
      </c>
    </row>
    <row r="29" spans="1:15">
      <c r="A29" t="s">
        <v>5</v>
      </c>
      <c r="B29">
        <v>21</v>
      </c>
      <c r="C29">
        <v>22</v>
      </c>
      <c r="D29">
        <v>2.0899999999999998E-2</v>
      </c>
      <c r="E29">
        <v>9.7000000000000003E-2</v>
      </c>
      <c r="F29">
        <v>2.46E-2</v>
      </c>
      <c r="G29">
        <v>28</v>
      </c>
      <c r="H29">
        <v>28</v>
      </c>
      <c r="I29" t="s">
        <v>2</v>
      </c>
      <c r="J29">
        <v>0.17</v>
      </c>
      <c r="K29">
        <v>17.180961353657938</v>
      </c>
      <c r="L29">
        <v>4</v>
      </c>
      <c r="M29">
        <v>28</v>
      </c>
      <c r="N29">
        <v>1.03653715</v>
      </c>
      <c r="O29">
        <v>-0.42731722984007597</v>
      </c>
    </row>
    <row r="30" spans="1:15">
      <c r="A30" t="s">
        <v>5</v>
      </c>
      <c r="B30">
        <v>22</v>
      </c>
      <c r="C30">
        <v>23</v>
      </c>
      <c r="D30">
        <v>3.4200000000000001E-2</v>
      </c>
      <c r="E30">
        <v>0.159</v>
      </c>
      <c r="F30">
        <v>4.0399999999999998E-2</v>
      </c>
      <c r="G30">
        <v>29</v>
      </c>
      <c r="H30">
        <v>29</v>
      </c>
      <c r="I30" t="s">
        <v>2</v>
      </c>
      <c r="J30">
        <v>0.24</v>
      </c>
      <c r="K30">
        <v>16.31927073498208</v>
      </c>
      <c r="L30">
        <v>4</v>
      </c>
      <c r="M30">
        <v>29</v>
      </c>
      <c r="N30">
        <v>1.0361224600000001</v>
      </c>
      <c r="O30">
        <v>-0.52726653410178803</v>
      </c>
    </row>
    <row r="31" spans="1:15">
      <c r="A31" t="s">
        <v>5</v>
      </c>
      <c r="B31">
        <v>23</v>
      </c>
      <c r="C31">
        <v>24</v>
      </c>
      <c r="D31">
        <v>1.35E-2</v>
      </c>
      <c r="E31">
        <v>4.9200000000000001E-2</v>
      </c>
      <c r="F31">
        <v>4.9799999999999997E-2</v>
      </c>
      <c r="G31">
        <v>30</v>
      </c>
      <c r="H31">
        <v>30</v>
      </c>
      <c r="I31" t="s">
        <v>2</v>
      </c>
      <c r="J31">
        <v>0</v>
      </c>
      <c r="K31">
        <v>22.579714882519148</v>
      </c>
      <c r="L31">
        <v>4</v>
      </c>
      <c r="M31">
        <v>30</v>
      </c>
      <c r="N31">
        <v>1.03847691</v>
      </c>
      <c r="O31">
        <v>0.21146906619128</v>
      </c>
    </row>
    <row r="32" spans="1:15">
      <c r="A32" t="s">
        <v>5</v>
      </c>
      <c r="B32">
        <v>23</v>
      </c>
      <c r="C32">
        <v>25</v>
      </c>
      <c r="D32">
        <v>1.5599999999999999E-2</v>
      </c>
      <c r="E32">
        <v>0.08</v>
      </c>
      <c r="F32">
        <v>8.6400000000000005E-2</v>
      </c>
      <c r="G32">
        <v>31</v>
      </c>
      <c r="H32">
        <v>31</v>
      </c>
      <c r="I32" t="s">
        <v>2</v>
      </c>
      <c r="J32">
        <v>0.36</v>
      </c>
      <c r="K32">
        <v>16.471968603847881</v>
      </c>
      <c r="L32">
        <v>4</v>
      </c>
      <c r="M32">
        <v>31</v>
      </c>
      <c r="N32">
        <v>1.0389134499999999</v>
      </c>
      <c r="O32">
        <v>-1.6938820422759699</v>
      </c>
    </row>
    <row r="33" spans="1:15">
      <c r="A33" t="s">
        <v>8</v>
      </c>
      <c r="B33">
        <v>26</v>
      </c>
      <c r="C33">
        <v>25</v>
      </c>
      <c r="D33">
        <v>0</v>
      </c>
      <c r="E33">
        <v>3.8199999999999998E-2</v>
      </c>
      <c r="F33">
        <v>0</v>
      </c>
      <c r="G33">
        <v>32</v>
      </c>
      <c r="H33">
        <v>32</v>
      </c>
      <c r="I33" t="s">
        <v>2</v>
      </c>
      <c r="J33">
        <v>0.59</v>
      </c>
      <c r="K33">
        <v>18.190195437922991</v>
      </c>
      <c r="L33">
        <v>4</v>
      </c>
      <c r="M33">
        <v>32</v>
      </c>
      <c r="N33">
        <v>1.0426744800000001</v>
      </c>
      <c r="O33">
        <v>0.85225347219233205</v>
      </c>
    </row>
    <row r="34" spans="1:15">
      <c r="A34" t="s">
        <v>5</v>
      </c>
      <c r="B34">
        <v>25</v>
      </c>
      <c r="C34">
        <v>27</v>
      </c>
      <c r="D34">
        <v>3.1800000000000002E-2</v>
      </c>
      <c r="E34">
        <v>0.16300000000000001</v>
      </c>
      <c r="F34">
        <v>0.1764</v>
      </c>
      <c r="G34">
        <v>33</v>
      </c>
      <c r="H34">
        <v>33</v>
      </c>
      <c r="I34" t="s">
        <v>2</v>
      </c>
      <c r="J34">
        <v>0.23</v>
      </c>
      <c r="K34">
        <v>14.246176158732171</v>
      </c>
      <c r="L34">
        <v>0</v>
      </c>
      <c r="M34">
        <v>33</v>
      </c>
      <c r="N34">
        <v>1.04484902</v>
      </c>
      <c r="O34">
        <v>1.39276668501532</v>
      </c>
    </row>
    <row r="35" spans="1:15">
      <c r="A35" t="s">
        <v>5</v>
      </c>
      <c r="B35">
        <v>27</v>
      </c>
      <c r="C35">
        <v>28</v>
      </c>
      <c r="D35">
        <v>1.9130000000000001E-2</v>
      </c>
      <c r="E35">
        <v>8.5500000000000007E-2</v>
      </c>
      <c r="F35">
        <v>2.1600000000000001E-2</v>
      </c>
      <c r="G35">
        <v>34</v>
      </c>
      <c r="H35">
        <v>34</v>
      </c>
      <c r="I35" t="s">
        <v>2</v>
      </c>
      <c r="J35">
        <v>0.59</v>
      </c>
      <c r="K35">
        <v>14.7115524415137</v>
      </c>
      <c r="L35">
        <v>0</v>
      </c>
      <c r="M35">
        <v>34</v>
      </c>
      <c r="N35">
        <v>1.0539769000000001</v>
      </c>
      <c r="O35">
        <v>0.32931693628828002</v>
      </c>
    </row>
    <row r="36" spans="1:15">
      <c r="A36" t="s">
        <v>5</v>
      </c>
      <c r="B36">
        <v>28</v>
      </c>
      <c r="C36">
        <v>29</v>
      </c>
      <c r="D36">
        <v>2.3699999999999999E-2</v>
      </c>
      <c r="E36">
        <v>9.4299999999999995E-2</v>
      </c>
      <c r="F36">
        <v>2.3800000000000002E-2</v>
      </c>
      <c r="G36">
        <v>35</v>
      </c>
      <c r="H36">
        <v>35</v>
      </c>
      <c r="I36" t="s">
        <v>2</v>
      </c>
      <c r="J36">
        <v>0.33</v>
      </c>
      <c r="K36">
        <v>14.25229584390215</v>
      </c>
      <c r="L36">
        <v>0</v>
      </c>
      <c r="M36">
        <v>35</v>
      </c>
      <c r="N36">
        <v>1.0523866500000001</v>
      </c>
      <c r="O36">
        <v>0.15940311904337101</v>
      </c>
    </row>
    <row r="37" spans="1:15">
      <c r="A37" t="s">
        <v>8</v>
      </c>
      <c r="B37">
        <v>30</v>
      </c>
      <c r="C37">
        <v>17</v>
      </c>
      <c r="D37">
        <v>0</v>
      </c>
      <c r="E37">
        <v>3.8800000000000001E-2</v>
      </c>
      <c r="F37">
        <v>0</v>
      </c>
      <c r="G37">
        <v>36</v>
      </c>
      <c r="H37">
        <v>36</v>
      </c>
      <c r="I37" t="s">
        <v>2</v>
      </c>
      <c r="J37">
        <v>0.31</v>
      </c>
      <c r="K37">
        <v>14.247676418671119</v>
      </c>
      <c r="L37">
        <v>0</v>
      </c>
      <c r="M37">
        <v>36</v>
      </c>
      <c r="N37">
        <v>1.0523366700000001</v>
      </c>
      <c r="O37">
        <v>2.19820930884323</v>
      </c>
    </row>
    <row r="38" spans="1:15">
      <c r="A38" t="s">
        <v>5</v>
      </c>
      <c r="B38">
        <v>8</v>
      </c>
      <c r="C38">
        <v>30</v>
      </c>
      <c r="D38">
        <v>4.3099999999999996E-3</v>
      </c>
      <c r="E38">
        <v>5.04E-2</v>
      </c>
      <c r="F38">
        <v>0.51400000000000001</v>
      </c>
      <c r="G38">
        <v>37</v>
      </c>
      <c r="H38">
        <v>37</v>
      </c>
      <c r="I38" t="s">
        <v>2</v>
      </c>
      <c r="J38">
        <v>0</v>
      </c>
      <c r="K38">
        <v>15.214512299576819</v>
      </c>
      <c r="L38">
        <v>0</v>
      </c>
      <c r="M38">
        <v>37</v>
      </c>
      <c r="N38">
        <v>1.0599999899999999</v>
      </c>
      <c r="O38">
        <v>0.84422684314616203</v>
      </c>
    </row>
    <row r="39" spans="1:15">
      <c r="A39" t="s">
        <v>5</v>
      </c>
      <c r="B39">
        <v>26</v>
      </c>
      <c r="C39">
        <v>30</v>
      </c>
      <c r="D39">
        <v>7.9900000000000006E-3</v>
      </c>
      <c r="E39">
        <v>8.5999999999999993E-2</v>
      </c>
      <c r="F39">
        <v>0.90800000000000003</v>
      </c>
      <c r="G39">
        <v>38</v>
      </c>
      <c r="H39">
        <v>38</v>
      </c>
      <c r="I39" t="s">
        <v>2</v>
      </c>
      <c r="J39">
        <v>0</v>
      </c>
      <c r="K39">
        <v>20.087588604651781</v>
      </c>
      <c r="L39">
        <v>0</v>
      </c>
      <c r="M39">
        <v>38</v>
      </c>
      <c r="N39">
        <v>1.0232481499999999</v>
      </c>
      <c r="O39">
        <v>2.2506441202840102</v>
      </c>
    </row>
    <row r="40" spans="1:15">
      <c r="A40" t="s">
        <v>5</v>
      </c>
      <c r="B40">
        <v>17</v>
      </c>
      <c r="C40">
        <v>31</v>
      </c>
      <c r="D40">
        <v>4.7399999999999998E-2</v>
      </c>
      <c r="E40">
        <v>0.15629999999999999</v>
      </c>
      <c r="F40">
        <v>3.9899999999999998E-2</v>
      </c>
      <c r="G40">
        <v>39</v>
      </c>
      <c r="H40">
        <v>39</v>
      </c>
      <c r="I40" t="s">
        <v>2</v>
      </c>
      <c r="J40">
        <v>0.27</v>
      </c>
      <c r="K40">
        <v>11.76112151797018</v>
      </c>
      <c r="L40">
        <v>0</v>
      </c>
      <c r="M40">
        <v>39</v>
      </c>
      <c r="N40">
        <v>1.0428409599999999</v>
      </c>
      <c r="O40">
        <v>0.13599308673017099</v>
      </c>
    </row>
    <row r="41" spans="1:15">
      <c r="A41" t="s">
        <v>5</v>
      </c>
      <c r="B41">
        <v>29</v>
      </c>
      <c r="C41">
        <v>31</v>
      </c>
      <c r="D41">
        <v>1.0800000000000001E-2</v>
      </c>
      <c r="E41">
        <v>3.3099999999999997E-2</v>
      </c>
      <c r="F41">
        <v>8.3000000000000001E-3</v>
      </c>
      <c r="G41">
        <v>40</v>
      </c>
      <c r="H41">
        <v>40</v>
      </c>
      <c r="I41" t="s">
        <v>2</v>
      </c>
      <c r="J41">
        <v>0.66</v>
      </c>
      <c r="K41">
        <v>10.72600899813524</v>
      </c>
      <c r="L41">
        <v>0</v>
      </c>
      <c r="M41">
        <v>40</v>
      </c>
      <c r="N41">
        <v>1.04309813</v>
      </c>
      <c r="O41">
        <v>-8.0475211184728598E-2</v>
      </c>
    </row>
    <row r="42" spans="1:15">
      <c r="A42" t="s">
        <v>5</v>
      </c>
      <c r="B42">
        <v>23</v>
      </c>
      <c r="C42">
        <v>32</v>
      </c>
      <c r="D42">
        <v>3.1699999999999999E-2</v>
      </c>
      <c r="E42">
        <v>0.1153</v>
      </c>
      <c r="F42">
        <v>0.1173</v>
      </c>
      <c r="G42">
        <v>41</v>
      </c>
      <c r="H42">
        <v>41</v>
      </c>
      <c r="I42" t="s">
        <v>2</v>
      </c>
      <c r="J42">
        <v>0.37</v>
      </c>
      <c r="K42">
        <v>10.1998306691226</v>
      </c>
      <c r="L42">
        <v>0</v>
      </c>
      <c r="M42">
        <v>41</v>
      </c>
      <c r="N42">
        <v>1.03676137</v>
      </c>
      <c r="O42">
        <v>0.88518192899970904</v>
      </c>
    </row>
    <row r="43" spans="1:15">
      <c r="A43" t="s">
        <v>5</v>
      </c>
      <c r="B43">
        <v>31</v>
      </c>
      <c r="C43">
        <v>32</v>
      </c>
      <c r="D43">
        <v>2.98E-2</v>
      </c>
      <c r="E43">
        <v>9.8500000000000004E-2</v>
      </c>
      <c r="F43">
        <v>2.5100000000000001E-2</v>
      </c>
      <c r="G43">
        <v>42</v>
      </c>
      <c r="H43">
        <v>42</v>
      </c>
      <c r="I43" t="s">
        <v>2</v>
      </c>
      <c r="J43">
        <v>0.96</v>
      </c>
      <c r="K43">
        <v>11.60314963163874</v>
      </c>
      <c r="L43">
        <v>0</v>
      </c>
      <c r="M43">
        <v>42</v>
      </c>
      <c r="N43">
        <v>1.0437800399999999</v>
      </c>
      <c r="O43">
        <v>-0.30429961979671999</v>
      </c>
    </row>
    <row r="44" spans="1:15">
      <c r="A44" t="s">
        <v>5</v>
      </c>
      <c r="B44">
        <v>27</v>
      </c>
      <c r="C44">
        <v>32</v>
      </c>
      <c r="D44">
        <v>2.29E-2</v>
      </c>
      <c r="E44">
        <v>7.5499999999999998E-2</v>
      </c>
      <c r="F44">
        <v>1.9259999999999999E-2</v>
      </c>
      <c r="G44">
        <v>43</v>
      </c>
      <c r="H44">
        <v>43</v>
      </c>
      <c r="I44" t="s">
        <v>2</v>
      </c>
      <c r="J44">
        <v>0.18</v>
      </c>
      <c r="K44">
        <v>14.29036038726859</v>
      </c>
      <c r="L44">
        <v>0</v>
      </c>
      <c r="M44">
        <v>43</v>
      </c>
      <c r="N44">
        <v>1.04129139</v>
      </c>
      <c r="O44">
        <v>0.13974927335425799</v>
      </c>
    </row>
    <row r="45" spans="1:15">
      <c r="A45" t="s">
        <v>5</v>
      </c>
      <c r="B45">
        <v>15</v>
      </c>
      <c r="C45">
        <v>33</v>
      </c>
      <c r="D45">
        <v>3.7999999999999999E-2</v>
      </c>
      <c r="E45">
        <v>0.1244</v>
      </c>
      <c r="F45">
        <v>3.1940000000000003E-2</v>
      </c>
      <c r="G45">
        <v>44</v>
      </c>
      <c r="H45">
        <v>44</v>
      </c>
      <c r="I45" t="s">
        <v>2</v>
      </c>
      <c r="J45">
        <v>0.16</v>
      </c>
      <c r="K45">
        <v>16.20635430642999</v>
      </c>
      <c r="L45">
        <v>1</v>
      </c>
      <c r="M45">
        <v>44</v>
      </c>
      <c r="N45">
        <v>1.03693459</v>
      </c>
      <c r="O45">
        <v>0.110925047601143</v>
      </c>
    </row>
    <row r="46" spans="1:15">
      <c r="A46" t="s">
        <v>5</v>
      </c>
      <c r="B46">
        <v>19</v>
      </c>
      <c r="C46">
        <v>34</v>
      </c>
      <c r="D46">
        <v>7.5200000000000003E-2</v>
      </c>
      <c r="E46">
        <v>0.247</v>
      </c>
      <c r="F46">
        <v>6.3200000000000006E-2</v>
      </c>
      <c r="G46">
        <v>45</v>
      </c>
      <c r="H46">
        <v>45</v>
      </c>
      <c r="I46" t="s">
        <v>2</v>
      </c>
      <c r="J46">
        <v>0.53</v>
      </c>
      <c r="K46">
        <v>17.735798283924979</v>
      </c>
      <c r="L46">
        <v>1</v>
      </c>
      <c r="M46">
        <v>45</v>
      </c>
      <c r="N46">
        <v>1.03287401</v>
      </c>
      <c r="O46">
        <v>1.9634243130848099E-3</v>
      </c>
    </row>
    <row r="47" spans="1:15">
      <c r="A47" t="s">
        <v>5</v>
      </c>
      <c r="B47">
        <v>35</v>
      </c>
      <c r="C47">
        <v>36</v>
      </c>
      <c r="D47">
        <v>2.2399999999999998E-3</v>
      </c>
      <c r="E47">
        <v>1.0200000000000001E-2</v>
      </c>
      <c r="F47">
        <v>2.6800000000000001E-3</v>
      </c>
      <c r="G47">
        <v>46</v>
      </c>
      <c r="H47">
        <v>46</v>
      </c>
      <c r="I47" t="s">
        <v>2</v>
      </c>
      <c r="J47">
        <v>0.09</v>
      </c>
      <c r="K47">
        <v>20.36191668003277</v>
      </c>
      <c r="L47">
        <v>1</v>
      </c>
      <c r="M47">
        <v>46</v>
      </c>
      <c r="N47">
        <v>1.0457885099999999</v>
      </c>
      <c r="O47">
        <v>7.9003241968608091E-3</v>
      </c>
    </row>
    <row r="48" spans="1:15">
      <c r="A48" t="s">
        <v>5</v>
      </c>
      <c r="B48">
        <v>35</v>
      </c>
      <c r="C48">
        <v>37</v>
      </c>
      <c r="D48">
        <v>1.0999999999999999E-2</v>
      </c>
      <c r="E48">
        <v>4.9700000000000001E-2</v>
      </c>
      <c r="F48">
        <v>1.3180000000000001E-2</v>
      </c>
      <c r="G48">
        <v>47</v>
      </c>
      <c r="H48">
        <v>47</v>
      </c>
      <c r="I48" t="s">
        <v>2</v>
      </c>
      <c r="J48">
        <v>0.34</v>
      </c>
      <c r="K48">
        <v>22.416594933627351</v>
      </c>
      <c r="L48">
        <v>1</v>
      </c>
      <c r="M48">
        <v>47</v>
      </c>
      <c r="N48">
        <v>1.05279846</v>
      </c>
      <c r="O48">
        <v>-0.337733028260503</v>
      </c>
    </row>
    <row r="49" spans="1:15">
      <c r="A49" t="s">
        <v>5</v>
      </c>
      <c r="B49">
        <v>33</v>
      </c>
      <c r="C49">
        <v>37</v>
      </c>
      <c r="D49">
        <v>4.1500000000000002E-2</v>
      </c>
      <c r="E49">
        <v>0.14199999999999999</v>
      </c>
      <c r="F49">
        <v>3.6600000000000001E-2</v>
      </c>
      <c r="G49">
        <v>48</v>
      </c>
      <c r="H49">
        <v>48</v>
      </c>
      <c r="I49" t="s">
        <v>2</v>
      </c>
      <c r="J49">
        <v>0.2</v>
      </c>
      <c r="K49">
        <v>21.939066127033861</v>
      </c>
      <c r="L49">
        <v>1</v>
      </c>
      <c r="M49">
        <v>48</v>
      </c>
      <c r="N49">
        <v>1.05649036</v>
      </c>
      <c r="O49">
        <v>-0.11895835220079</v>
      </c>
    </row>
    <row r="50" spans="1:15">
      <c r="A50" t="s">
        <v>5</v>
      </c>
      <c r="B50">
        <v>34</v>
      </c>
      <c r="C50">
        <v>36</v>
      </c>
      <c r="D50">
        <v>8.7100000000000007E-3</v>
      </c>
      <c r="E50">
        <v>2.6800000000000001E-2</v>
      </c>
      <c r="F50">
        <v>5.6800000000000002E-3</v>
      </c>
      <c r="G50">
        <v>49</v>
      </c>
      <c r="H50">
        <v>49</v>
      </c>
      <c r="I50" t="s">
        <v>2</v>
      </c>
      <c r="J50">
        <v>-1.17</v>
      </c>
      <c r="K50">
        <v>22.939161156589829</v>
      </c>
      <c r="L50">
        <v>1</v>
      </c>
      <c r="M50">
        <v>49</v>
      </c>
      <c r="N50">
        <v>1.0588814</v>
      </c>
      <c r="O50">
        <v>0.30194251901444902</v>
      </c>
    </row>
    <row r="51" spans="1:15">
      <c r="A51" t="s">
        <v>5</v>
      </c>
      <c r="B51">
        <v>34</v>
      </c>
      <c r="C51">
        <v>37</v>
      </c>
      <c r="D51">
        <v>2.5600000000000002E-3</v>
      </c>
      <c r="E51">
        <v>9.4000000000000004E-3</v>
      </c>
      <c r="F51">
        <v>9.8399999999999998E-3</v>
      </c>
      <c r="G51">
        <v>50</v>
      </c>
      <c r="H51">
        <v>50</v>
      </c>
      <c r="I51" t="s">
        <v>2</v>
      </c>
      <c r="J51">
        <v>0.17</v>
      </c>
      <c r="K51">
        <v>20.744189138108389</v>
      </c>
      <c r="L51">
        <v>1</v>
      </c>
      <c r="M51">
        <v>50</v>
      </c>
      <c r="N51">
        <v>1.04920741</v>
      </c>
      <c r="O51">
        <v>-0.93338886189018599</v>
      </c>
    </row>
    <row r="52" spans="1:15">
      <c r="A52" t="s">
        <v>8</v>
      </c>
      <c r="B52">
        <v>38</v>
      </c>
      <c r="C52">
        <v>37</v>
      </c>
      <c r="D52">
        <v>0</v>
      </c>
      <c r="E52">
        <v>3.7499999999999999E-2</v>
      </c>
      <c r="F52">
        <v>0</v>
      </c>
      <c r="G52">
        <v>51</v>
      </c>
      <c r="H52">
        <v>51</v>
      </c>
      <c r="I52" t="s">
        <v>2</v>
      </c>
      <c r="J52">
        <v>0.17</v>
      </c>
      <c r="K52">
        <v>17.994578326535478</v>
      </c>
      <c r="L52">
        <v>1</v>
      </c>
      <c r="M52">
        <v>51</v>
      </c>
      <c r="N52">
        <v>1.0330731500000001</v>
      </c>
      <c r="O52">
        <v>2.2668829033978302</v>
      </c>
    </row>
    <row r="53" spans="1:15">
      <c r="A53" t="s">
        <v>5</v>
      </c>
      <c r="B53">
        <v>37</v>
      </c>
      <c r="C53">
        <v>39</v>
      </c>
      <c r="D53">
        <v>3.2099999999999997E-2</v>
      </c>
      <c r="E53">
        <v>0.106</v>
      </c>
      <c r="F53">
        <v>2.7E-2</v>
      </c>
      <c r="G53">
        <v>52</v>
      </c>
      <c r="H53">
        <v>52</v>
      </c>
      <c r="I53" t="s">
        <v>2</v>
      </c>
      <c r="J53">
        <v>0.18</v>
      </c>
      <c r="K53">
        <v>17.05060278647348</v>
      </c>
      <c r="L53">
        <v>1</v>
      </c>
      <c r="M53">
        <v>52</v>
      </c>
      <c r="N53">
        <v>1.0277305699999999</v>
      </c>
      <c r="O53">
        <v>0.56832531730842994</v>
      </c>
    </row>
    <row r="54" spans="1:15">
      <c r="A54" t="s">
        <v>5</v>
      </c>
      <c r="B54">
        <v>37</v>
      </c>
      <c r="C54">
        <v>40</v>
      </c>
      <c r="D54">
        <v>5.9299999999999999E-2</v>
      </c>
      <c r="E54">
        <v>0.16800000000000001</v>
      </c>
      <c r="F54">
        <v>4.2000000000000003E-2</v>
      </c>
      <c r="G54">
        <v>53</v>
      </c>
      <c r="H54">
        <v>53</v>
      </c>
      <c r="I54" t="s">
        <v>2</v>
      </c>
      <c r="J54">
        <v>0.23</v>
      </c>
      <c r="K54">
        <v>16.111987631962911</v>
      </c>
      <c r="L54">
        <v>1</v>
      </c>
      <c r="M54">
        <v>53</v>
      </c>
      <c r="N54">
        <v>1.0277044500000001</v>
      </c>
      <c r="O54">
        <v>0.46606813381370799</v>
      </c>
    </row>
    <row r="55" spans="1:15">
      <c r="A55" t="s">
        <v>5</v>
      </c>
      <c r="B55">
        <v>30</v>
      </c>
      <c r="C55">
        <v>38</v>
      </c>
      <c r="D55">
        <v>4.64E-3</v>
      </c>
      <c r="E55">
        <v>5.3999999999999999E-2</v>
      </c>
      <c r="F55">
        <v>0.42199999999999999</v>
      </c>
      <c r="G55">
        <v>54</v>
      </c>
      <c r="H55">
        <v>54</v>
      </c>
      <c r="I55" t="s">
        <v>2</v>
      </c>
      <c r="J55">
        <v>0.65</v>
      </c>
      <c r="K55">
        <v>17.019333817636451</v>
      </c>
      <c r="L55">
        <v>1</v>
      </c>
      <c r="M55">
        <v>54</v>
      </c>
      <c r="N55">
        <v>1.0426171500000001</v>
      </c>
      <c r="O55">
        <v>0.80506960005180295</v>
      </c>
    </row>
    <row r="56" spans="1:15">
      <c r="A56" t="s">
        <v>5</v>
      </c>
      <c r="B56">
        <v>39</v>
      </c>
      <c r="C56">
        <v>40</v>
      </c>
      <c r="D56">
        <v>1.84E-2</v>
      </c>
      <c r="E56">
        <v>6.0499999999999998E-2</v>
      </c>
      <c r="F56">
        <v>1.5520000000000001E-2</v>
      </c>
      <c r="G56">
        <v>55</v>
      </c>
      <c r="H56">
        <v>55</v>
      </c>
      <c r="I56" t="s">
        <v>2</v>
      </c>
      <c r="J56">
        <v>0.63</v>
      </c>
      <c r="K56">
        <v>16.74250718818552</v>
      </c>
      <c r="L56">
        <v>1</v>
      </c>
      <c r="M56">
        <v>55</v>
      </c>
      <c r="N56">
        <v>1.04267931</v>
      </c>
      <c r="O56">
        <v>0.29846219580180899</v>
      </c>
    </row>
    <row r="57" spans="1:15">
      <c r="A57" t="s">
        <v>5</v>
      </c>
      <c r="B57">
        <v>40</v>
      </c>
      <c r="C57">
        <v>41</v>
      </c>
      <c r="D57">
        <v>1.4500000000000001E-2</v>
      </c>
      <c r="E57">
        <v>4.87E-2</v>
      </c>
      <c r="F57">
        <v>1.222E-2</v>
      </c>
      <c r="G57">
        <v>56</v>
      </c>
      <c r="H57">
        <v>56</v>
      </c>
      <c r="I57" t="s">
        <v>2</v>
      </c>
      <c r="J57">
        <v>0.84</v>
      </c>
      <c r="K57">
        <v>16.923612618788692</v>
      </c>
      <c r="L57">
        <v>1</v>
      </c>
      <c r="M57">
        <v>56</v>
      </c>
      <c r="N57">
        <v>1.04244728</v>
      </c>
      <c r="O57">
        <v>0.18847820592056699</v>
      </c>
    </row>
    <row r="58" spans="1:15">
      <c r="A58" t="s">
        <v>5</v>
      </c>
      <c r="B58">
        <v>40</v>
      </c>
      <c r="C58">
        <v>42</v>
      </c>
      <c r="D58">
        <v>5.5500000000000001E-2</v>
      </c>
      <c r="E58">
        <v>0.183</v>
      </c>
      <c r="F58">
        <v>4.6600000000000003E-2</v>
      </c>
      <c r="G58">
        <v>57</v>
      </c>
      <c r="H58">
        <v>57</v>
      </c>
      <c r="I58" t="s">
        <v>2</v>
      </c>
      <c r="J58">
        <v>0.12</v>
      </c>
      <c r="K58">
        <v>18.138133664611701</v>
      </c>
      <c r="L58">
        <v>1</v>
      </c>
      <c r="M58">
        <v>57</v>
      </c>
      <c r="N58">
        <v>1.04272725</v>
      </c>
      <c r="O58">
        <v>-8.3613284432331098E-2</v>
      </c>
    </row>
    <row r="59" spans="1:15">
      <c r="A59" t="s">
        <v>5</v>
      </c>
      <c r="B59">
        <v>41</v>
      </c>
      <c r="C59">
        <v>42</v>
      </c>
      <c r="D59">
        <v>4.1000000000000002E-2</v>
      </c>
      <c r="E59">
        <v>0.13500000000000001</v>
      </c>
      <c r="F59">
        <v>3.44E-2</v>
      </c>
      <c r="G59">
        <v>58</v>
      </c>
      <c r="H59">
        <v>58</v>
      </c>
      <c r="I59" t="s">
        <v>2</v>
      </c>
      <c r="J59">
        <v>0.12</v>
      </c>
      <c r="K59">
        <v>17.25418396570635</v>
      </c>
      <c r="L59">
        <v>1</v>
      </c>
      <c r="M59">
        <v>58</v>
      </c>
      <c r="N59">
        <v>1.03505293</v>
      </c>
      <c r="O59">
        <v>-0.18133421984776399</v>
      </c>
    </row>
    <row r="60" spans="1:15">
      <c r="A60" t="s">
        <v>5</v>
      </c>
      <c r="B60">
        <v>43</v>
      </c>
      <c r="C60">
        <v>44</v>
      </c>
      <c r="D60">
        <v>6.08E-2</v>
      </c>
      <c r="E60">
        <v>0.24540000000000001</v>
      </c>
      <c r="F60">
        <v>6.0679999999999998E-2</v>
      </c>
      <c r="G60">
        <v>59</v>
      </c>
      <c r="H60">
        <v>59</v>
      </c>
      <c r="I60" t="s">
        <v>2</v>
      </c>
      <c r="J60">
        <v>1.22</v>
      </c>
      <c r="K60">
        <v>21.098881845163771</v>
      </c>
      <c r="L60">
        <v>1</v>
      </c>
      <c r="M60">
        <v>59</v>
      </c>
      <c r="N60">
        <v>1.0599979500000001</v>
      </c>
      <c r="O60">
        <v>-0.136199875626342</v>
      </c>
    </row>
    <row r="61" spans="1:15">
      <c r="A61" t="s">
        <v>5</v>
      </c>
      <c r="B61">
        <v>34</v>
      </c>
      <c r="C61">
        <v>43</v>
      </c>
      <c r="D61">
        <v>4.1300000000000003E-2</v>
      </c>
      <c r="E61">
        <v>0.1681</v>
      </c>
      <c r="F61">
        <v>4.2259999999999999E-2</v>
      </c>
      <c r="G61">
        <v>60</v>
      </c>
      <c r="H61">
        <v>60</v>
      </c>
      <c r="I61" t="s">
        <v>2</v>
      </c>
      <c r="J61">
        <v>0.78</v>
      </c>
      <c r="K61">
        <v>24.72029547613603</v>
      </c>
      <c r="L61">
        <v>1</v>
      </c>
      <c r="M61">
        <v>60</v>
      </c>
      <c r="N61">
        <v>1.0578028900000001</v>
      </c>
      <c r="O61">
        <v>4.3708872044736703E-2</v>
      </c>
    </row>
    <row r="62" spans="1:15">
      <c r="A62" t="s">
        <v>5</v>
      </c>
      <c r="B62">
        <v>44</v>
      </c>
      <c r="C62">
        <v>45</v>
      </c>
      <c r="D62">
        <v>2.24E-2</v>
      </c>
      <c r="E62">
        <v>9.01E-2</v>
      </c>
      <c r="F62">
        <v>2.24E-2</v>
      </c>
      <c r="G62">
        <v>61</v>
      </c>
      <c r="H62">
        <v>61</v>
      </c>
      <c r="I62" t="s">
        <v>2</v>
      </c>
      <c r="J62">
        <v>-1.6</v>
      </c>
      <c r="K62">
        <v>25.59021216927437</v>
      </c>
      <c r="L62">
        <v>1</v>
      </c>
      <c r="M62">
        <v>61</v>
      </c>
      <c r="N62">
        <v>1.05999997</v>
      </c>
      <c r="O62">
        <v>-0.29611876244507701</v>
      </c>
    </row>
    <row r="63" spans="1:15">
      <c r="A63" t="s">
        <v>5</v>
      </c>
      <c r="B63">
        <v>45</v>
      </c>
      <c r="C63">
        <v>46</v>
      </c>
      <c r="D63">
        <v>0.04</v>
      </c>
      <c r="E63">
        <v>0.1356</v>
      </c>
      <c r="F63">
        <v>3.32E-2</v>
      </c>
      <c r="G63">
        <v>62</v>
      </c>
      <c r="H63">
        <v>62</v>
      </c>
      <c r="I63" t="s">
        <v>2</v>
      </c>
      <c r="J63">
        <v>0.77</v>
      </c>
      <c r="K63">
        <v>25.01356949521788</v>
      </c>
      <c r="L63">
        <v>1</v>
      </c>
      <c r="M63">
        <v>62</v>
      </c>
      <c r="N63">
        <v>1.0560483300000001</v>
      </c>
      <c r="O63">
        <v>-0.33784053440586898</v>
      </c>
    </row>
    <row r="64" spans="1:15">
      <c r="A64" t="s">
        <v>5</v>
      </c>
      <c r="B64">
        <v>46</v>
      </c>
      <c r="C64">
        <v>47</v>
      </c>
      <c r="D64">
        <v>3.7999999999999999E-2</v>
      </c>
      <c r="E64">
        <v>0.127</v>
      </c>
      <c r="F64">
        <v>3.1600000000000003E-2</v>
      </c>
      <c r="G64">
        <v>63</v>
      </c>
      <c r="H64">
        <v>63</v>
      </c>
      <c r="I64" t="s">
        <v>2</v>
      </c>
      <c r="J64">
        <v>0</v>
      </c>
      <c r="K64">
        <v>24.325202233117629</v>
      </c>
      <c r="L64">
        <v>1</v>
      </c>
      <c r="M64">
        <v>63</v>
      </c>
      <c r="N64">
        <v>1.03320586</v>
      </c>
      <c r="O64">
        <v>-0.28222614681920299</v>
      </c>
    </row>
    <row r="65" spans="1:15">
      <c r="A65" t="s">
        <v>5</v>
      </c>
      <c r="B65">
        <v>46</v>
      </c>
      <c r="C65">
        <v>48</v>
      </c>
      <c r="D65">
        <v>6.0100000000000001E-2</v>
      </c>
      <c r="E65">
        <v>0.189</v>
      </c>
      <c r="F65">
        <v>4.7199999999999999E-2</v>
      </c>
      <c r="G65">
        <v>64</v>
      </c>
      <c r="H65">
        <v>64</v>
      </c>
      <c r="I65" t="s">
        <v>2</v>
      </c>
      <c r="J65">
        <v>0</v>
      </c>
      <c r="K65">
        <v>26.066523686028809</v>
      </c>
      <c r="L65">
        <v>1</v>
      </c>
      <c r="M65">
        <v>64</v>
      </c>
      <c r="N65">
        <v>1.0429328600000001</v>
      </c>
      <c r="O65">
        <v>-0.14556876142220501</v>
      </c>
    </row>
    <row r="66" spans="1:15">
      <c r="A66" t="s">
        <v>5</v>
      </c>
      <c r="B66">
        <v>47</v>
      </c>
      <c r="C66">
        <v>49</v>
      </c>
      <c r="D66">
        <v>1.9099999999999999E-2</v>
      </c>
      <c r="E66">
        <v>6.25E-2</v>
      </c>
      <c r="F66">
        <v>1.6039999999999999E-2</v>
      </c>
      <c r="G66">
        <v>65</v>
      </c>
      <c r="H66">
        <v>65</v>
      </c>
      <c r="I66" t="s">
        <v>2</v>
      </c>
      <c r="J66">
        <v>-3.91</v>
      </c>
      <c r="K66">
        <v>29.24083186899902</v>
      </c>
      <c r="L66">
        <v>1</v>
      </c>
      <c r="M66">
        <v>65</v>
      </c>
      <c r="N66">
        <v>1.0495113199999999</v>
      </c>
      <c r="O66">
        <v>-0.14585403912019301</v>
      </c>
    </row>
    <row r="67" spans="1:15">
      <c r="A67" t="s">
        <v>5</v>
      </c>
      <c r="B67">
        <v>42</v>
      </c>
      <c r="C67">
        <v>49</v>
      </c>
      <c r="D67">
        <v>7.1499999999999994E-2</v>
      </c>
      <c r="E67">
        <v>0.1615</v>
      </c>
      <c r="F67">
        <v>8.5999999999999993E-2</v>
      </c>
      <c r="G67">
        <v>66</v>
      </c>
      <c r="H67">
        <v>66</v>
      </c>
      <c r="I67" t="s">
        <v>2</v>
      </c>
      <c r="J67">
        <v>-3.53</v>
      </c>
      <c r="K67">
        <v>29.538060053366209</v>
      </c>
      <c r="L67">
        <v>1</v>
      </c>
      <c r="M67">
        <v>66</v>
      </c>
      <c r="N67">
        <v>1.06</v>
      </c>
      <c r="O67">
        <v>-1.22446082519251</v>
      </c>
    </row>
    <row r="68" spans="1:15">
      <c r="A68" t="s">
        <v>5</v>
      </c>
      <c r="B68">
        <v>45</v>
      </c>
      <c r="C68">
        <v>49</v>
      </c>
      <c r="D68">
        <v>6.8400000000000002E-2</v>
      </c>
      <c r="E68">
        <v>0.186</v>
      </c>
      <c r="F68">
        <v>4.4400000000000002E-2</v>
      </c>
      <c r="G68">
        <v>67</v>
      </c>
      <c r="H68" s="4">
        <v>67</v>
      </c>
      <c r="I68" s="4" t="s">
        <v>2</v>
      </c>
      <c r="J68" s="4">
        <v>0.28000000000000003</v>
      </c>
      <c r="K68" s="4">
        <v>26.56436540832188</v>
      </c>
      <c r="L68" s="4">
        <v>1</v>
      </c>
      <c r="M68" s="4">
        <v>67</v>
      </c>
      <c r="N68" s="4">
        <v>1.05227859</v>
      </c>
      <c r="O68">
        <v>-0.488009540626273</v>
      </c>
    </row>
    <row r="69" spans="1:15">
      <c r="A69" t="s">
        <v>5</v>
      </c>
      <c r="B69">
        <v>48</v>
      </c>
      <c r="C69">
        <v>49</v>
      </c>
      <c r="D69">
        <v>1.7899999999999999E-2</v>
      </c>
      <c r="E69">
        <v>5.0500000000000003E-2</v>
      </c>
      <c r="F69">
        <v>1.2579999999999999E-2</v>
      </c>
      <c r="G69">
        <v>68</v>
      </c>
      <c r="H69">
        <v>68</v>
      </c>
      <c r="I69" t="s">
        <v>2</v>
      </c>
      <c r="J69">
        <v>0</v>
      </c>
      <c r="K69">
        <v>28.68741284547875</v>
      </c>
      <c r="L69">
        <v>1</v>
      </c>
      <c r="M69">
        <v>68</v>
      </c>
      <c r="N69">
        <v>1.0408764399999999</v>
      </c>
      <c r="O69">
        <v>-0.34546736994562499</v>
      </c>
    </row>
    <row r="70" spans="1:15">
      <c r="A70" t="s">
        <v>5</v>
      </c>
      <c r="B70">
        <v>49</v>
      </c>
      <c r="C70">
        <v>50</v>
      </c>
      <c r="D70">
        <v>2.6700000000000002E-2</v>
      </c>
      <c r="E70">
        <v>7.5200000000000003E-2</v>
      </c>
      <c r="F70">
        <v>1.874E-2</v>
      </c>
      <c r="G70">
        <v>69</v>
      </c>
      <c r="H70">
        <v>69</v>
      </c>
      <c r="I70" t="s">
        <v>2</v>
      </c>
      <c r="J70">
        <v>-3.8099999999999818</v>
      </c>
      <c r="K70">
        <v>30</v>
      </c>
      <c r="L70">
        <v>1</v>
      </c>
      <c r="M70">
        <v>69</v>
      </c>
      <c r="N70">
        <v>1.06</v>
      </c>
      <c r="O70">
        <v>0.509176428637095</v>
      </c>
    </row>
    <row r="71" spans="1:15">
      <c r="A71" t="s">
        <v>5</v>
      </c>
      <c r="B71">
        <v>49</v>
      </c>
      <c r="C71">
        <v>51</v>
      </c>
      <c r="D71">
        <v>4.8599999999999997E-2</v>
      </c>
      <c r="E71">
        <v>0.13700000000000001</v>
      </c>
      <c r="F71">
        <v>3.4200000000000001E-2</v>
      </c>
      <c r="G71">
        <v>70</v>
      </c>
      <c r="H71">
        <v>70</v>
      </c>
      <c r="I71" t="s">
        <v>2</v>
      </c>
      <c r="J71">
        <v>0.66</v>
      </c>
      <c r="K71">
        <v>23.28461295061879</v>
      </c>
      <c r="L71">
        <v>1</v>
      </c>
      <c r="M71">
        <v>70</v>
      </c>
      <c r="N71">
        <v>1.0393478</v>
      </c>
      <c r="O71">
        <v>0.62960219328348099</v>
      </c>
    </row>
    <row r="72" spans="1:15">
      <c r="A72" t="s">
        <v>5</v>
      </c>
      <c r="B72">
        <v>51</v>
      </c>
      <c r="C72">
        <v>52</v>
      </c>
      <c r="D72">
        <v>2.0299999999999999E-2</v>
      </c>
      <c r="E72">
        <v>5.8799999999999998E-2</v>
      </c>
      <c r="F72">
        <v>1.396E-2</v>
      </c>
      <c r="G72">
        <v>71</v>
      </c>
      <c r="H72">
        <v>71</v>
      </c>
      <c r="I72" t="s">
        <v>2</v>
      </c>
      <c r="J72">
        <v>0</v>
      </c>
      <c r="K72">
        <v>23.070631827936609</v>
      </c>
      <c r="L72">
        <v>1</v>
      </c>
      <c r="M72">
        <v>71</v>
      </c>
      <c r="N72">
        <v>1.0398323</v>
      </c>
      <c r="O72">
        <v>0.280053211998741</v>
      </c>
    </row>
    <row r="73" spans="1:15">
      <c r="A73" t="s">
        <v>5</v>
      </c>
      <c r="B73">
        <v>52</v>
      </c>
      <c r="C73">
        <v>53</v>
      </c>
      <c r="D73">
        <v>4.0500000000000001E-2</v>
      </c>
      <c r="E73">
        <v>0.16350000000000001</v>
      </c>
      <c r="F73">
        <v>4.0579999999999998E-2</v>
      </c>
      <c r="G73">
        <v>72</v>
      </c>
      <c r="H73">
        <v>72</v>
      </c>
      <c r="I73" t="s">
        <v>2</v>
      </c>
      <c r="J73">
        <v>0.12</v>
      </c>
      <c r="K73">
        <v>22.604451540120358</v>
      </c>
      <c r="L73">
        <v>4</v>
      </c>
      <c r="M73">
        <v>72</v>
      </c>
      <c r="N73">
        <v>1.0416489</v>
      </c>
      <c r="O73">
        <v>0.10014446432766499</v>
      </c>
    </row>
    <row r="74" spans="1:15">
      <c r="A74" t="s">
        <v>5</v>
      </c>
      <c r="B74">
        <v>53</v>
      </c>
      <c r="C74">
        <v>54</v>
      </c>
      <c r="D74">
        <v>2.63E-2</v>
      </c>
      <c r="E74">
        <v>0.122</v>
      </c>
      <c r="F74">
        <v>3.1E-2</v>
      </c>
      <c r="G74">
        <v>73</v>
      </c>
      <c r="H74">
        <v>73</v>
      </c>
      <c r="I74" t="s">
        <v>2</v>
      </c>
      <c r="J74">
        <v>0.06</v>
      </c>
      <c r="K74">
        <v>22.914558124542971</v>
      </c>
      <c r="L74">
        <v>1</v>
      </c>
      <c r="M74">
        <v>73</v>
      </c>
      <c r="N74">
        <v>1.03863558</v>
      </c>
      <c r="O74">
        <v>-0.12973893547426699</v>
      </c>
    </row>
    <row r="75" spans="1:15">
      <c r="A75" t="s">
        <v>5</v>
      </c>
      <c r="B75">
        <v>49</v>
      </c>
      <c r="C75">
        <v>54</v>
      </c>
      <c r="D75">
        <v>7.2999999999999995E-2</v>
      </c>
      <c r="E75">
        <v>0.14449999999999999</v>
      </c>
      <c r="F75">
        <v>7.3800000000000004E-2</v>
      </c>
      <c r="G75">
        <v>74</v>
      </c>
      <c r="H75">
        <v>74</v>
      </c>
      <c r="I75" t="s">
        <v>2</v>
      </c>
      <c r="J75">
        <v>0.68</v>
      </c>
      <c r="K75">
        <v>22.057958556183529</v>
      </c>
      <c r="L75">
        <v>1</v>
      </c>
      <c r="M75">
        <v>74</v>
      </c>
      <c r="N75">
        <v>1.03140966</v>
      </c>
      <c r="O75">
        <v>0.71465812550225305</v>
      </c>
    </row>
    <row r="76" spans="1:15">
      <c r="A76" t="s">
        <v>5</v>
      </c>
      <c r="B76">
        <v>54</v>
      </c>
      <c r="C76">
        <v>55</v>
      </c>
      <c r="D76">
        <v>1.6899999999999998E-2</v>
      </c>
      <c r="E76">
        <v>7.0699999999999999E-2</v>
      </c>
      <c r="F76">
        <v>2.0199999999999999E-2</v>
      </c>
      <c r="G76">
        <v>75</v>
      </c>
      <c r="H76">
        <v>75</v>
      </c>
      <c r="I76" t="s">
        <v>2</v>
      </c>
      <c r="J76">
        <v>0.47</v>
      </c>
      <c r="K76">
        <v>23.26334681329157</v>
      </c>
      <c r="L76">
        <v>1</v>
      </c>
      <c r="M76">
        <v>75</v>
      </c>
      <c r="N76">
        <v>1.03182949</v>
      </c>
      <c r="O76">
        <v>6.8303914543133795E-2</v>
      </c>
    </row>
    <row r="77" spans="1:15">
      <c r="A77" t="s">
        <v>5</v>
      </c>
      <c r="B77">
        <v>54</v>
      </c>
      <c r="C77">
        <v>56</v>
      </c>
      <c r="D77">
        <v>2.7499999999999998E-3</v>
      </c>
      <c r="E77">
        <v>9.5499999999999995E-3</v>
      </c>
      <c r="F77">
        <v>7.3200000000000001E-3</v>
      </c>
      <c r="G77">
        <v>76</v>
      </c>
      <c r="H77" s="4">
        <v>76</v>
      </c>
      <c r="I77" s="4" t="s">
        <v>2</v>
      </c>
      <c r="J77" s="4">
        <v>0.68</v>
      </c>
      <c r="K77" s="4">
        <v>22.165579565384391</v>
      </c>
      <c r="L77" s="4">
        <v>1</v>
      </c>
      <c r="M77" s="4">
        <v>76</v>
      </c>
      <c r="N77" s="4">
        <v>1.03023471</v>
      </c>
      <c r="O77">
        <v>0.17484849585919801</v>
      </c>
    </row>
    <row r="78" spans="1:15">
      <c r="A78" t="s">
        <v>5</v>
      </c>
      <c r="B78">
        <v>55</v>
      </c>
      <c r="C78">
        <v>56</v>
      </c>
      <c r="D78">
        <v>4.8799999999999998E-3</v>
      </c>
      <c r="E78">
        <v>1.5100000000000001E-2</v>
      </c>
      <c r="F78">
        <v>3.7399999999999998E-3</v>
      </c>
      <c r="G78">
        <v>77</v>
      </c>
      <c r="H78">
        <v>77</v>
      </c>
      <c r="I78" t="s">
        <v>2</v>
      </c>
      <c r="J78">
        <v>0.61</v>
      </c>
      <c r="K78">
        <v>27.659923612897941</v>
      </c>
      <c r="L78">
        <v>1</v>
      </c>
      <c r="M78">
        <v>77</v>
      </c>
      <c r="N78">
        <v>1.04778057</v>
      </c>
      <c r="O78">
        <v>-0.20922408097643699</v>
      </c>
    </row>
    <row r="79" spans="1:15">
      <c r="A79" t="s">
        <v>5</v>
      </c>
      <c r="B79">
        <v>56</v>
      </c>
      <c r="C79">
        <v>57</v>
      </c>
      <c r="D79">
        <v>3.4299999999999997E-2</v>
      </c>
      <c r="E79">
        <v>9.6600000000000005E-2</v>
      </c>
      <c r="F79">
        <v>2.4199999999999999E-2</v>
      </c>
      <c r="G79">
        <v>78</v>
      </c>
      <c r="H79">
        <v>78</v>
      </c>
      <c r="I79" t="s">
        <v>2</v>
      </c>
      <c r="J79">
        <v>0.71</v>
      </c>
      <c r="K79">
        <v>27.358349478284261</v>
      </c>
      <c r="L79">
        <v>1</v>
      </c>
      <c r="M79">
        <v>78</v>
      </c>
      <c r="N79">
        <v>1.0430241099999999</v>
      </c>
      <c r="O79">
        <v>-0.21932344627813699</v>
      </c>
    </row>
    <row r="80" spans="1:15">
      <c r="A80" t="s">
        <v>5</v>
      </c>
      <c r="B80">
        <v>50</v>
      </c>
      <c r="C80">
        <v>57</v>
      </c>
      <c r="D80">
        <v>4.7399999999999998E-2</v>
      </c>
      <c r="E80">
        <v>0.13400000000000001</v>
      </c>
      <c r="F80">
        <v>3.32E-2</v>
      </c>
      <c r="G80">
        <v>79</v>
      </c>
      <c r="H80">
        <v>79</v>
      </c>
      <c r="I80" t="s">
        <v>2</v>
      </c>
      <c r="J80">
        <v>0.39</v>
      </c>
      <c r="K80">
        <v>27.757521491232321</v>
      </c>
      <c r="L80">
        <v>1</v>
      </c>
      <c r="M80">
        <v>79</v>
      </c>
      <c r="N80">
        <v>1.0441710200000001</v>
      </c>
      <c r="O80">
        <v>0.339262611392189</v>
      </c>
    </row>
    <row r="81" spans="1:15">
      <c r="A81" t="s">
        <v>5</v>
      </c>
      <c r="B81">
        <v>56</v>
      </c>
      <c r="C81">
        <v>58</v>
      </c>
      <c r="D81">
        <v>3.4299999999999997E-2</v>
      </c>
      <c r="E81">
        <v>9.6600000000000005E-2</v>
      </c>
      <c r="F81">
        <v>2.4199999999999999E-2</v>
      </c>
      <c r="G81">
        <v>80</v>
      </c>
      <c r="H81">
        <v>80</v>
      </c>
      <c r="I81" t="s">
        <v>2</v>
      </c>
      <c r="J81">
        <v>-3.47</v>
      </c>
      <c r="K81">
        <v>30.482343827950999</v>
      </c>
      <c r="L81">
        <v>1</v>
      </c>
      <c r="M81">
        <v>80</v>
      </c>
      <c r="N81">
        <v>1.0599999899999999</v>
      </c>
      <c r="O81">
        <v>-5.9695998925779002E-2</v>
      </c>
    </row>
    <row r="82" spans="1:15">
      <c r="A82" t="s">
        <v>5</v>
      </c>
      <c r="B82">
        <v>51</v>
      </c>
      <c r="C82">
        <v>58</v>
      </c>
      <c r="D82">
        <v>2.5499999999999998E-2</v>
      </c>
      <c r="E82">
        <v>7.1900000000000006E-2</v>
      </c>
      <c r="F82">
        <v>1.788E-2</v>
      </c>
      <c r="G82">
        <v>81</v>
      </c>
      <c r="H82">
        <v>81</v>
      </c>
      <c r="I82" t="s">
        <v>2</v>
      </c>
      <c r="J82">
        <v>0</v>
      </c>
      <c r="K82">
        <v>29.347413984153331</v>
      </c>
      <c r="L82">
        <v>1</v>
      </c>
      <c r="M82">
        <v>81</v>
      </c>
      <c r="N82">
        <v>1.0269824000000001</v>
      </c>
      <c r="O82">
        <v>0.17963516403982799</v>
      </c>
    </row>
    <row r="83" spans="1:15">
      <c r="A83" t="s">
        <v>5</v>
      </c>
      <c r="B83">
        <v>54</v>
      </c>
      <c r="C83">
        <v>59</v>
      </c>
      <c r="D83">
        <v>5.0299999999999997E-2</v>
      </c>
      <c r="E83">
        <v>0.2293</v>
      </c>
      <c r="F83">
        <v>5.9799999999999999E-2</v>
      </c>
      <c r="G83">
        <v>82</v>
      </c>
      <c r="H83">
        <v>82</v>
      </c>
      <c r="I83" t="s">
        <v>2</v>
      </c>
      <c r="J83">
        <v>0.54</v>
      </c>
      <c r="K83">
        <v>28.525313483382231</v>
      </c>
      <c r="L83">
        <v>2</v>
      </c>
      <c r="M83">
        <v>82</v>
      </c>
      <c r="N83">
        <v>1.0404857300000001</v>
      </c>
      <c r="O83">
        <v>-0.31035956792256097</v>
      </c>
    </row>
    <row r="84" spans="1:15">
      <c r="A84" t="s">
        <v>5</v>
      </c>
      <c r="B84">
        <v>56</v>
      </c>
      <c r="C84">
        <v>59</v>
      </c>
      <c r="D84">
        <v>8.2500000000000004E-2</v>
      </c>
      <c r="E84">
        <v>0.251</v>
      </c>
      <c r="F84">
        <v>5.6899999999999999E-2</v>
      </c>
      <c r="G84">
        <v>83</v>
      </c>
      <c r="H84">
        <v>83</v>
      </c>
      <c r="I84" t="s">
        <v>2</v>
      </c>
      <c r="J84">
        <v>0.2</v>
      </c>
      <c r="K84">
        <v>29.736151797951582</v>
      </c>
      <c r="L84">
        <v>2</v>
      </c>
      <c r="M84">
        <v>83</v>
      </c>
      <c r="N84">
        <v>1.04399113</v>
      </c>
      <c r="O84">
        <v>-0.29018028709202598</v>
      </c>
    </row>
    <row r="85" spans="1:15" s="4" customFormat="1">
      <c r="A85" s="4" t="s">
        <v>5</v>
      </c>
      <c r="B85" s="4">
        <v>56</v>
      </c>
      <c r="C85" s="4">
        <v>59</v>
      </c>
      <c r="D85" s="4">
        <v>8.0299999999999996E-2</v>
      </c>
      <c r="E85" s="4">
        <v>0.23899999999999999</v>
      </c>
      <c r="F85" s="4">
        <v>5.3600000000000002E-2</v>
      </c>
      <c r="G85">
        <v>84</v>
      </c>
      <c r="H85">
        <v>84</v>
      </c>
      <c r="I85" t="s">
        <v>2</v>
      </c>
      <c r="J85">
        <v>0.11</v>
      </c>
      <c r="K85">
        <v>32.107459803286481</v>
      </c>
      <c r="L85">
        <v>2</v>
      </c>
      <c r="M85">
        <v>84</v>
      </c>
      <c r="N85">
        <v>1.0485297499999999</v>
      </c>
      <c r="O85">
        <v>-0.30475000861965901</v>
      </c>
    </row>
    <row r="86" spans="1:15">
      <c r="A86" t="s">
        <v>5</v>
      </c>
      <c r="B86">
        <v>55</v>
      </c>
      <c r="C86">
        <v>59</v>
      </c>
      <c r="D86">
        <v>4.7390000000000002E-2</v>
      </c>
      <c r="E86">
        <v>0.21579999999999999</v>
      </c>
      <c r="F86">
        <v>5.6460000000000003E-2</v>
      </c>
      <c r="G86">
        <v>85</v>
      </c>
      <c r="H86">
        <v>85</v>
      </c>
      <c r="I86" t="s">
        <v>2</v>
      </c>
      <c r="J86">
        <v>0.24</v>
      </c>
      <c r="K86">
        <v>33.662973883587533</v>
      </c>
      <c r="L86">
        <v>2</v>
      </c>
      <c r="M86">
        <v>85</v>
      </c>
      <c r="N86">
        <v>1.0571167800000001</v>
      </c>
      <c r="O86" s="4">
        <v>-0.35215262132920599</v>
      </c>
    </row>
    <row r="87" spans="1:15">
      <c r="A87" t="s">
        <v>5</v>
      </c>
      <c r="B87">
        <v>59</v>
      </c>
      <c r="C87">
        <v>60</v>
      </c>
      <c r="D87">
        <v>3.1699999999999999E-2</v>
      </c>
      <c r="E87">
        <v>0.14499999999999999</v>
      </c>
      <c r="F87">
        <v>3.7600000000000001E-2</v>
      </c>
      <c r="G87">
        <v>86</v>
      </c>
      <c r="H87" s="4">
        <v>86</v>
      </c>
      <c r="I87" s="4" t="s">
        <v>2</v>
      </c>
      <c r="J87" s="4">
        <v>0.21</v>
      </c>
      <c r="K87" s="4">
        <v>32.464919133968962</v>
      </c>
      <c r="L87" s="4">
        <v>2</v>
      </c>
      <c r="M87" s="4">
        <v>86</v>
      </c>
      <c r="N87" s="4">
        <v>1.0482058400000001</v>
      </c>
      <c r="O87">
        <v>-0.43567964755758198</v>
      </c>
    </row>
    <row r="88" spans="1:15">
      <c r="A88" t="s">
        <v>5</v>
      </c>
      <c r="B88">
        <v>59</v>
      </c>
      <c r="C88">
        <v>61</v>
      </c>
      <c r="D88">
        <v>3.2800000000000003E-2</v>
      </c>
      <c r="E88">
        <v>0.15</v>
      </c>
      <c r="F88">
        <v>3.8800000000000001E-2</v>
      </c>
      <c r="G88">
        <v>87</v>
      </c>
      <c r="H88">
        <v>87</v>
      </c>
      <c r="I88" t="s">
        <v>2</v>
      </c>
      <c r="J88">
        <v>-0.04</v>
      </c>
      <c r="K88">
        <v>32.939168580875901</v>
      </c>
      <c r="L88">
        <v>2</v>
      </c>
      <c r="M88">
        <v>87</v>
      </c>
      <c r="N88">
        <v>1.0562138999999999</v>
      </c>
      <c r="O88">
        <v>-0.522325082137306</v>
      </c>
    </row>
    <row r="89" spans="1:15">
      <c r="A89" t="s">
        <v>5</v>
      </c>
      <c r="B89">
        <v>60</v>
      </c>
      <c r="C89">
        <v>61</v>
      </c>
      <c r="D89">
        <v>2.64E-3</v>
      </c>
      <c r="E89">
        <v>1.35E-2</v>
      </c>
      <c r="F89">
        <v>1.456E-2</v>
      </c>
      <c r="G89">
        <v>88</v>
      </c>
      <c r="H89">
        <v>88</v>
      </c>
      <c r="I89" t="s">
        <v>2</v>
      </c>
      <c r="J89">
        <v>0.48</v>
      </c>
      <c r="K89">
        <v>36.872696164216833</v>
      </c>
      <c r="L89">
        <v>2</v>
      </c>
      <c r="M89">
        <v>88</v>
      </c>
      <c r="N89">
        <v>1.05086276</v>
      </c>
      <c r="O89">
        <v>-1.1240898833145601</v>
      </c>
    </row>
    <row r="90" spans="1:15">
      <c r="A90" t="s">
        <v>5</v>
      </c>
      <c r="B90">
        <v>60</v>
      </c>
      <c r="C90">
        <v>62</v>
      </c>
      <c r="D90">
        <v>1.23E-2</v>
      </c>
      <c r="E90">
        <v>5.6099999999999997E-2</v>
      </c>
      <c r="F90">
        <v>1.468E-2</v>
      </c>
      <c r="G90">
        <v>89</v>
      </c>
      <c r="H90">
        <v>89</v>
      </c>
      <c r="I90" t="s">
        <v>2</v>
      </c>
      <c r="J90">
        <v>-6.07</v>
      </c>
      <c r="K90">
        <v>41.071348748197181</v>
      </c>
      <c r="L90">
        <v>2</v>
      </c>
      <c r="M90">
        <v>89</v>
      </c>
      <c r="N90">
        <v>1.06</v>
      </c>
      <c r="O90">
        <v>-9.1194337484354404E-2</v>
      </c>
    </row>
    <row r="91" spans="1:15">
      <c r="A91" t="s">
        <v>5</v>
      </c>
      <c r="B91">
        <v>61</v>
      </c>
      <c r="C91">
        <v>62</v>
      </c>
      <c r="D91">
        <v>8.2400000000000008E-3</v>
      </c>
      <c r="E91">
        <v>3.7600000000000001E-2</v>
      </c>
      <c r="F91">
        <v>9.7999999999999997E-3</v>
      </c>
      <c r="G91">
        <v>90</v>
      </c>
      <c r="H91">
        <v>90</v>
      </c>
      <c r="I91" t="s">
        <v>2</v>
      </c>
      <c r="J91">
        <v>1.63</v>
      </c>
      <c r="K91">
        <v>34.88630783808415</v>
      </c>
      <c r="L91">
        <v>2</v>
      </c>
      <c r="M91">
        <v>90</v>
      </c>
      <c r="N91">
        <v>1.04222635</v>
      </c>
      <c r="O91">
        <v>0.26753220989027499</v>
      </c>
    </row>
    <row r="92" spans="1:15">
      <c r="A92" t="s">
        <v>8</v>
      </c>
      <c r="B92">
        <v>63</v>
      </c>
      <c r="C92">
        <v>59</v>
      </c>
      <c r="D92">
        <v>0</v>
      </c>
      <c r="E92">
        <v>3.8600000000000002E-2</v>
      </c>
      <c r="F92">
        <v>0</v>
      </c>
      <c r="G92">
        <v>91</v>
      </c>
      <c r="H92">
        <v>91</v>
      </c>
      <c r="I92" t="s">
        <v>2</v>
      </c>
      <c r="J92">
        <v>0.1</v>
      </c>
      <c r="K92">
        <v>34.757266905265503</v>
      </c>
      <c r="L92">
        <v>2</v>
      </c>
      <c r="M92">
        <v>91</v>
      </c>
      <c r="N92">
        <v>1.04660782</v>
      </c>
      <c r="O92">
        <v>1.45806649657097</v>
      </c>
    </row>
    <row r="93" spans="1:15">
      <c r="A93" t="s">
        <v>5</v>
      </c>
      <c r="B93">
        <v>63</v>
      </c>
      <c r="C93">
        <v>64</v>
      </c>
      <c r="D93">
        <v>1.72E-3</v>
      </c>
      <c r="E93">
        <v>0.02</v>
      </c>
      <c r="F93">
        <v>0.216</v>
      </c>
      <c r="G93">
        <v>92</v>
      </c>
      <c r="H93">
        <v>92</v>
      </c>
      <c r="I93" t="s">
        <v>2</v>
      </c>
      <c r="J93">
        <v>0.65</v>
      </c>
      <c r="K93">
        <v>35.289729428153557</v>
      </c>
      <c r="L93">
        <v>2</v>
      </c>
      <c r="M93">
        <v>92</v>
      </c>
      <c r="N93">
        <v>1.0566742099999999</v>
      </c>
      <c r="O93">
        <v>-1.51881926726141</v>
      </c>
    </row>
    <row r="94" spans="1:15">
      <c r="A94" t="s">
        <v>8</v>
      </c>
      <c r="B94">
        <v>64</v>
      </c>
      <c r="C94">
        <v>61</v>
      </c>
      <c r="D94">
        <v>0</v>
      </c>
      <c r="E94">
        <v>2.6800000000000001E-2</v>
      </c>
      <c r="F94">
        <v>0</v>
      </c>
      <c r="G94">
        <v>93</v>
      </c>
      <c r="H94">
        <v>93</v>
      </c>
      <c r="I94" t="s">
        <v>2</v>
      </c>
      <c r="J94">
        <v>0.12</v>
      </c>
      <c r="K94">
        <v>32.311841638672632</v>
      </c>
      <c r="L94">
        <v>2</v>
      </c>
      <c r="M94">
        <v>93</v>
      </c>
      <c r="N94">
        <v>1.0446479200000001</v>
      </c>
      <c r="O94">
        <v>0.31003693254745601</v>
      </c>
    </row>
    <row r="95" spans="1:15">
      <c r="A95" t="s">
        <v>5</v>
      </c>
      <c r="B95">
        <v>38</v>
      </c>
      <c r="C95">
        <v>65</v>
      </c>
      <c r="D95">
        <v>9.0100000000000006E-3</v>
      </c>
      <c r="E95">
        <v>9.8599999999999993E-2</v>
      </c>
      <c r="F95">
        <v>1.046</v>
      </c>
      <c r="G95">
        <v>94</v>
      </c>
      <c r="H95">
        <v>94</v>
      </c>
      <c r="I95" t="s">
        <v>2</v>
      </c>
      <c r="J95">
        <v>0.3</v>
      </c>
      <c r="K95">
        <v>30.244592551410769</v>
      </c>
      <c r="L95">
        <v>2</v>
      </c>
      <c r="M95">
        <v>94</v>
      </c>
      <c r="N95">
        <v>1.04071041</v>
      </c>
      <c r="O95">
        <v>-1.6194040934218099</v>
      </c>
    </row>
    <row r="96" spans="1:15">
      <c r="A96" t="s">
        <v>5</v>
      </c>
      <c r="B96">
        <v>64</v>
      </c>
      <c r="C96">
        <v>65</v>
      </c>
      <c r="D96">
        <v>2.6900000000000001E-3</v>
      </c>
      <c r="E96">
        <v>3.0200000000000001E-2</v>
      </c>
      <c r="F96">
        <v>0.38</v>
      </c>
      <c r="G96">
        <v>95</v>
      </c>
      <c r="H96">
        <v>95</v>
      </c>
      <c r="I96" t="s">
        <v>2</v>
      </c>
      <c r="J96">
        <v>0.42</v>
      </c>
      <c r="K96">
        <v>29.090313376143719</v>
      </c>
      <c r="L96">
        <v>2</v>
      </c>
      <c r="M96">
        <v>95</v>
      </c>
      <c r="N96">
        <v>1.0293436499999999</v>
      </c>
      <c r="O96">
        <v>-1.83357757441619</v>
      </c>
    </row>
    <row r="97" spans="1:15">
      <c r="A97" t="s">
        <v>5</v>
      </c>
      <c r="B97">
        <v>49</v>
      </c>
      <c r="C97">
        <v>66</v>
      </c>
      <c r="D97">
        <v>1.7999999999999999E-2</v>
      </c>
      <c r="E97">
        <v>9.1899999999999996E-2</v>
      </c>
      <c r="F97">
        <v>2.4799999999999999E-2</v>
      </c>
      <c r="G97">
        <v>96</v>
      </c>
      <c r="H97">
        <v>96</v>
      </c>
      <c r="I97" t="s">
        <v>2</v>
      </c>
      <c r="J97">
        <v>0.38</v>
      </c>
      <c r="K97">
        <v>28.951809313131019</v>
      </c>
      <c r="L97">
        <v>2</v>
      </c>
      <c r="M97">
        <v>96</v>
      </c>
      <c r="N97">
        <v>1.0376857799999999</v>
      </c>
      <c r="O97">
        <v>-1.25260201522656</v>
      </c>
    </row>
    <row r="98" spans="1:15">
      <c r="A98" t="s">
        <v>5</v>
      </c>
      <c r="B98">
        <v>49</v>
      </c>
      <c r="C98">
        <v>66</v>
      </c>
      <c r="D98">
        <v>1.7999999999999999E-2</v>
      </c>
      <c r="E98">
        <v>9.1899999999999996E-2</v>
      </c>
      <c r="F98">
        <v>2.4799999999999999E-2</v>
      </c>
      <c r="G98">
        <v>97</v>
      </c>
      <c r="H98">
        <v>97</v>
      </c>
      <c r="I98" t="s">
        <v>2</v>
      </c>
      <c r="J98">
        <v>0.15</v>
      </c>
      <c r="K98">
        <v>29.30591666321342</v>
      </c>
      <c r="L98">
        <v>2</v>
      </c>
      <c r="M98">
        <v>97</v>
      </c>
      <c r="N98">
        <v>1.04429087</v>
      </c>
      <c r="O98">
        <v>-1.25260201522656</v>
      </c>
    </row>
    <row r="99" spans="1:15">
      <c r="A99" t="s">
        <v>5</v>
      </c>
      <c r="B99">
        <v>62</v>
      </c>
      <c r="C99">
        <v>66</v>
      </c>
      <c r="D99">
        <v>4.82E-2</v>
      </c>
      <c r="E99">
        <v>0.218</v>
      </c>
      <c r="F99">
        <v>5.7799999999999997E-2</v>
      </c>
      <c r="G99">
        <v>98</v>
      </c>
      <c r="H99">
        <v>98</v>
      </c>
      <c r="I99" t="s">
        <v>2</v>
      </c>
      <c r="J99">
        <v>0.34</v>
      </c>
      <c r="K99">
        <v>29.04771622036812</v>
      </c>
      <c r="L99">
        <v>2</v>
      </c>
      <c r="M99">
        <v>98</v>
      </c>
      <c r="N99">
        <v>1.05216697</v>
      </c>
      <c r="O99">
        <v>-0.36205148706895401</v>
      </c>
    </row>
    <row r="100" spans="1:15">
      <c r="A100" t="s">
        <v>5</v>
      </c>
      <c r="B100">
        <v>62</v>
      </c>
      <c r="C100">
        <v>67</v>
      </c>
      <c r="D100">
        <v>2.58E-2</v>
      </c>
      <c r="E100">
        <v>0.11700000000000001</v>
      </c>
      <c r="F100">
        <v>3.1E-2</v>
      </c>
      <c r="G100">
        <v>99</v>
      </c>
      <c r="H100">
        <v>99</v>
      </c>
      <c r="I100" t="s">
        <v>2</v>
      </c>
      <c r="J100">
        <v>0.42</v>
      </c>
      <c r="K100">
        <v>28.846253125082981</v>
      </c>
      <c r="L100">
        <v>2</v>
      </c>
      <c r="M100">
        <v>99</v>
      </c>
      <c r="N100">
        <v>1.05448283</v>
      </c>
      <c r="O100">
        <v>-0.23122028334029199</v>
      </c>
    </row>
    <row r="101" spans="1:15">
      <c r="A101" t="s">
        <v>8</v>
      </c>
      <c r="B101">
        <v>65</v>
      </c>
      <c r="C101">
        <v>66</v>
      </c>
      <c r="D101">
        <v>0</v>
      </c>
      <c r="E101">
        <v>3.6999999999999998E-2</v>
      </c>
      <c r="F101">
        <v>0</v>
      </c>
      <c r="G101">
        <v>100</v>
      </c>
      <c r="H101">
        <v>100</v>
      </c>
      <c r="I101" t="s">
        <v>2</v>
      </c>
      <c r="J101">
        <v>-2.15</v>
      </c>
      <c r="K101">
        <v>30.156974937855281</v>
      </c>
      <c r="L101">
        <v>2</v>
      </c>
      <c r="M101">
        <v>100</v>
      </c>
      <c r="N101">
        <v>1.0590611599999999</v>
      </c>
      <c r="O101">
        <v>-0.140134609446393</v>
      </c>
    </row>
    <row r="102" spans="1:15">
      <c r="A102" t="s">
        <v>5</v>
      </c>
      <c r="B102">
        <v>66</v>
      </c>
      <c r="C102">
        <v>67</v>
      </c>
      <c r="D102">
        <v>2.24E-2</v>
      </c>
      <c r="E102">
        <v>0.10150000000000001</v>
      </c>
      <c r="F102">
        <v>2.682E-2</v>
      </c>
      <c r="G102">
        <v>101</v>
      </c>
      <c r="H102">
        <v>101</v>
      </c>
      <c r="I102" t="s">
        <v>2</v>
      </c>
      <c r="J102">
        <v>0.22</v>
      </c>
      <c r="K102">
        <v>31.382595903182072</v>
      </c>
      <c r="L102">
        <v>2</v>
      </c>
      <c r="M102">
        <v>101</v>
      </c>
      <c r="N102">
        <v>1.04607987</v>
      </c>
      <c r="O102">
        <v>0.511078335273081</v>
      </c>
    </row>
    <row r="103" spans="1:15">
      <c r="A103" t="s">
        <v>5</v>
      </c>
      <c r="B103">
        <v>65</v>
      </c>
      <c r="C103">
        <v>68</v>
      </c>
      <c r="D103">
        <v>1.3799999999999999E-3</v>
      </c>
      <c r="E103">
        <v>1.6E-2</v>
      </c>
      <c r="F103">
        <v>0.63800000000000001</v>
      </c>
      <c r="G103">
        <v>102</v>
      </c>
      <c r="H103">
        <v>102</v>
      </c>
      <c r="I103" t="s">
        <v>2</v>
      </c>
      <c r="J103">
        <v>0.05</v>
      </c>
      <c r="K103">
        <v>33.88207823777428</v>
      </c>
      <c r="L103">
        <v>2</v>
      </c>
      <c r="M103">
        <v>102</v>
      </c>
      <c r="N103">
        <v>1.05240786</v>
      </c>
      <c r="O103">
        <v>0.60338046314362703</v>
      </c>
    </row>
    <row r="104" spans="1:15">
      <c r="A104" t="s">
        <v>5</v>
      </c>
      <c r="B104">
        <v>47</v>
      </c>
      <c r="C104">
        <v>69</v>
      </c>
      <c r="D104">
        <v>8.4400000000000003E-2</v>
      </c>
      <c r="E104">
        <v>0.27779999999999999</v>
      </c>
      <c r="F104">
        <v>7.0919999999999997E-2</v>
      </c>
      <c r="G104">
        <v>103</v>
      </c>
      <c r="H104">
        <v>103</v>
      </c>
      <c r="I104" t="s">
        <v>2</v>
      </c>
      <c r="J104">
        <v>-0.17</v>
      </c>
      <c r="K104">
        <v>26.7325224940971</v>
      </c>
      <c r="L104">
        <v>2</v>
      </c>
      <c r="M104">
        <v>103</v>
      </c>
      <c r="N104">
        <v>1.05203768</v>
      </c>
      <c r="O104">
        <v>-0.47619974218882699</v>
      </c>
    </row>
    <row r="105" spans="1:15">
      <c r="A105" t="s">
        <v>5</v>
      </c>
      <c r="B105">
        <v>49</v>
      </c>
      <c r="C105">
        <v>69</v>
      </c>
      <c r="D105">
        <v>9.8500000000000004E-2</v>
      </c>
      <c r="E105">
        <v>0.32400000000000001</v>
      </c>
      <c r="F105">
        <v>8.2799999999999999E-2</v>
      </c>
      <c r="G105">
        <v>104</v>
      </c>
      <c r="H105">
        <v>104</v>
      </c>
      <c r="I105" t="s">
        <v>2</v>
      </c>
      <c r="J105">
        <v>0.38</v>
      </c>
      <c r="K105">
        <v>23.839912648351831</v>
      </c>
      <c r="L105">
        <v>2</v>
      </c>
      <c r="M105">
        <v>104</v>
      </c>
      <c r="N105">
        <v>1.04350385</v>
      </c>
      <c r="O105">
        <v>-0.38016176214519698</v>
      </c>
    </row>
    <row r="106" spans="1:15">
      <c r="A106" t="s">
        <v>8</v>
      </c>
      <c r="B106">
        <v>68</v>
      </c>
      <c r="C106">
        <v>69</v>
      </c>
      <c r="D106">
        <v>0</v>
      </c>
      <c r="E106">
        <v>3.6999999999999998E-2</v>
      </c>
      <c r="F106">
        <v>0</v>
      </c>
      <c r="G106">
        <v>105</v>
      </c>
      <c r="H106">
        <v>105</v>
      </c>
      <c r="I106" t="s">
        <v>2</v>
      </c>
      <c r="J106">
        <v>0.31</v>
      </c>
      <c r="K106">
        <v>22.802112847215302</v>
      </c>
      <c r="L106">
        <v>2</v>
      </c>
      <c r="M106">
        <v>105</v>
      </c>
      <c r="N106">
        <v>1.04100587</v>
      </c>
      <c r="O106">
        <v>-0.61884739717668502</v>
      </c>
    </row>
    <row r="107" spans="1:15">
      <c r="A107" t="s">
        <v>5</v>
      </c>
      <c r="B107">
        <v>69</v>
      </c>
      <c r="C107">
        <v>70</v>
      </c>
      <c r="D107">
        <v>0.03</v>
      </c>
      <c r="E107">
        <v>0.127</v>
      </c>
      <c r="F107">
        <v>0.122</v>
      </c>
      <c r="G107">
        <v>106</v>
      </c>
      <c r="H107">
        <v>106</v>
      </c>
      <c r="I107" t="s">
        <v>2</v>
      </c>
      <c r="J107">
        <v>0.43</v>
      </c>
      <c r="K107">
        <v>22.532464709883591</v>
      </c>
      <c r="L107">
        <v>2</v>
      </c>
      <c r="M107">
        <v>106</v>
      </c>
      <c r="N107">
        <v>1.0349446</v>
      </c>
      <c r="O107">
        <v>0.92241099453442699</v>
      </c>
    </row>
    <row r="108" spans="1:15">
      <c r="A108" t="s">
        <v>5</v>
      </c>
      <c r="B108">
        <v>24</v>
      </c>
      <c r="C108">
        <v>70</v>
      </c>
      <c r="D108">
        <v>2.2100000000000002E-3</v>
      </c>
      <c r="E108">
        <v>0.41149999999999998</v>
      </c>
      <c r="F108">
        <v>0.10198</v>
      </c>
      <c r="G108">
        <v>107</v>
      </c>
      <c r="H108">
        <v>107</v>
      </c>
      <c r="I108" t="s">
        <v>2</v>
      </c>
      <c r="J108">
        <v>0.5</v>
      </c>
      <c r="K108">
        <v>20.04600686582593</v>
      </c>
      <c r="L108">
        <v>2</v>
      </c>
      <c r="M108">
        <v>107</v>
      </c>
      <c r="N108">
        <v>1.0348455599999999</v>
      </c>
      <c r="O108">
        <v>6.7750062698147999E-3</v>
      </c>
    </row>
    <row r="109" spans="1:15">
      <c r="A109" t="s">
        <v>5</v>
      </c>
      <c r="B109">
        <v>70</v>
      </c>
      <c r="C109">
        <v>71</v>
      </c>
      <c r="D109">
        <v>8.8199999999999997E-3</v>
      </c>
      <c r="E109">
        <v>3.5499999999999997E-2</v>
      </c>
      <c r="F109">
        <v>8.7799999999999996E-3</v>
      </c>
      <c r="G109">
        <v>108</v>
      </c>
      <c r="H109">
        <v>108</v>
      </c>
      <c r="I109" t="s">
        <v>2</v>
      </c>
      <c r="J109">
        <v>0.02</v>
      </c>
      <c r="K109">
        <v>21.825632112329711</v>
      </c>
      <c r="L109">
        <v>2</v>
      </c>
      <c r="M109">
        <v>108</v>
      </c>
      <c r="N109">
        <v>1.0399863300000001</v>
      </c>
      <c r="O109">
        <v>0.105148783289836</v>
      </c>
    </row>
    <row r="110" spans="1:15">
      <c r="A110" t="s">
        <v>5</v>
      </c>
      <c r="B110">
        <v>24</v>
      </c>
      <c r="C110">
        <v>72</v>
      </c>
      <c r="D110">
        <v>4.8800000000000003E-2</v>
      </c>
      <c r="E110">
        <v>0.19600000000000001</v>
      </c>
      <c r="F110">
        <v>4.8800000000000003E-2</v>
      </c>
      <c r="G110">
        <v>109</v>
      </c>
      <c r="H110">
        <v>109</v>
      </c>
      <c r="I110" t="s">
        <v>2</v>
      </c>
      <c r="J110">
        <v>0.08</v>
      </c>
      <c r="K110">
        <v>21.45859685451979</v>
      </c>
      <c r="L110">
        <v>2</v>
      </c>
      <c r="M110">
        <v>109</v>
      </c>
      <c r="N110">
        <v>1.0396783199999999</v>
      </c>
      <c r="O110">
        <v>7.4759964381243105E-2</v>
      </c>
    </row>
    <row r="111" spans="1:15">
      <c r="A111" t="s">
        <v>5</v>
      </c>
      <c r="B111">
        <v>71</v>
      </c>
      <c r="C111">
        <v>72</v>
      </c>
      <c r="D111">
        <v>4.4600000000000001E-2</v>
      </c>
      <c r="E111">
        <v>0.18</v>
      </c>
      <c r="F111">
        <v>4.444E-2</v>
      </c>
      <c r="G111">
        <v>110</v>
      </c>
      <c r="H111">
        <v>110</v>
      </c>
      <c r="I111" t="s">
        <v>2</v>
      </c>
      <c r="J111">
        <v>0.39</v>
      </c>
      <c r="K111">
        <v>20.836757806809459</v>
      </c>
      <c r="L111">
        <v>2</v>
      </c>
      <c r="M111">
        <v>110</v>
      </c>
      <c r="N111">
        <v>1.04210304</v>
      </c>
      <c r="O111">
        <v>4.5179200732809302E-2</v>
      </c>
    </row>
    <row r="112" spans="1:15">
      <c r="A112" t="s">
        <v>5</v>
      </c>
      <c r="B112">
        <v>71</v>
      </c>
      <c r="C112">
        <v>73</v>
      </c>
      <c r="D112">
        <v>8.6599999999999993E-3</v>
      </c>
      <c r="E112">
        <v>4.5400000000000003E-2</v>
      </c>
      <c r="F112">
        <v>1.1780000000000001E-2</v>
      </c>
      <c r="G112">
        <v>111</v>
      </c>
      <c r="H112">
        <v>111</v>
      </c>
      <c r="I112" t="s">
        <v>2</v>
      </c>
      <c r="J112">
        <v>-0.36</v>
      </c>
      <c r="K112">
        <v>22.394057093975029</v>
      </c>
      <c r="L112">
        <v>2</v>
      </c>
      <c r="M112">
        <v>111</v>
      </c>
      <c r="N112">
        <v>1.0497979200000001</v>
      </c>
      <c r="O112">
        <v>5.9969582557026301E-2</v>
      </c>
    </row>
    <row r="113" spans="1:15">
      <c r="A113" t="s">
        <v>5</v>
      </c>
      <c r="B113">
        <v>70</v>
      </c>
      <c r="C113">
        <v>74</v>
      </c>
      <c r="D113">
        <v>4.0099999999999997E-2</v>
      </c>
      <c r="E113">
        <v>0.1323</v>
      </c>
      <c r="F113">
        <v>3.3680000000000002E-2</v>
      </c>
      <c r="G113">
        <v>112</v>
      </c>
      <c r="H113">
        <v>112</v>
      </c>
      <c r="I113" t="s">
        <v>2</v>
      </c>
      <c r="J113">
        <v>0.68</v>
      </c>
      <c r="K113">
        <v>18.343245482400111</v>
      </c>
      <c r="L113">
        <v>2</v>
      </c>
      <c r="M113">
        <v>112</v>
      </c>
      <c r="N113">
        <v>1.0347705599999999</v>
      </c>
      <c r="O113">
        <v>0.16174077427255901</v>
      </c>
    </row>
    <row r="114" spans="1:15">
      <c r="A114" t="s">
        <v>5</v>
      </c>
      <c r="B114">
        <v>70</v>
      </c>
      <c r="C114">
        <v>75</v>
      </c>
      <c r="D114">
        <v>4.2799999999999998E-2</v>
      </c>
      <c r="E114">
        <v>0.14099999999999999</v>
      </c>
      <c r="F114">
        <v>3.5999999999999997E-2</v>
      </c>
      <c r="G114">
        <v>113</v>
      </c>
      <c r="H114">
        <v>113</v>
      </c>
      <c r="I114" t="s">
        <v>2</v>
      </c>
      <c r="J114">
        <v>0.06</v>
      </c>
      <c r="K114">
        <v>17.66486672671364</v>
      </c>
      <c r="L114">
        <v>4</v>
      </c>
      <c r="M114">
        <v>113</v>
      </c>
      <c r="N114">
        <v>1.0529045500000001</v>
      </c>
      <c r="O114">
        <v>2.63103511455753E-3</v>
      </c>
    </row>
    <row r="115" spans="1:15">
      <c r="A115" t="s">
        <v>5</v>
      </c>
      <c r="B115">
        <v>69</v>
      </c>
      <c r="C115">
        <v>75</v>
      </c>
      <c r="D115">
        <v>4.0500000000000001E-2</v>
      </c>
      <c r="E115">
        <v>0.122</v>
      </c>
      <c r="F115">
        <v>0.124</v>
      </c>
      <c r="G115">
        <v>114</v>
      </c>
      <c r="H115">
        <v>114</v>
      </c>
      <c r="I115" t="s">
        <v>2</v>
      </c>
      <c r="J115">
        <v>0.08</v>
      </c>
      <c r="K115">
        <v>17.889228853738921</v>
      </c>
      <c r="L115">
        <v>4</v>
      </c>
      <c r="M115">
        <v>114</v>
      </c>
      <c r="N115">
        <v>1.03866331</v>
      </c>
      <c r="O115">
        <v>0.963255510303482</v>
      </c>
    </row>
    <row r="116" spans="1:15">
      <c r="A116" t="s">
        <v>5</v>
      </c>
      <c r="B116">
        <v>74</v>
      </c>
      <c r="C116">
        <v>75</v>
      </c>
      <c r="D116">
        <v>1.23E-2</v>
      </c>
      <c r="E116">
        <v>4.0599999999999997E-2</v>
      </c>
      <c r="F116">
        <v>1.034E-2</v>
      </c>
      <c r="G116">
        <v>115</v>
      </c>
      <c r="H116">
        <v>115</v>
      </c>
      <c r="I116" t="s">
        <v>2</v>
      </c>
      <c r="J116">
        <v>0.22</v>
      </c>
      <c r="K116">
        <v>17.885754294001082</v>
      </c>
      <c r="L116">
        <v>4</v>
      </c>
      <c r="M116">
        <v>115</v>
      </c>
      <c r="N116">
        <v>1.0383584699999999</v>
      </c>
      <c r="O116">
        <v>-0.51791449470706696</v>
      </c>
    </row>
    <row r="117" spans="1:15">
      <c r="A117" t="s">
        <v>5</v>
      </c>
      <c r="B117">
        <v>76</v>
      </c>
      <c r="C117">
        <v>77</v>
      </c>
      <c r="D117">
        <v>4.4400000000000002E-2</v>
      </c>
      <c r="E117">
        <v>0.14799999999999999</v>
      </c>
      <c r="F117">
        <v>3.6799999999999999E-2</v>
      </c>
      <c r="G117">
        <v>116</v>
      </c>
      <c r="H117">
        <v>116</v>
      </c>
      <c r="I117" t="s">
        <v>2</v>
      </c>
      <c r="J117">
        <v>1.84</v>
      </c>
      <c r="K117">
        <v>28.260515094939691</v>
      </c>
      <c r="L117">
        <v>1</v>
      </c>
      <c r="M117">
        <v>116</v>
      </c>
      <c r="N117">
        <v>1.04407257</v>
      </c>
      <c r="O117">
        <v>-0.64760661821293297</v>
      </c>
    </row>
    <row r="118" spans="1:15">
      <c r="A118" t="s">
        <v>5</v>
      </c>
      <c r="B118">
        <v>69</v>
      </c>
      <c r="C118">
        <v>77</v>
      </c>
      <c r="D118">
        <v>3.09E-2</v>
      </c>
      <c r="E118">
        <v>0.10100000000000001</v>
      </c>
      <c r="F118">
        <v>0.1038</v>
      </c>
      <c r="G118">
        <v>117</v>
      </c>
      <c r="H118">
        <v>117</v>
      </c>
      <c r="I118" t="s">
        <v>2</v>
      </c>
      <c r="J118">
        <v>0.2</v>
      </c>
      <c r="K118">
        <v>14.89686038260853</v>
      </c>
      <c r="L118">
        <v>3</v>
      </c>
      <c r="M118">
        <v>117</v>
      </c>
      <c r="N118">
        <v>1.03459619</v>
      </c>
      <c r="O118">
        <v>0.40417160921344703</v>
      </c>
    </row>
    <row r="119" spans="1:15">
      <c r="A119" t="s">
        <v>5</v>
      </c>
      <c r="B119">
        <v>75</v>
      </c>
      <c r="C119">
        <v>77</v>
      </c>
      <c r="D119">
        <v>6.0100000000000001E-2</v>
      </c>
      <c r="E119">
        <v>0.19989999999999999</v>
      </c>
      <c r="F119">
        <v>4.9779999999999998E-2</v>
      </c>
      <c r="G119">
        <v>118</v>
      </c>
      <c r="H119">
        <v>118</v>
      </c>
      <c r="I119" t="s">
        <v>2</v>
      </c>
      <c r="J119">
        <v>0.33</v>
      </c>
      <c r="K119">
        <v>22.265522364208429</v>
      </c>
      <c r="L119">
        <v>1</v>
      </c>
      <c r="M119">
        <v>118</v>
      </c>
      <c r="N119">
        <v>1.02513626</v>
      </c>
      <c r="O119">
        <v>-0.38367103414940801</v>
      </c>
    </row>
    <row r="120" spans="1:15">
      <c r="A120" t="s">
        <v>5</v>
      </c>
      <c r="B120">
        <v>77</v>
      </c>
      <c r="C120">
        <v>78</v>
      </c>
      <c r="D120">
        <v>3.7599999999999999E-3</v>
      </c>
      <c r="E120">
        <v>1.24E-2</v>
      </c>
      <c r="F120">
        <v>1.264E-2</v>
      </c>
      <c r="G120">
        <v>119</v>
      </c>
      <c r="O120">
        <v>0.424257519124981</v>
      </c>
    </row>
    <row r="121" spans="1:15">
      <c r="A121" t="s">
        <v>5</v>
      </c>
      <c r="B121">
        <v>78</v>
      </c>
      <c r="C121">
        <v>79</v>
      </c>
      <c r="D121">
        <v>5.4599999999999996E-3</v>
      </c>
      <c r="E121">
        <v>2.4400000000000002E-2</v>
      </c>
      <c r="F121">
        <v>6.4799999999999996E-3</v>
      </c>
      <c r="G121">
        <v>120</v>
      </c>
      <c r="O121">
        <v>-0.28538254113317701</v>
      </c>
    </row>
    <row r="122" spans="1:15">
      <c r="A122" t="s">
        <v>5</v>
      </c>
      <c r="B122">
        <v>77</v>
      </c>
      <c r="C122">
        <v>80</v>
      </c>
      <c r="D122">
        <v>1.7000000000000001E-2</v>
      </c>
      <c r="E122">
        <v>4.8500000000000001E-2</v>
      </c>
      <c r="F122">
        <v>4.7199999999999999E-2</v>
      </c>
      <c r="G122">
        <v>121</v>
      </c>
      <c r="O122">
        <v>-1.0151660338220601</v>
      </c>
    </row>
    <row r="123" spans="1:15">
      <c r="A123" t="s">
        <v>5</v>
      </c>
      <c r="B123">
        <v>77</v>
      </c>
      <c r="C123">
        <v>80</v>
      </c>
      <c r="D123">
        <v>2.9399999999999999E-2</v>
      </c>
      <c r="E123">
        <v>0.105</v>
      </c>
      <c r="F123">
        <v>2.2800000000000001E-2</v>
      </c>
      <c r="G123">
        <v>122</v>
      </c>
      <c r="O123">
        <v>-0.46891002514638003</v>
      </c>
    </row>
    <row r="124" spans="1:15">
      <c r="A124" t="s">
        <v>5</v>
      </c>
      <c r="B124">
        <v>79</v>
      </c>
      <c r="C124">
        <v>80</v>
      </c>
      <c r="D124">
        <v>1.5599999999999999E-2</v>
      </c>
      <c r="E124">
        <v>7.0400000000000004E-2</v>
      </c>
      <c r="F124">
        <v>1.8700000000000001E-2</v>
      </c>
      <c r="G124">
        <v>123</v>
      </c>
      <c r="O124">
        <v>-0.67518482775383803</v>
      </c>
    </row>
    <row r="125" spans="1:15">
      <c r="A125" t="s">
        <v>5</v>
      </c>
      <c r="B125">
        <v>68</v>
      </c>
      <c r="C125">
        <v>81</v>
      </c>
      <c r="D125">
        <v>1.75E-3</v>
      </c>
      <c r="E125">
        <v>2.0199999999999999E-2</v>
      </c>
      <c r="F125">
        <v>0.80800000000000005</v>
      </c>
      <c r="G125">
        <v>124</v>
      </c>
      <c r="O125">
        <v>-0.56996798004350402</v>
      </c>
    </row>
    <row r="126" spans="1:15">
      <c r="A126" t="s">
        <v>8</v>
      </c>
      <c r="B126">
        <v>81</v>
      </c>
      <c r="C126">
        <v>80</v>
      </c>
      <c r="D126">
        <v>0</v>
      </c>
      <c r="E126">
        <v>3.6999999999999998E-2</v>
      </c>
      <c r="F126">
        <v>0</v>
      </c>
      <c r="G126">
        <v>125</v>
      </c>
      <c r="O126">
        <v>-0.53508704347217295</v>
      </c>
    </row>
    <row r="127" spans="1:15">
      <c r="A127" t="s">
        <v>5</v>
      </c>
      <c r="B127">
        <v>77</v>
      </c>
      <c r="C127">
        <v>82</v>
      </c>
      <c r="D127">
        <v>2.98E-2</v>
      </c>
      <c r="E127">
        <v>8.5300000000000001E-2</v>
      </c>
      <c r="F127">
        <v>8.1739999999999993E-2</v>
      </c>
      <c r="G127">
        <v>126</v>
      </c>
      <c r="O127">
        <v>-0.17697825930185401</v>
      </c>
    </row>
    <row r="128" spans="1:15">
      <c r="A128" t="s">
        <v>5</v>
      </c>
      <c r="B128">
        <v>82</v>
      </c>
      <c r="C128">
        <v>83</v>
      </c>
      <c r="D128">
        <v>1.12E-2</v>
      </c>
      <c r="E128">
        <v>3.6650000000000002E-2</v>
      </c>
      <c r="F128">
        <v>3.7960000000000001E-2</v>
      </c>
      <c r="G128">
        <v>127</v>
      </c>
      <c r="O128">
        <v>-0.57632746820490499</v>
      </c>
    </row>
    <row r="129" spans="1:15">
      <c r="A129" t="s">
        <v>5</v>
      </c>
      <c r="B129">
        <v>83</v>
      </c>
      <c r="C129">
        <v>84</v>
      </c>
      <c r="D129">
        <v>6.25E-2</v>
      </c>
      <c r="E129">
        <v>0.13200000000000001</v>
      </c>
      <c r="F129">
        <v>2.58E-2</v>
      </c>
      <c r="G129">
        <v>128</v>
      </c>
      <c r="O129">
        <v>-0.31337992999796099</v>
      </c>
    </row>
    <row r="130" spans="1:15">
      <c r="A130" t="s">
        <v>5</v>
      </c>
      <c r="B130">
        <v>83</v>
      </c>
      <c r="C130">
        <v>85</v>
      </c>
      <c r="D130">
        <v>4.2999999999999997E-2</v>
      </c>
      <c r="E130">
        <v>0.14799999999999999</v>
      </c>
      <c r="F130">
        <v>3.4799999999999998E-2</v>
      </c>
      <c r="G130">
        <v>129</v>
      </c>
      <c r="O130">
        <v>-0.46284614673036301</v>
      </c>
    </row>
    <row r="131" spans="1:15">
      <c r="A131" t="s">
        <v>5</v>
      </c>
      <c r="B131">
        <v>84</v>
      </c>
      <c r="C131">
        <v>85</v>
      </c>
      <c r="D131">
        <v>3.0200000000000001E-2</v>
      </c>
      <c r="E131">
        <v>6.4100000000000004E-2</v>
      </c>
      <c r="F131">
        <v>1.234E-2</v>
      </c>
      <c r="G131">
        <v>130</v>
      </c>
      <c r="O131">
        <v>-0.42332416468584799</v>
      </c>
    </row>
    <row r="132" spans="1:15">
      <c r="A132" t="s">
        <v>5</v>
      </c>
      <c r="B132">
        <v>85</v>
      </c>
      <c r="C132">
        <v>86</v>
      </c>
      <c r="D132">
        <v>3.5000000000000003E-2</v>
      </c>
      <c r="E132">
        <v>0.123</v>
      </c>
      <c r="F132">
        <v>2.76E-2</v>
      </c>
      <c r="G132">
        <v>131</v>
      </c>
      <c r="O132">
        <v>0.16991381724491</v>
      </c>
    </row>
    <row r="133" spans="1:15">
      <c r="A133" t="s">
        <v>5</v>
      </c>
      <c r="B133">
        <v>86</v>
      </c>
      <c r="C133">
        <v>87</v>
      </c>
      <c r="D133">
        <v>2.828E-2</v>
      </c>
      <c r="E133">
        <v>0.2074</v>
      </c>
      <c r="F133">
        <v>4.4499999999999998E-2</v>
      </c>
      <c r="G133">
        <v>132</v>
      </c>
      <c r="O133">
        <v>-3.9889190594872802E-2</v>
      </c>
    </row>
    <row r="134" spans="1:15">
      <c r="A134" t="s">
        <v>5</v>
      </c>
      <c r="B134">
        <v>85</v>
      </c>
      <c r="C134">
        <v>88</v>
      </c>
      <c r="D134">
        <v>0.02</v>
      </c>
      <c r="E134">
        <v>0.10199999999999999</v>
      </c>
      <c r="F134">
        <v>2.76E-2</v>
      </c>
      <c r="G134">
        <v>133</v>
      </c>
      <c r="O134">
        <v>-0.54893943143660096</v>
      </c>
    </row>
    <row r="135" spans="1:15">
      <c r="A135" t="s">
        <v>5</v>
      </c>
      <c r="B135">
        <v>85</v>
      </c>
      <c r="C135">
        <v>89</v>
      </c>
      <c r="D135">
        <v>2.3900000000000001E-2</v>
      </c>
      <c r="E135">
        <v>0.17299999999999999</v>
      </c>
      <c r="F135">
        <v>4.7E-2</v>
      </c>
      <c r="G135">
        <v>134</v>
      </c>
      <c r="O135">
        <v>-0.74702302745260996</v>
      </c>
    </row>
    <row r="136" spans="1:15">
      <c r="A136" t="s">
        <v>5</v>
      </c>
      <c r="B136">
        <v>88</v>
      </c>
      <c r="C136">
        <v>89</v>
      </c>
      <c r="D136">
        <v>1.3899999999999999E-2</v>
      </c>
      <c r="E136">
        <v>7.1199999999999999E-2</v>
      </c>
      <c r="F136">
        <v>1.934E-2</v>
      </c>
      <c r="G136">
        <v>135</v>
      </c>
      <c r="O136">
        <v>-1.0286960918928101</v>
      </c>
    </row>
    <row r="137" spans="1:15">
      <c r="A137" t="s">
        <v>5</v>
      </c>
      <c r="B137">
        <v>89</v>
      </c>
      <c r="C137">
        <v>90</v>
      </c>
      <c r="D137">
        <v>5.1799999999999999E-2</v>
      </c>
      <c r="E137">
        <v>0.188</v>
      </c>
      <c r="F137">
        <v>5.28E-2</v>
      </c>
      <c r="G137">
        <v>136</v>
      </c>
      <c r="O137">
        <v>0.57390746033554696</v>
      </c>
    </row>
    <row r="138" spans="1:15">
      <c r="A138" t="s">
        <v>5</v>
      </c>
      <c r="B138">
        <v>89</v>
      </c>
      <c r="C138">
        <v>90</v>
      </c>
      <c r="D138">
        <v>2.3800000000000002E-2</v>
      </c>
      <c r="E138">
        <v>9.9699999999999997E-2</v>
      </c>
      <c r="F138">
        <v>0.106</v>
      </c>
      <c r="G138">
        <v>137</v>
      </c>
      <c r="O138">
        <v>1.08219260324055</v>
      </c>
    </row>
    <row r="139" spans="1:15">
      <c r="A139" t="s">
        <v>5</v>
      </c>
      <c r="B139">
        <v>90</v>
      </c>
      <c r="C139">
        <v>91</v>
      </c>
      <c r="D139">
        <v>2.5399999999999999E-2</v>
      </c>
      <c r="E139">
        <v>8.3599999999999994E-2</v>
      </c>
      <c r="F139">
        <v>2.1399999999999999E-2</v>
      </c>
      <c r="G139">
        <v>138</v>
      </c>
      <c r="O139">
        <v>2.6926404110217701E-2</v>
      </c>
    </row>
    <row r="140" spans="1:15">
      <c r="A140" t="s">
        <v>5</v>
      </c>
      <c r="B140">
        <v>89</v>
      </c>
      <c r="C140">
        <v>92</v>
      </c>
      <c r="D140">
        <v>9.9000000000000008E-3</v>
      </c>
      <c r="E140">
        <v>5.0500000000000003E-2</v>
      </c>
      <c r="F140">
        <v>5.4800000000000001E-2</v>
      </c>
      <c r="G140">
        <v>139</v>
      </c>
      <c r="O140">
        <v>1.9971710302460901</v>
      </c>
    </row>
    <row r="141" spans="1:15">
      <c r="A141" t="s">
        <v>5</v>
      </c>
      <c r="B141">
        <v>89</v>
      </c>
      <c r="C141">
        <v>92</v>
      </c>
      <c r="D141">
        <v>3.9300000000000002E-2</v>
      </c>
      <c r="E141">
        <v>0.15809999999999999</v>
      </c>
      <c r="F141">
        <v>4.1399999999999999E-2</v>
      </c>
      <c r="G141">
        <v>140</v>
      </c>
      <c r="O141">
        <v>0.63793255551820105</v>
      </c>
    </row>
    <row r="142" spans="1:15">
      <c r="A142" t="s">
        <v>5</v>
      </c>
      <c r="B142">
        <v>91</v>
      </c>
      <c r="C142">
        <v>92</v>
      </c>
      <c r="D142">
        <v>3.8699999999999998E-2</v>
      </c>
      <c r="E142">
        <v>0.12720000000000001</v>
      </c>
      <c r="F142">
        <v>3.2680000000000001E-2</v>
      </c>
      <c r="G142">
        <v>141</v>
      </c>
      <c r="O142">
        <v>-7.3022900151489198E-2</v>
      </c>
    </row>
    <row r="143" spans="1:15">
      <c r="A143" t="s">
        <v>5</v>
      </c>
      <c r="B143">
        <v>92</v>
      </c>
      <c r="C143">
        <v>93</v>
      </c>
      <c r="D143">
        <v>2.58E-2</v>
      </c>
      <c r="E143">
        <v>8.48E-2</v>
      </c>
      <c r="F143">
        <v>2.18E-2</v>
      </c>
      <c r="G143">
        <v>142</v>
      </c>
      <c r="O143">
        <v>0.61258960029940401</v>
      </c>
    </row>
    <row r="144" spans="1:15">
      <c r="A144" t="s">
        <v>5</v>
      </c>
      <c r="B144">
        <v>92</v>
      </c>
      <c r="C144">
        <v>94</v>
      </c>
      <c r="D144">
        <v>4.8099999999999997E-2</v>
      </c>
      <c r="E144">
        <v>0.158</v>
      </c>
      <c r="F144">
        <v>4.0599999999999997E-2</v>
      </c>
      <c r="G144">
        <v>143</v>
      </c>
      <c r="O144">
        <v>0.55702284785416101</v>
      </c>
    </row>
    <row r="145" spans="1:15">
      <c r="A145" t="s">
        <v>5</v>
      </c>
      <c r="B145">
        <v>93</v>
      </c>
      <c r="C145">
        <v>94</v>
      </c>
      <c r="D145">
        <v>2.23E-2</v>
      </c>
      <c r="E145">
        <v>7.3200000000000001E-2</v>
      </c>
      <c r="F145">
        <v>1.8759999999999999E-2</v>
      </c>
      <c r="G145">
        <v>144</v>
      </c>
      <c r="O145">
        <v>0.49265043518535601</v>
      </c>
    </row>
    <row r="146" spans="1:15">
      <c r="A146" t="s">
        <v>5</v>
      </c>
      <c r="B146">
        <v>94</v>
      </c>
      <c r="C146">
        <v>95</v>
      </c>
      <c r="D146">
        <v>1.32E-2</v>
      </c>
      <c r="E146">
        <v>4.3400000000000001E-2</v>
      </c>
      <c r="F146">
        <v>1.11E-2</v>
      </c>
      <c r="G146">
        <v>145</v>
      </c>
      <c r="O146">
        <v>0.46395757940841398</v>
      </c>
    </row>
    <row r="147" spans="1:15">
      <c r="A147" t="s">
        <v>5</v>
      </c>
      <c r="B147">
        <v>80</v>
      </c>
      <c r="C147">
        <v>96</v>
      </c>
      <c r="D147">
        <v>3.56E-2</v>
      </c>
      <c r="E147">
        <v>0.182</v>
      </c>
      <c r="F147">
        <v>4.9399999999999999E-2</v>
      </c>
      <c r="G147">
        <v>146</v>
      </c>
      <c r="O147">
        <v>0.146699584143306</v>
      </c>
    </row>
    <row r="148" spans="1:15">
      <c r="A148" t="s">
        <v>5</v>
      </c>
      <c r="B148">
        <v>82</v>
      </c>
      <c r="C148">
        <v>96</v>
      </c>
      <c r="D148">
        <v>1.6199999999999999E-2</v>
      </c>
      <c r="E148">
        <v>5.2999999999999999E-2</v>
      </c>
      <c r="F148">
        <v>5.4399999999999997E-2</v>
      </c>
      <c r="G148">
        <v>147</v>
      </c>
      <c r="O148">
        <v>-0.14037703411018801</v>
      </c>
    </row>
    <row r="149" spans="1:15">
      <c r="A149" t="s">
        <v>5</v>
      </c>
      <c r="B149">
        <v>94</v>
      </c>
      <c r="C149">
        <v>96</v>
      </c>
      <c r="D149">
        <v>2.69E-2</v>
      </c>
      <c r="E149">
        <v>8.6900000000000005E-2</v>
      </c>
      <c r="F149">
        <v>2.3E-2</v>
      </c>
      <c r="G149">
        <v>148</v>
      </c>
      <c r="O149">
        <v>0.25951536684556997</v>
      </c>
    </row>
    <row r="150" spans="1:15">
      <c r="A150" t="s">
        <v>5</v>
      </c>
      <c r="B150">
        <v>80</v>
      </c>
      <c r="C150">
        <v>97</v>
      </c>
      <c r="D150">
        <v>1.83E-2</v>
      </c>
      <c r="E150">
        <v>9.3399999999999997E-2</v>
      </c>
      <c r="F150">
        <v>2.5399999999999999E-2</v>
      </c>
      <c r="G150">
        <v>149</v>
      </c>
      <c r="O150">
        <v>0.21972289419914301</v>
      </c>
    </row>
    <row r="151" spans="1:15">
      <c r="A151" t="s">
        <v>5</v>
      </c>
      <c r="B151">
        <v>80</v>
      </c>
      <c r="C151">
        <v>98</v>
      </c>
      <c r="D151">
        <v>2.3800000000000002E-2</v>
      </c>
      <c r="E151">
        <v>0.108</v>
      </c>
      <c r="F151">
        <v>2.86E-2</v>
      </c>
      <c r="G151">
        <v>150</v>
      </c>
      <c r="O151">
        <v>0.23172482961986801</v>
      </c>
    </row>
    <row r="152" spans="1:15">
      <c r="A152" t="s">
        <v>5</v>
      </c>
      <c r="B152">
        <v>80</v>
      </c>
      <c r="C152">
        <v>99</v>
      </c>
      <c r="D152">
        <v>4.5400000000000003E-2</v>
      </c>
      <c r="E152">
        <v>0.20599999999999999</v>
      </c>
      <c r="F152">
        <v>5.4600000000000003E-2</v>
      </c>
      <c r="G152">
        <v>151</v>
      </c>
      <c r="O152">
        <v>0.13854705520511201</v>
      </c>
    </row>
    <row r="153" spans="1:15">
      <c r="A153" t="s">
        <v>5</v>
      </c>
      <c r="B153">
        <v>92</v>
      </c>
      <c r="C153">
        <v>100</v>
      </c>
      <c r="D153">
        <v>6.4799999999999996E-2</v>
      </c>
      <c r="E153">
        <v>0.29499999999999998</v>
      </c>
      <c r="F153">
        <v>4.7199999999999999E-2</v>
      </c>
      <c r="G153">
        <v>152</v>
      </c>
      <c r="O153">
        <v>0.30351881543383302</v>
      </c>
    </row>
    <row r="154" spans="1:15">
      <c r="A154" t="s">
        <v>5</v>
      </c>
      <c r="B154">
        <v>94</v>
      </c>
      <c r="C154">
        <v>100</v>
      </c>
      <c r="D154">
        <v>1.78E-2</v>
      </c>
      <c r="E154">
        <v>5.8000000000000003E-2</v>
      </c>
      <c r="F154">
        <v>6.0400000000000002E-2</v>
      </c>
      <c r="G154">
        <v>153</v>
      </c>
      <c r="O154">
        <v>2.6352424000405598E-2</v>
      </c>
    </row>
    <row r="155" spans="1:15">
      <c r="A155" t="s">
        <v>5</v>
      </c>
      <c r="B155">
        <v>95</v>
      </c>
      <c r="C155">
        <v>96</v>
      </c>
      <c r="D155">
        <v>1.7100000000000001E-2</v>
      </c>
      <c r="E155">
        <v>5.4699999999999999E-2</v>
      </c>
      <c r="F155">
        <v>1.474E-2</v>
      </c>
      <c r="G155">
        <v>154</v>
      </c>
      <c r="O155">
        <v>4.4170501509230797E-2</v>
      </c>
    </row>
    <row r="156" spans="1:15">
      <c r="A156" t="s">
        <v>5</v>
      </c>
      <c r="B156">
        <v>96</v>
      </c>
      <c r="C156">
        <v>97</v>
      </c>
      <c r="D156">
        <v>1.7299999999999999E-2</v>
      </c>
      <c r="E156">
        <v>8.8499999999999995E-2</v>
      </c>
      <c r="F156">
        <v>2.4E-2</v>
      </c>
      <c r="G156">
        <v>155</v>
      </c>
      <c r="O156">
        <v>-6.9798937806575007E-2</v>
      </c>
    </row>
    <row r="157" spans="1:15">
      <c r="A157" t="s">
        <v>5</v>
      </c>
      <c r="B157">
        <v>98</v>
      </c>
      <c r="C157">
        <v>100</v>
      </c>
      <c r="D157">
        <v>3.9699999999999999E-2</v>
      </c>
      <c r="E157">
        <v>0.17899999999999999</v>
      </c>
      <c r="F157">
        <v>4.7600000000000003E-2</v>
      </c>
      <c r="G157">
        <v>156</v>
      </c>
      <c r="O157">
        <v>-0.108102804869947</v>
      </c>
    </row>
    <row r="158" spans="1:15">
      <c r="A158" t="s">
        <v>5</v>
      </c>
      <c r="B158">
        <v>99</v>
      </c>
      <c r="C158">
        <v>100</v>
      </c>
      <c r="D158">
        <v>1.7999999999999999E-2</v>
      </c>
      <c r="E158">
        <v>8.1299999999999997E-2</v>
      </c>
      <c r="F158">
        <v>2.1600000000000001E-2</v>
      </c>
      <c r="G158">
        <v>157</v>
      </c>
      <c r="O158">
        <v>-0.28124002269407</v>
      </c>
    </row>
    <row r="159" spans="1:15">
      <c r="A159" t="s">
        <v>5</v>
      </c>
      <c r="B159">
        <v>100</v>
      </c>
      <c r="C159">
        <v>101</v>
      </c>
      <c r="D159">
        <v>2.7699999999999999E-2</v>
      </c>
      <c r="E159">
        <v>0.12620000000000001</v>
      </c>
      <c r="F159">
        <v>3.2800000000000003E-2</v>
      </c>
      <c r="G159">
        <v>158</v>
      </c>
      <c r="O159">
        <v>-0.16941582281766601</v>
      </c>
    </row>
    <row r="160" spans="1:15">
      <c r="A160" t="s">
        <v>5</v>
      </c>
      <c r="B160">
        <v>92</v>
      </c>
      <c r="C160">
        <v>102</v>
      </c>
      <c r="D160">
        <v>1.23E-2</v>
      </c>
      <c r="E160">
        <v>5.5899999999999998E-2</v>
      </c>
      <c r="F160">
        <v>1.464E-2</v>
      </c>
      <c r="G160">
        <v>159</v>
      </c>
      <c r="O160">
        <v>0.439278944324281</v>
      </c>
    </row>
    <row r="161" spans="1:15">
      <c r="A161" t="s">
        <v>5</v>
      </c>
      <c r="B161">
        <v>101</v>
      </c>
      <c r="C161">
        <v>102</v>
      </c>
      <c r="D161">
        <v>2.46E-2</v>
      </c>
      <c r="E161">
        <v>0.112</v>
      </c>
      <c r="F161">
        <v>2.9399999999999999E-2</v>
      </c>
      <c r="G161">
        <v>160</v>
      </c>
      <c r="O161">
        <v>-0.38930429219342899</v>
      </c>
    </row>
    <row r="162" spans="1:15">
      <c r="A162" t="s">
        <v>5</v>
      </c>
      <c r="B162">
        <v>100</v>
      </c>
      <c r="C162">
        <v>103</v>
      </c>
      <c r="D162">
        <v>1.6E-2</v>
      </c>
      <c r="E162">
        <v>5.2499999999999998E-2</v>
      </c>
      <c r="F162">
        <v>5.3600000000000002E-2</v>
      </c>
      <c r="G162">
        <v>161</v>
      </c>
      <c r="O162">
        <v>1.1378603887196399</v>
      </c>
    </row>
    <row r="163" spans="1:15">
      <c r="A163" t="s">
        <v>5</v>
      </c>
      <c r="B163">
        <v>100</v>
      </c>
      <c r="C163">
        <v>104</v>
      </c>
      <c r="D163">
        <v>4.5100000000000001E-2</v>
      </c>
      <c r="E163">
        <v>0.20399999999999999</v>
      </c>
      <c r="F163">
        <v>5.4100000000000002E-2</v>
      </c>
      <c r="G163">
        <v>162</v>
      </c>
      <c r="O163">
        <v>0.54018452039871501</v>
      </c>
    </row>
    <row r="164" spans="1:15">
      <c r="A164" t="s">
        <v>5</v>
      </c>
      <c r="B164">
        <v>103</v>
      </c>
      <c r="C164">
        <v>104</v>
      </c>
      <c r="D164">
        <v>4.6600000000000003E-2</v>
      </c>
      <c r="E164">
        <v>0.15840000000000001</v>
      </c>
      <c r="F164">
        <v>4.07E-2</v>
      </c>
      <c r="G164">
        <v>163</v>
      </c>
      <c r="O164">
        <v>0.31856042773709797</v>
      </c>
    </row>
    <row r="165" spans="1:15">
      <c r="A165" t="s">
        <v>5</v>
      </c>
      <c r="B165">
        <v>103</v>
      </c>
      <c r="C165">
        <v>105</v>
      </c>
      <c r="D165">
        <v>5.3499999999999999E-2</v>
      </c>
      <c r="E165">
        <v>0.16250000000000001</v>
      </c>
      <c r="F165">
        <v>4.0800000000000003E-2</v>
      </c>
      <c r="G165">
        <v>164</v>
      </c>
      <c r="O165">
        <v>0.42193115525500302</v>
      </c>
    </row>
    <row r="166" spans="1:15">
      <c r="A166" t="s">
        <v>5</v>
      </c>
      <c r="B166">
        <v>100</v>
      </c>
      <c r="C166">
        <v>106</v>
      </c>
      <c r="D166">
        <v>6.0499999999999998E-2</v>
      </c>
      <c r="E166">
        <v>0.22900000000000001</v>
      </c>
      <c r="F166">
        <v>6.2E-2</v>
      </c>
      <c r="G166">
        <v>165</v>
      </c>
      <c r="O166">
        <v>0.58080936719628995</v>
      </c>
    </row>
    <row r="167" spans="1:15">
      <c r="A167" t="s">
        <v>5</v>
      </c>
      <c r="B167">
        <v>104</v>
      </c>
      <c r="C167">
        <v>105</v>
      </c>
      <c r="D167">
        <v>9.9399999999999992E-3</v>
      </c>
      <c r="E167">
        <v>3.78E-2</v>
      </c>
      <c r="F167">
        <v>9.8600000000000007E-3</v>
      </c>
      <c r="G167">
        <v>166</v>
      </c>
      <c r="O167">
        <v>0.47893759194131302</v>
      </c>
    </row>
    <row r="168" spans="1:15">
      <c r="A168" t="s">
        <v>5</v>
      </c>
      <c r="B168">
        <v>105</v>
      </c>
      <c r="C168">
        <v>106</v>
      </c>
      <c r="D168">
        <v>1.4E-2</v>
      </c>
      <c r="E168">
        <v>5.4699999999999999E-2</v>
      </c>
      <c r="F168">
        <v>1.434E-2</v>
      </c>
      <c r="G168">
        <v>167</v>
      </c>
      <c r="O168">
        <v>8.5993819949377395E-2</v>
      </c>
    </row>
    <row r="169" spans="1:15">
      <c r="A169" t="s">
        <v>5</v>
      </c>
      <c r="B169">
        <v>105</v>
      </c>
      <c r="C169">
        <v>107</v>
      </c>
      <c r="D169">
        <v>5.2999999999999999E-2</v>
      </c>
      <c r="E169">
        <v>0.183</v>
      </c>
      <c r="F169">
        <v>4.7199999999999999E-2</v>
      </c>
      <c r="G169">
        <v>168</v>
      </c>
      <c r="O169">
        <v>0.26272534248823998</v>
      </c>
    </row>
    <row r="170" spans="1:15">
      <c r="A170" t="s">
        <v>5</v>
      </c>
      <c r="B170">
        <v>105</v>
      </c>
      <c r="C170">
        <v>108</v>
      </c>
      <c r="D170">
        <v>2.6100000000000002E-2</v>
      </c>
      <c r="E170">
        <v>7.0300000000000001E-2</v>
      </c>
      <c r="F170">
        <v>1.8440000000000002E-2</v>
      </c>
      <c r="G170">
        <v>169</v>
      </c>
      <c r="O170">
        <v>0.24230674154739601</v>
      </c>
    </row>
    <row r="171" spans="1:15">
      <c r="A171" t="s">
        <v>5</v>
      </c>
      <c r="B171">
        <v>106</v>
      </c>
      <c r="C171">
        <v>107</v>
      </c>
      <c r="D171">
        <v>5.2999999999999999E-2</v>
      </c>
      <c r="E171">
        <v>0.183</v>
      </c>
      <c r="F171">
        <v>4.7199999999999999E-2</v>
      </c>
      <c r="G171">
        <v>170</v>
      </c>
      <c r="O171">
        <v>0.23702117882031101</v>
      </c>
    </row>
    <row r="172" spans="1:15">
      <c r="A172" t="s">
        <v>5</v>
      </c>
      <c r="B172">
        <v>108</v>
      </c>
      <c r="C172">
        <v>109</v>
      </c>
      <c r="D172">
        <v>1.0500000000000001E-2</v>
      </c>
      <c r="E172">
        <v>2.8799999999999999E-2</v>
      </c>
      <c r="F172">
        <v>7.6E-3</v>
      </c>
      <c r="G172">
        <v>171</v>
      </c>
      <c r="O172">
        <v>0.22231688069505201</v>
      </c>
    </row>
    <row r="173" spans="1:15">
      <c r="A173" t="s">
        <v>5</v>
      </c>
      <c r="B173">
        <v>103</v>
      </c>
      <c r="C173">
        <v>110</v>
      </c>
      <c r="D173">
        <v>3.9059999999999997E-2</v>
      </c>
      <c r="E173">
        <v>0.18129999999999999</v>
      </c>
      <c r="F173">
        <v>4.6100000000000002E-2</v>
      </c>
      <c r="G173">
        <v>172</v>
      </c>
      <c r="O173">
        <v>0.56728262297245702</v>
      </c>
    </row>
    <row r="174" spans="1:15">
      <c r="A174" t="s">
        <v>5</v>
      </c>
      <c r="B174">
        <v>109</v>
      </c>
      <c r="C174">
        <v>110</v>
      </c>
      <c r="D174">
        <v>2.7799999999999998E-2</v>
      </c>
      <c r="E174">
        <v>7.6200000000000004E-2</v>
      </c>
      <c r="F174">
        <v>2.0199999999999999E-2</v>
      </c>
      <c r="G174">
        <v>173</v>
      </c>
      <c r="O174">
        <v>0.14235743728568301</v>
      </c>
    </row>
    <row r="175" spans="1:15">
      <c r="A175" t="s">
        <v>5</v>
      </c>
      <c r="B175">
        <v>110</v>
      </c>
      <c r="C175">
        <v>111</v>
      </c>
      <c r="D175">
        <v>2.1999999999999999E-2</v>
      </c>
      <c r="E175">
        <v>7.5499999999999998E-2</v>
      </c>
      <c r="F175">
        <v>0.02</v>
      </c>
      <c r="G175">
        <v>174</v>
      </c>
      <c r="O175">
        <v>-0.35981749534215401</v>
      </c>
    </row>
    <row r="176" spans="1:15">
      <c r="A176" t="s">
        <v>5</v>
      </c>
      <c r="B176">
        <v>110</v>
      </c>
      <c r="C176">
        <v>112</v>
      </c>
      <c r="D176">
        <v>2.47E-2</v>
      </c>
      <c r="E176">
        <v>6.4000000000000001E-2</v>
      </c>
      <c r="F176">
        <v>6.2E-2</v>
      </c>
      <c r="G176">
        <v>175</v>
      </c>
      <c r="O176">
        <v>0.67965526897963102</v>
      </c>
    </row>
    <row r="177" spans="1:15">
      <c r="A177" t="s">
        <v>5</v>
      </c>
      <c r="B177">
        <v>17</v>
      </c>
      <c r="C177">
        <v>113</v>
      </c>
      <c r="D177">
        <v>9.1299999999999992E-3</v>
      </c>
      <c r="E177">
        <v>3.0099999999999998E-2</v>
      </c>
      <c r="F177">
        <v>7.6800000000000002E-3</v>
      </c>
      <c r="G177">
        <v>176</v>
      </c>
      <c r="O177">
        <v>1.482639281435E-2</v>
      </c>
    </row>
    <row r="178" spans="1:15">
      <c r="A178" t="s">
        <v>5</v>
      </c>
      <c r="B178">
        <v>32</v>
      </c>
      <c r="C178">
        <v>113</v>
      </c>
      <c r="D178">
        <v>6.1499999999999999E-2</v>
      </c>
      <c r="E178">
        <v>0.20300000000000001</v>
      </c>
      <c r="F178">
        <v>5.1799999999999999E-2</v>
      </c>
      <c r="G178">
        <v>177</v>
      </c>
      <c r="O178">
        <v>4.5143189742675498E-2</v>
      </c>
    </row>
    <row r="179" spans="1:15">
      <c r="A179" t="s">
        <v>5</v>
      </c>
      <c r="B179">
        <v>32</v>
      </c>
      <c r="C179">
        <v>114</v>
      </c>
      <c r="D179">
        <v>1.35E-2</v>
      </c>
      <c r="E179">
        <v>6.1199999999999997E-2</v>
      </c>
      <c r="F179">
        <v>1.6279999999999999E-2</v>
      </c>
      <c r="G179">
        <v>178</v>
      </c>
      <c r="O179">
        <v>8.5787497670477705E-2</v>
      </c>
    </row>
    <row r="180" spans="1:15">
      <c r="A180" t="s">
        <v>5</v>
      </c>
      <c r="B180">
        <v>27</v>
      </c>
      <c r="C180">
        <v>115</v>
      </c>
      <c r="D180">
        <v>1.6400000000000001E-2</v>
      </c>
      <c r="E180">
        <v>7.4099999999999999E-2</v>
      </c>
      <c r="F180">
        <v>1.9720000000000001E-2</v>
      </c>
      <c r="G180">
        <v>179</v>
      </c>
      <c r="O180">
        <v>0.21406041511464699</v>
      </c>
    </row>
    <row r="181" spans="1:15">
      <c r="A181" t="s">
        <v>5</v>
      </c>
      <c r="B181">
        <v>114</v>
      </c>
      <c r="C181">
        <v>115</v>
      </c>
      <c r="D181">
        <v>2.3E-3</v>
      </c>
      <c r="E181">
        <v>1.04E-2</v>
      </c>
      <c r="F181">
        <v>2.7599999999999999E-3</v>
      </c>
      <c r="G181">
        <v>180</v>
      </c>
      <c r="O181">
        <v>5.82805426111754E-3</v>
      </c>
    </row>
    <row r="182" spans="1:15">
      <c r="A182" t="s">
        <v>5</v>
      </c>
      <c r="B182">
        <v>68</v>
      </c>
      <c r="C182">
        <v>116</v>
      </c>
      <c r="D182">
        <v>3.4000000000000002E-4</v>
      </c>
      <c r="E182">
        <v>4.0499999999999998E-3</v>
      </c>
      <c r="F182">
        <v>0.16400000000000001</v>
      </c>
      <c r="G182">
        <v>181</v>
      </c>
      <c r="O182">
        <v>1.8387639735152901</v>
      </c>
    </row>
    <row r="183" spans="1:15">
      <c r="A183" t="s">
        <v>5</v>
      </c>
      <c r="B183">
        <v>12</v>
      </c>
      <c r="C183">
        <v>117</v>
      </c>
      <c r="D183">
        <v>3.2899999999999999E-2</v>
      </c>
      <c r="E183">
        <v>0.14000000000000001</v>
      </c>
      <c r="F183">
        <v>3.5799999999999998E-2</v>
      </c>
      <c r="G183">
        <v>182</v>
      </c>
      <c r="O183">
        <v>0.19989860852342101</v>
      </c>
    </row>
    <row r="184" spans="1:15">
      <c r="A184" t="s">
        <v>5</v>
      </c>
      <c r="B184">
        <v>75</v>
      </c>
      <c r="C184">
        <v>118</v>
      </c>
      <c r="D184">
        <v>1.4500000000000001E-2</v>
      </c>
      <c r="E184">
        <v>4.8099999999999997E-2</v>
      </c>
      <c r="F184">
        <v>1.1979999999999999E-2</v>
      </c>
      <c r="G184">
        <v>183</v>
      </c>
      <c r="O184">
        <v>0.36188135483033701</v>
      </c>
    </row>
    <row r="185" spans="1:15">
      <c r="A185" t="s">
        <v>5</v>
      </c>
      <c r="B185">
        <v>76</v>
      </c>
      <c r="C185">
        <v>118</v>
      </c>
      <c r="D185">
        <v>1.6400000000000001E-2</v>
      </c>
      <c r="E185">
        <v>5.4399999999999997E-2</v>
      </c>
      <c r="F185">
        <v>1.3559999999999999E-2</v>
      </c>
      <c r="G185">
        <v>184</v>
      </c>
      <c r="O185">
        <v>-3.2048650766694803E-2</v>
      </c>
    </row>
  </sheetData>
  <autoFilter ref="A1:R185" xr:uid="{AD852D77-F096-4ACE-BA15-54863CF1F724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1FB1-5D95-4064-933B-BFE265680ADD}">
  <dimension ref="A1:P187"/>
  <sheetViews>
    <sheetView workbookViewId="0">
      <selection activeCell="L13" sqref="L13"/>
    </sheetView>
  </sheetViews>
  <sheetFormatPr defaultRowHeight="14.4"/>
  <sheetData>
    <row r="1" spans="1:16">
      <c r="A1" t="s">
        <v>9</v>
      </c>
      <c r="B1" t="s">
        <v>169</v>
      </c>
      <c r="C1" t="s">
        <v>10</v>
      </c>
      <c r="D1" t="s">
        <v>170</v>
      </c>
      <c r="E1" t="s">
        <v>3</v>
      </c>
      <c r="F1" t="s">
        <v>171</v>
      </c>
    </row>
    <row r="2" spans="1:16">
      <c r="A2">
        <v>1</v>
      </c>
      <c r="B2">
        <f>VLOOKUP(A2,$N$2:$P$119,3,FALSE)</f>
        <v>0</v>
      </c>
      <c r="C2">
        <v>2</v>
      </c>
      <c r="D2">
        <f>VLOOKUP(C2,$N$2:$P$119,3,FALSE)</f>
        <v>0.67347270158198036</v>
      </c>
      <c r="E2" s="1">
        <v>-0.117601172448416</v>
      </c>
      <c r="F2">
        <f>B2-D2</f>
        <v>-0.67347270158198036</v>
      </c>
      <c r="N2">
        <v>1</v>
      </c>
      <c r="O2">
        <v>14.70651104515856</v>
      </c>
      <c r="P2">
        <v>0</v>
      </c>
    </row>
    <row r="3" spans="1:16">
      <c r="A3">
        <v>1</v>
      </c>
      <c r="B3">
        <f t="shared" ref="B3:B66" si="0">VLOOKUP(A3,$N$2:$P$119,3,FALSE)</f>
        <v>0</v>
      </c>
      <c r="C3">
        <v>3</v>
      </c>
      <c r="D3">
        <f t="shared" ref="D3:D66" si="1">VLOOKUP(C3,$N$2:$P$119,3,FALSE)</f>
        <v>0.95312567245640878</v>
      </c>
      <c r="E3" s="1">
        <v>-0.39214027928631001</v>
      </c>
      <c r="F3">
        <f t="shared" ref="F3:F66" si="2">B3-D3</f>
        <v>-0.95312567245640878</v>
      </c>
      <c r="N3">
        <v>2</v>
      </c>
      <c r="O3">
        <v>15.379983746740541</v>
      </c>
      <c r="P3">
        <v>0.67347270158198036</v>
      </c>
    </row>
    <row r="4" spans="1:16">
      <c r="A4">
        <v>4</v>
      </c>
      <c r="B4">
        <f t="shared" si="0"/>
        <v>4.7516116333846306</v>
      </c>
      <c r="C4">
        <v>5</v>
      </c>
      <c r="D4">
        <f t="shared" si="1"/>
        <v>5.2261806381552596</v>
      </c>
      <c r="E4" s="1">
        <v>-1.03741762390683</v>
      </c>
      <c r="F4">
        <f t="shared" si="2"/>
        <v>-0.47456900477062902</v>
      </c>
      <c r="N4">
        <v>3</v>
      </c>
      <c r="O4">
        <v>15.659636717614969</v>
      </c>
      <c r="P4">
        <v>0.95312567245640878</v>
      </c>
    </row>
    <row r="5" spans="1:16">
      <c r="A5">
        <v>3</v>
      </c>
      <c r="B5">
        <f t="shared" si="0"/>
        <v>0.95312567245640878</v>
      </c>
      <c r="C5">
        <v>5</v>
      </c>
      <c r="D5">
        <f t="shared" si="1"/>
        <v>5.2261806381552596</v>
      </c>
      <c r="E5" s="1">
        <v>-0.690195092196213</v>
      </c>
      <c r="F5">
        <f t="shared" si="2"/>
        <v>-4.2730549656988508</v>
      </c>
      <c r="N5">
        <v>4</v>
      </c>
      <c r="O5">
        <v>19.458122678543191</v>
      </c>
      <c r="P5">
        <v>4.7516116333846306</v>
      </c>
    </row>
    <row r="6" spans="1:16">
      <c r="A6">
        <v>5</v>
      </c>
      <c r="B6">
        <f t="shared" si="0"/>
        <v>5.2261806381552596</v>
      </c>
      <c r="C6">
        <v>6</v>
      </c>
      <c r="D6">
        <f t="shared" si="1"/>
        <v>2.5289696076230186</v>
      </c>
      <c r="E6" s="1">
        <v>0.87132125883448897</v>
      </c>
      <c r="F6">
        <f t="shared" si="2"/>
        <v>2.697211030532241</v>
      </c>
      <c r="N6">
        <v>5</v>
      </c>
      <c r="O6">
        <v>19.93269168331382</v>
      </c>
      <c r="P6">
        <v>5.2261806381552596</v>
      </c>
    </row>
    <row r="7" spans="1:16">
      <c r="A7">
        <v>6</v>
      </c>
      <c r="B7">
        <f t="shared" si="0"/>
        <v>2.5289696076230186</v>
      </c>
      <c r="C7">
        <v>7</v>
      </c>
      <c r="D7">
        <f t="shared" si="1"/>
        <v>2.1097550285574407</v>
      </c>
      <c r="E7" s="1">
        <v>0.35158487667358801</v>
      </c>
      <c r="F7">
        <f t="shared" si="2"/>
        <v>0.41921457906557791</v>
      </c>
      <c r="N7">
        <v>6</v>
      </c>
      <c r="O7">
        <v>17.235480652781579</v>
      </c>
      <c r="P7">
        <v>2.5289696076230186</v>
      </c>
    </row>
    <row r="8" spans="1:16">
      <c r="A8">
        <v>8</v>
      </c>
      <c r="B8">
        <f t="shared" si="0"/>
        <v>10.31232037271791</v>
      </c>
      <c r="C8">
        <v>9</v>
      </c>
      <c r="D8">
        <f t="shared" si="1"/>
        <v>18.176166110888463</v>
      </c>
      <c r="E8" s="1">
        <v>-4.49771869177696</v>
      </c>
      <c r="F8">
        <f t="shared" si="2"/>
        <v>-7.8638457381705535</v>
      </c>
      <c r="N8">
        <v>7</v>
      </c>
      <c r="O8">
        <v>16.816266073716001</v>
      </c>
      <c r="P8">
        <v>2.1097550285574407</v>
      </c>
    </row>
    <row r="9" spans="1:16">
      <c r="A9">
        <v>8</v>
      </c>
      <c r="B9">
        <f t="shared" si="0"/>
        <v>10.31232037271791</v>
      </c>
      <c r="C9">
        <v>5</v>
      </c>
      <c r="D9">
        <f t="shared" si="1"/>
        <v>5.2261806381552596</v>
      </c>
      <c r="E9" s="1">
        <v>3.3230292897475402</v>
      </c>
      <c r="F9">
        <f t="shared" si="2"/>
        <v>5.08613973456265</v>
      </c>
      <c r="N9">
        <v>8</v>
      </c>
      <c r="O9">
        <v>25.01883141787647</v>
      </c>
      <c r="P9">
        <v>10.31232037271791</v>
      </c>
    </row>
    <row r="10" spans="1:16">
      <c r="A10">
        <v>9</v>
      </c>
      <c r="B10">
        <f t="shared" si="0"/>
        <v>18.176166110888463</v>
      </c>
      <c r="C10">
        <v>10</v>
      </c>
      <c r="D10">
        <f t="shared" si="1"/>
        <v>26.478324562334077</v>
      </c>
      <c r="E10" s="1">
        <v>-4.4977186917769503</v>
      </c>
      <c r="F10">
        <f t="shared" si="2"/>
        <v>-8.3021584514456137</v>
      </c>
      <c r="N10">
        <v>9</v>
      </c>
      <c r="O10">
        <v>32.882677156047023</v>
      </c>
      <c r="P10">
        <v>18.176166110888463</v>
      </c>
    </row>
    <row r="11" spans="1:16">
      <c r="A11">
        <v>4</v>
      </c>
      <c r="B11">
        <f t="shared" si="0"/>
        <v>4.7516116333846306</v>
      </c>
      <c r="C11">
        <v>11</v>
      </c>
      <c r="D11">
        <f t="shared" si="1"/>
        <v>2.1974497426356194</v>
      </c>
      <c r="E11" s="1">
        <v>0.64761533728616705</v>
      </c>
      <c r="F11">
        <f t="shared" si="2"/>
        <v>2.5541618907490111</v>
      </c>
      <c r="N11">
        <v>10</v>
      </c>
      <c r="O11">
        <v>41.184835607492637</v>
      </c>
      <c r="P11">
        <v>26.478324562334077</v>
      </c>
    </row>
    <row r="12" spans="1:16">
      <c r="A12">
        <v>5</v>
      </c>
      <c r="B12">
        <f t="shared" si="0"/>
        <v>5.2261806381552596</v>
      </c>
      <c r="C12">
        <v>11</v>
      </c>
      <c r="D12">
        <f t="shared" si="1"/>
        <v>2.1974497426356194</v>
      </c>
      <c r="E12" s="1">
        <v>0.77469982176048102</v>
      </c>
      <c r="F12">
        <f t="shared" si="2"/>
        <v>3.0287308955196401</v>
      </c>
      <c r="N12">
        <v>11</v>
      </c>
      <c r="O12">
        <v>16.90396078779418</v>
      </c>
      <c r="P12">
        <v>2.1974497426356194</v>
      </c>
    </row>
    <row r="13" spans="1:16">
      <c r="A13">
        <v>11</v>
      </c>
      <c r="B13">
        <f t="shared" si="0"/>
        <v>2.1974497426356194</v>
      </c>
      <c r="C13">
        <v>12</v>
      </c>
      <c r="D13">
        <f t="shared" si="1"/>
        <v>1.7946311638162804</v>
      </c>
      <c r="E13" s="1">
        <v>0.35851766935734702</v>
      </c>
      <c r="F13">
        <f t="shared" si="2"/>
        <v>0.40281857881933902</v>
      </c>
      <c r="N13">
        <v>12</v>
      </c>
      <c r="O13">
        <v>16.501142208974841</v>
      </c>
      <c r="P13">
        <v>1.7946311638162804</v>
      </c>
    </row>
    <row r="14" spans="1:16">
      <c r="A14">
        <v>2</v>
      </c>
      <c r="B14">
        <f t="shared" si="0"/>
        <v>0.67347270158198036</v>
      </c>
      <c r="C14">
        <v>12</v>
      </c>
      <c r="D14">
        <f t="shared" si="1"/>
        <v>1.7946311638162804</v>
      </c>
      <c r="E14" s="1">
        <v>-0.31749978097183401</v>
      </c>
      <c r="F14">
        <f t="shared" si="2"/>
        <v>-1.1211584622343</v>
      </c>
      <c r="N14">
        <v>13</v>
      </c>
      <c r="O14">
        <v>15.37800003906723</v>
      </c>
      <c r="P14">
        <v>0.67148899390866923</v>
      </c>
    </row>
    <row r="15" spans="1:16">
      <c r="A15">
        <v>3</v>
      </c>
      <c r="B15">
        <f t="shared" si="0"/>
        <v>0.95312567245640878</v>
      </c>
      <c r="C15">
        <v>12</v>
      </c>
      <c r="D15">
        <f t="shared" si="1"/>
        <v>1.7946311638162804</v>
      </c>
      <c r="E15" s="1">
        <v>-9.1747473710763694E-2</v>
      </c>
      <c r="F15">
        <f t="shared" si="2"/>
        <v>-0.84150549135987163</v>
      </c>
      <c r="N15">
        <v>14</v>
      </c>
      <c r="O15">
        <v>15.69539344053582</v>
      </c>
      <c r="P15">
        <v>0.98888239537726008</v>
      </c>
    </row>
    <row r="16" spans="1:16">
      <c r="A16">
        <v>7</v>
      </c>
      <c r="B16">
        <f t="shared" si="0"/>
        <v>2.1097550285574407</v>
      </c>
      <c r="C16">
        <v>12</v>
      </c>
      <c r="D16">
        <f t="shared" si="1"/>
        <v>1.7946311638162804</v>
      </c>
      <c r="E16" s="1">
        <v>0.161681198576346</v>
      </c>
      <c r="F16">
        <f t="shared" si="2"/>
        <v>0.31512386474116028</v>
      </c>
      <c r="N16">
        <v>15</v>
      </c>
      <c r="O16">
        <v>15.03720598863179</v>
      </c>
      <c r="P16">
        <v>0.33069494347322959</v>
      </c>
    </row>
    <row r="17" spans="1:16">
      <c r="A17">
        <v>11</v>
      </c>
      <c r="B17">
        <f t="shared" si="0"/>
        <v>2.1974497426356194</v>
      </c>
      <c r="C17">
        <v>13</v>
      </c>
      <c r="D17">
        <f t="shared" si="1"/>
        <v>0.67148899390866923</v>
      </c>
      <c r="E17" s="1">
        <v>0.36415235985731997</v>
      </c>
      <c r="F17">
        <f t="shared" si="2"/>
        <v>1.5259607487269502</v>
      </c>
      <c r="N17">
        <v>16</v>
      </c>
      <c r="O17">
        <v>16.061057549633631</v>
      </c>
      <c r="P17">
        <v>1.3545465044750706</v>
      </c>
    </row>
    <row r="18" spans="1:16">
      <c r="A18">
        <v>12</v>
      </c>
      <c r="B18">
        <f t="shared" si="0"/>
        <v>1.7946311638162804</v>
      </c>
      <c r="C18">
        <v>14</v>
      </c>
      <c r="D18">
        <f t="shared" si="1"/>
        <v>0.98888239537726008</v>
      </c>
      <c r="E18" s="1">
        <v>0.19880961283188101</v>
      </c>
      <c r="F18">
        <f t="shared" si="2"/>
        <v>0.80574876843902032</v>
      </c>
      <c r="N18">
        <v>17</v>
      </c>
      <c r="O18">
        <v>17.69044933699012</v>
      </c>
      <c r="P18">
        <v>2.98393829183156</v>
      </c>
    </row>
    <row r="19" spans="1:16">
      <c r="A19">
        <v>13</v>
      </c>
      <c r="B19">
        <f t="shared" si="0"/>
        <v>0.67148899390866923</v>
      </c>
      <c r="C19">
        <v>15</v>
      </c>
      <c r="D19">
        <f t="shared" si="1"/>
        <v>0.33069494347322959</v>
      </c>
      <c r="E19" s="1">
        <v>2.4324725367505001E-2</v>
      </c>
      <c r="F19">
        <f t="shared" si="2"/>
        <v>0.34079405043543964</v>
      </c>
      <c r="N19">
        <v>18</v>
      </c>
      <c r="O19">
        <v>15.339565308650609</v>
      </c>
      <c r="P19">
        <v>0.63305426349204907</v>
      </c>
    </row>
    <row r="20" spans="1:16">
      <c r="A20">
        <v>14</v>
      </c>
      <c r="B20">
        <f t="shared" si="0"/>
        <v>0.98888239537726008</v>
      </c>
      <c r="C20">
        <v>15</v>
      </c>
      <c r="D20">
        <f t="shared" si="1"/>
        <v>0.33069494347322959</v>
      </c>
      <c r="E20" s="1">
        <v>5.88805868654887E-2</v>
      </c>
      <c r="F20">
        <f t="shared" si="2"/>
        <v>0.6581874519040305</v>
      </c>
      <c r="N20">
        <v>19</v>
      </c>
      <c r="O20">
        <v>14.739353029080499</v>
      </c>
      <c r="P20">
        <v>3.2841983921938933E-2</v>
      </c>
    </row>
    <row r="21" spans="1:16">
      <c r="A21">
        <v>12</v>
      </c>
      <c r="B21">
        <f t="shared" si="0"/>
        <v>1.7946311638162804</v>
      </c>
      <c r="C21">
        <v>16</v>
      </c>
      <c r="D21">
        <f t="shared" si="1"/>
        <v>1.3545465044750706</v>
      </c>
      <c r="E21" s="1">
        <v>9.2050748090287599E-2</v>
      </c>
      <c r="F21">
        <f t="shared" si="2"/>
        <v>0.44008465934120977</v>
      </c>
      <c r="N21">
        <v>20</v>
      </c>
      <c r="O21">
        <v>15.46021842641389</v>
      </c>
      <c r="P21">
        <v>0.75370738125532988</v>
      </c>
    </row>
    <row r="22" spans="1:16">
      <c r="A22">
        <v>15</v>
      </c>
      <c r="B22">
        <f t="shared" si="0"/>
        <v>0.33069494347322959</v>
      </c>
      <c r="C22">
        <v>17</v>
      </c>
      <c r="D22">
        <f t="shared" si="1"/>
        <v>2.98393829183156</v>
      </c>
      <c r="E22" s="1">
        <v>-1.0591385855384099</v>
      </c>
      <c r="F22">
        <f t="shared" si="2"/>
        <v>-2.6532433483583304</v>
      </c>
      <c r="N22">
        <v>21</v>
      </c>
      <c r="O22">
        <v>16.858902035202942</v>
      </c>
      <c r="P22">
        <v>2.1523909900443812</v>
      </c>
    </row>
    <row r="23" spans="1:16">
      <c r="A23">
        <v>16</v>
      </c>
      <c r="B23">
        <f t="shared" si="0"/>
        <v>1.3545465044750706</v>
      </c>
      <c r="C23">
        <v>17</v>
      </c>
      <c r="D23">
        <f t="shared" si="1"/>
        <v>2.98393829183156</v>
      </c>
      <c r="E23" s="1">
        <v>-0.15782251256398799</v>
      </c>
      <c r="F23">
        <f t="shared" si="2"/>
        <v>-1.6293917873564894</v>
      </c>
      <c r="N23">
        <v>22</v>
      </c>
      <c r="O23">
        <v>19.23500357437738</v>
      </c>
      <c r="P23">
        <v>4.5284925292188198</v>
      </c>
    </row>
    <row r="24" spans="1:16">
      <c r="A24">
        <v>17</v>
      </c>
      <c r="B24">
        <f t="shared" si="0"/>
        <v>2.98393829183156</v>
      </c>
      <c r="C24">
        <v>18</v>
      </c>
      <c r="D24">
        <f t="shared" si="1"/>
        <v>0.63305426349204907</v>
      </c>
      <c r="E24" s="1">
        <v>0.81207655104357102</v>
      </c>
      <c r="F24">
        <f t="shared" si="2"/>
        <v>2.3508840283395109</v>
      </c>
      <c r="N24">
        <v>23</v>
      </c>
      <c r="O24">
        <v>24.040853321508969</v>
      </c>
      <c r="P24">
        <v>9.3343422763504087</v>
      </c>
    </row>
    <row r="25" spans="1:16">
      <c r="A25">
        <v>18</v>
      </c>
      <c r="B25">
        <f t="shared" si="0"/>
        <v>0.63305426349204907</v>
      </c>
      <c r="C25">
        <v>19</v>
      </c>
      <c r="D25">
        <f t="shared" si="1"/>
        <v>3.2841983921938933E-2</v>
      </c>
      <c r="E25" s="1">
        <v>0.212380725473309</v>
      </c>
      <c r="F25">
        <f t="shared" si="2"/>
        <v>0.60021227957011014</v>
      </c>
      <c r="N25">
        <v>24</v>
      </c>
      <c r="O25">
        <v>23.444429738645919</v>
      </c>
      <c r="P25">
        <v>8.7379186934873587</v>
      </c>
    </row>
    <row r="26" spans="1:16">
      <c r="A26">
        <v>19</v>
      </c>
      <c r="B26">
        <f t="shared" si="0"/>
        <v>3.2841983921938933E-2</v>
      </c>
      <c r="C26">
        <v>20</v>
      </c>
      <c r="D26">
        <f t="shared" si="1"/>
        <v>0.75370738125532988</v>
      </c>
      <c r="E26" s="1">
        <v>-0.107479456202604</v>
      </c>
      <c r="F26">
        <f t="shared" si="2"/>
        <v>-0.72086539733339094</v>
      </c>
      <c r="N26">
        <v>25</v>
      </c>
      <c r="O26">
        <v>31.80897478927141</v>
      </c>
      <c r="P26">
        <v>17.10246374411285</v>
      </c>
    </row>
    <row r="27" spans="1:16">
      <c r="A27">
        <v>15</v>
      </c>
      <c r="B27">
        <f t="shared" si="0"/>
        <v>0.33069494347322959</v>
      </c>
      <c r="C27">
        <v>19</v>
      </c>
      <c r="D27">
        <f t="shared" si="1"/>
        <v>3.2841983921938933E-2</v>
      </c>
      <c r="E27" s="1">
        <v>0.13187511181486899</v>
      </c>
      <c r="F27">
        <f t="shared" si="2"/>
        <v>0.29785295955129065</v>
      </c>
      <c r="N27">
        <v>26</v>
      </c>
      <c r="O27">
        <v>33.675247042390673</v>
      </c>
      <c r="P27">
        <v>18.968735997232113</v>
      </c>
    </row>
    <row r="28" spans="1:16">
      <c r="A28">
        <v>20</v>
      </c>
      <c r="B28">
        <f t="shared" si="0"/>
        <v>0.75370738125532988</v>
      </c>
      <c r="C28">
        <v>21</v>
      </c>
      <c r="D28">
        <f t="shared" si="1"/>
        <v>2.1523909900443812</v>
      </c>
      <c r="E28" s="1">
        <v>-0.28738820387368202</v>
      </c>
      <c r="F28">
        <f t="shared" si="2"/>
        <v>-1.3986836087890513</v>
      </c>
      <c r="N28">
        <v>27</v>
      </c>
      <c r="O28">
        <v>18.795033853491262</v>
      </c>
      <c r="P28">
        <v>4.0885228083327014</v>
      </c>
    </row>
    <row r="29" spans="1:16">
      <c r="A29">
        <v>21</v>
      </c>
      <c r="B29">
        <f t="shared" si="0"/>
        <v>2.1523909900443812</v>
      </c>
      <c r="C29">
        <v>22</v>
      </c>
      <c r="D29">
        <f t="shared" si="1"/>
        <v>4.5284925292188198</v>
      </c>
      <c r="E29" s="1">
        <v>-0.42731722984007597</v>
      </c>
      <c r="F29">
        <f t="shared" si="2"/>
        <v>-2.3761015391744387</v>
      </c>
      <c r="N29">
        <v>28</v>
      </c>
      <c r="O29">
        <v>17.180961353657938</v>
      </c>
      <c r="P29">
        <v>2.4744503084993781</v>
      </c>
    </row>
    <row r="30" spans="1:16">
      <c r="A30">
        <v>22</v>
      </c>
      <c r="B30">
        <f t="shared" si="0"/>
        <v>4.5284925292188198</v>
      </c>
      <c r="C30">
        <v>23</v>
      </c>
      <c r="D30">
        <f t="shared" si="1"/>
        <v>9.3343422763504087</v>
      </c>
      <c r="E30" s="1">
        <v>-0.52726653410178803</v>
      </c>
      <c r="F30">
        <f t="shared" si="2"/>
        <v>-4.8058497471315889</v>
      </c>
      <c r="N30">
        <v>29</v>
      </c>
      <c r="O30">
        <v>16.31927073498208</v>
      </c>
      <c r="P30">
        <v>1.6127596898235197</v>
      </c>
    </row>
    <row r="31" spans="1:16">
      <c r="A31">
        <v>23</v>
      </c>
      <c r="B31">
        <f t="shared" si="0"/>
        <v>9.3343422763504087</v>
      </c>
      <c r="C31">
        <v>24</v>
      </c>
      <c r="D31">
        <f t="shared" si="1"/>
        <v>8.7379186934873587</v>
      </c>
      <c r="E31" s="1">
        <v>0.21146906619128</v>
      </c>
      <c r="F31">
        <f t="shared" si="2"/>
        <v>0.59642358286304997</v>
      </c>
      <c r="N31">
        <v>30</v>
      </c>
      <c r="O31">
        <v>22.579714882519148</v>
      </c>
      <c r="P31">
        <v>7.8732038373605882</v>
      </c>
    </row>
    <row r="32" spans="1:16">
      <c r="A32">
        <v>23</v>
      </c>
      <c r="B32">
        <f t="shared" si="0"/>
        <v>9.3343422763504087</v>
      </c>
      <c r="C32">
        <v>25</v>
      </c>
      <c r="D32">
        <f t="shared" si="1"/>
        <v>17.10246374411285</v>
      </c>
      <c r="E32" s="1">
        <v>-1.6938820422759699</v>
      </c>
      <c r="F32">
        <f t="shared" si="2"/>
        <v>-7.7681214677624411</v>
      </c>
      <c r="N32">
        <v>31</v>
      </c>
      <c r="O32">
        <v>16.471968603847881</v>
      </c>
      <c r="P32">
        <v>1.7654575586893202</v>
      </c>
    </row>
    <row r="33" spans="1:16">
      <c r="A33">
        <v>26</v>
      </c>
      <c r="B33">
        <f t="shared" si="0"/>
        <v>18.968735997232113</v>
      </c>
      <c r="C33">
        <v>25</v>
      </c>
      <c r="D33">
        <f t="shared" si="1"/>
        <v>17.10246374411285</v>
      </c>
      <c r="E33" s="1">
        <v>0.85225347219233205</v>
      </c>
      <c r="F33">
        <f t="shared" si="2"/>
        <v>1.8662722531192628</v>
      </c>
      <c r="N33">
        <v>32</v>
      </c>
      <c r="O33">
        <v>18.190195437922991</v>
      </c>
      <c r="P33">
        <v>3.483684392764431</v>
      </c>
    </row>
    <row r="34" spans="1:16">
      <c r="A34">
        <v>25</v>
      </c>
      <c r="B34">
        <f t="shared" si="0"/>
        <v>17.10246374411285</v>
      </c>
      <c r="C34">
        <v>27</v>
      </c>
      <c r="D34">
        <f t="shared" si="1"/>
        <v>4.0885228083327014</v>
      </c>
      <c r="E34" s="1">
        <v>1.39276668501532</v>
      </c>
      <c r="F34">
        <f t="shared" si="2"/>
        <v>13.013940935780148</v>
      </c>
      <c r="N34">
        <v>33</v>
      </c>
      <c r="O34">
        <v>14.246176158732171</v>
      </c>
      <c r="P34">
        <v>-0.46033488642638964</v>
      </c>
    </row>
    <row r="35" spans="1:16">
      <c r="A35">
        <v>27</v>
      </c>
      <c r="B35">
        <f t="shared" si="0"/>
        <v>4.0885228083327014</v>
      </c>
      <c r="C35">
        <v>28</v>
      </c>
      <c r="D35">
        <f t="shared" si="1"/>
        <v>2.4744503084993781</v>
      </c>
      <c r="E35" s="1">
        <v>0.32931693628828002</v>
      </c>
      <c r="F35">
        <f t="shared" si="2"/>
        <v>1.6140724998333233</v>
      </c>
      <c r="N35">
        <v>34</v>
      </c>
      <c r="O35">
        <v>14.7115524415137</v>
      </c>
      <c r="P35">
        <v>5.0413963551392271E-3</v>
      </c>
    </row>
    <row r="36" spans="1:16">
      <c r="A36">
        <v>28</v>
      </c>
      <c r="B36">
        <f t="shared" si="0"/>
        <v>2.4744503084993781</v>
      </c>
      <c r="C36">
        <v>29</v>
      </c>
      <c r="D36">
        <f t="shared" si="1"/>
        <v>1.6127596898235197</v>
      </c>
      <c r="E36" s="1">
        <v>0.15940311904337101</v>
      </c>
      <c r="F36">
        <f t="shared" si="2"/>
        <v>0.86169061867585839</v>
      </c>
      <c r="N36">
        <v>35</v>
      </c>
      <c r="O36">
        <v>14.25229584390215</v>
      </c>
      <c r="P36">
        <v>-0.45421520125641024</v>
      </c>
    </row>
    <row r="37" spans="1:16">
      <c r="A37">
        <v>30</v>
      </c>
      <c r="B37">
        <f t="shared" si="0"/>
        <v>7.8732038373605882</v>
      </c>
      <c r="C37">
        <v>17</v>
      </c>
      <c r="D37">
        <f t="shared" si="1"/>
        <v>2.98393829183156</v>
      </c>
      <c r="E37" s="1">
        <v>2.19820930884323</v>
      </c>
      <c r="F37">
        <f t="shared" si="2"/>
        <v>4.8892655455290281</v>
      </c>
      <c r="N37">
        <v>36</v>
      </c>
      <c r="O37">
        <v>14.247676418671119</v>
      </c>
      <c r="P37">
        <v>-0.458834626487441</v>
      </c>
    </row>
    <row r="38" spans="1:16">
      <c r="A38">
        <v>8</v>
      </c>
      <c r="B38">
        <f t="shared" si="0"/>
        <v>10.31232037271791</v>
      </c>
      <c r="C38">
        <v>30</v>
      </c>
      <c r="D38">
        <f t="shared" si="1"/>
        <v>7.8732038373605882</v>
      </c>
      <c r="E38" s="1">
        <v>0.84422684314616203</v>
      </c>
      <c r="F38">
        <f t="shared" si="2"/>
        <v>2.4391165353573214</v>
      </c>
      <c r="N38">
        <v>37</v>
      </c>
      <c r="O38">
        <v>15.214512299576819</v>
      </c>
      <c r="P38">
        <v>0.50800125441825905</v>
      </c>
    </row>
    <row r="39" spans="1:16">
      <c r="A39">
        <v>26</v>
      </c>
      <c r="B39">
        <f t="shared" si="0"/>
        <v>18.968735997232113</v>
      </c>
      <c r="C39">
        <v>30</v>
      </c>
      <c r="D39">
        <f t="shared" si="1"/>
        <v>7.8732038373605882</v>
      </c>
      <c r="E39" s="1">
        <v>2.2506441202840102</v>
      </c>
      <c r="F39">
        <f t="shared" si="2"/>
        <v>11.095532159871524</v>
      </c>
      <c r="N39">
        <v>38</v>
      </c>
      <c r="O39">
        <v>20.087588604651781</v>
      </c>
      <c r="P39">
        <v>5.381077559493221</v>
      </c>
    </row>
    <row r="40" spans="1:16">
      <c r="A40">
        <v>17</v>
      </c>
      <c r="B40">
        <f t="shared" si="0"/>
        <v>2.98393829183156</v>
      </c>
      <c r="C40">
        <v>31</v>
      </c>
      <c r="D40">
        <f t="shared" si="1"/>
        <v>1.7654575586893202</v>
      </c>
      <c r="E40" s="1">
        <v>0.13599308673017099</v>
      </c>
      <c r="F40">
        <f t="shared" si="2"/>
        <v>1.2184807331422398</v>
      </c>
      <c r="N40">
        <v>39</v>
      </c>
      <c r="O40">
        <v>11.76112151797018</v>
      </c>
      <c r="P40">
        <v>-2.9453895271883805</v>
      </c>
    </row>
    <row r="41" spans="1:16">
      <c r="A41">
        <v>29</v>
      </c>
      <c r="B41">
        <f t="shared" si="0"/>
        <v>1.6127596898235197</v>
      </c>
      <c r="C41">
        <v>31</v>
      </c>
      <c r="D41">
        <f t="shared" si="1"/>
        <v>1.7654575586893202</v>
      </c>
      <c r="E41" s="1">
        <v>-8.0475211184728598E-2</v>
      </c>
      <c r="F41">
        <f t="shared" si="2"/>
        <v>-0.1526978688658005</v>
      </c>
      <c r="N41">
        <v>40</v>
      </c>
      <c r="O41">
        <v>10.72600899813524</v>
      </c>
      <c r="P41">
        <v>-3.9805020470233199</v>
      </c>
    </row>
    <row r="42" spans="1:16">
      <c r="A42">
        <v>23</v>
      </c>
      <c r="B42">
        <f t="shared" si="0"/>
        <v>9.3343422763504087</v>
      </c>
      <c r="C42">
        <v>32</v>
      </c>
      <c r="D42">
        <f t="shared" si="1"/>
        <v>3.483684392764431</v>
      </c>
      <c r="E42" s="1">
        <v>0.88518192899970904</v>
      </c>
      <c r="F42">
        <f t="shared" si="2"/>
        <v>5.8506578835859777</v>
      </c>
      <c r="N42">
        <v>41</v>
      </c>
      <c r="O42">
        <v>10.1998306691226</v>
      </c>
      <c r="P42">
        <v>-4.5066803760359608</v>
      </c>
    </row>
    <row r="43" spans="1:16">
      <c r="A43">
        <v>31</v>
      </c>
      <c r="B43">
        <f t="shared" si="0"/>
        <v>1.7654575586893202</v>
      </c>
      <c r="C43">
        <v>32</v>
      </c>
      <c r="D43">
        <f t="shared" si="1"/>
        <v>3.483684392764431</v>
      </c>
      <c r="E43" s="1">
        <v>-0.30429961979671999</v>
      </c>
      <c r="F43">
        <f t="shared" si="2"/>
        <v>-1.7182268340751108</v>
      </c>
      <c r="N43">
        <v>42</v>
      </c>
      <c r="O43">
        <v>11.60314963163874</v>
      </c>
      <c r="P43">
        <v>-3.1033614135198206</v>
      </c>
    </row>
    <row r="44" spans="1:16">
      <c r="A44">
        <v>27</v>
      </c>
      <c r="B44">
        <f t="shared" si="0"/>
        <v>4.0885228083327014</v>
      </c>
      <c r="C44">
        <v>32</v>
      </c>
      <c r="D44">
        <f t="shared" si="1"/>
        <v>3.483684392764431</v>
      </c>
      <c r="E44" s="1">
        <v>0.13974927335425799</v>
      </c>
      <c r="F44">
        <f t="shared" si="2"/>
        <v>0.60483841556827045</v>
      </c>
      <c r="N44">
        <v>43</v>
      </c>
      <c r="O44">
        <v>14.29036038726859</v>
      </c>
      <c r="P44">
        <v>-0.41615065788997008</v>
      </c>
    </row>
    <row r="45" spans="1:16">
      <c r="A45">
        <v>15</v>
      </c>
      <c r="B45">
        <f t="shared" si="0"/>
        <v>0.33069494347322959</v>
      </c>
      <c r="C45">
        <v>33</v>
      </c>
      <c r="D45">
        <f t="shared" si="1"/>
        <v>-0.46033488642638964</v>
      </c>
      <c r="E45" s="1">
        <v>0.110925047601143</v>
      </c>
      <c r="F45">
        <f t="shared" si="2"/>
        <v>0.79102982989961923</v>
      </c>
      <c r="N45">
        <v>44</v>
      </c>
      <c r="O45">
        <v>16.20635430642999</v>
      </c>
      <c r="P45">
        <v>1.4998432612714296</v>
      </c>
    </row>
    <row r="46" spans="1:16">
      <c r="A46">
        <v>19</v>
      </c>
      <c r="B46">
        <f t="shared" si="0"/>
        <v>3.2841983921938933E-2</v>
      </c>
      <c r="C46">
        <v>34</v>
      </c>
      <c r="D46">
        <f t="shared" si="1"/>
        <v>5.0413963551392271E-3</v>
      </c>
      <c r="E46" s="1">
        <v>1.9634243130848099E-3</v>
      </c>
      <c r="F46">
        <f t="shared" si="2"/>
        <v>2.7800587566799706E-2</v>
      </c>
      <c r="N46">
        <v>45</v>
      </c>
      <c r="O46">
        <v>17.735798283924979</v>
      </c>
      <c r="P46">
        <v>3.0292872387664183</v>
      </c>
    </row>
    <row r="47" spans="1:16">
      <c r="A47">
        <v>35</v>
      </c>
      <c r="B47">
        <f t="shared" si="0"/>
        <v>-0.45421520125641024</v>
      </c>
      <c r="C47">
        <v>36</v>
      </c>
      <c r="D47">
        <f t="shared" si="1"/>
        <v>-0.458834626487441</v>
      </c>
      <c r="E47" s="1">
        <v>7.9003241968608091E-3</v>
      </c>
      <c r="F47">
        <f t="shared" si="2"/>
        <v>4.6194252310307604E-3</v>
      </c>
      <c r="N47">
        <v>46</v>
      </c>
      <c r="O47">
        <v>20.36191668003277</v>
      </c>
      <c r="P47">
        <v>5.6554056348742101</v>
      </c>
    </row>
    <row r="48" spans="1:16">
      <c r="A48">
        <v>35</v>
      </c>
      <c r="B48">
        <f t="shared" si="0"/>
        <v>-0.45421520125641024</v>
      </c>
      <c r="C48">
        <v>37</v>
      </c>
      <c r="D48">
        <f t="shared" si="1"/>
        <v>0.50800125441825905</v>
      </c>
      <c r="E48" s="1">
        <v>-0.337733028260503</v>
      </c>
      <c r="F48">
        <f t="shared" si="2"/>
        <v>-0.96221645567466929</v>
      </c>
      <c r="N48">
        <v>47</v>
      </c>
      <c r="O48">
        <v>22.416594933627351</v>
      </c>
      <c r="P48">
        <v>7.710083888468791</v>
      </c>
    </row>
    <row r="49" spans="1:16">
      <c r="A49">
        <v>33</v>
      </c>
      <c r="B49">
        <f t="shared" si="0"/>
        <v>-0.46033488642638964</v>
      </c>
      <c r="C49">
        <v>37</v>
      </c>
      <c r="D49">
        <f t="shared" si="1"/>
        <v>0.50800125441825905</v>
      </c>
      <c r="E49" s="1">
        <v>-0.11895835220079</v>
      </c>
      <c r="F49">
        <f t="shared" si="2"/>
        <v>-0.9683361408446487</v>
      </c>
      <c r="N49">
        <v>48</v>
      </c>
      <c r="O49">
        <v>21.939066127033861</v>
      </c>
      <c r="P49">
        <v>7.2325550818753008</v>
      </c>
    </row>
    <row r="50" spans="1:16">
      <c r="A50">
        <v>34</v>
      </c>
      <c r="B50">
        <f t="shared" si="0"/>
        <v>5.0413963551392271E-3</v>
      </c>
      <c r="C50">
        <v>36</v>
      </c>
      <c r="D50">
        <f t="shared" si="1"/>
        <v>-0.458834626487441</v>
      </c>
      <c r="E50" s="1">
        <v>0.30194251901444902</v>
      </c>
      <c r="F50">
        <f t="shared" si="2"/>
        <v>0.46387602284258023</v>
      </c>
      <c r="N50">
        <v>49</v>
      </c>
      <c r="O50">
        <v>22.939161156589829</v>
      </c>
      <c r="P50">
        <v>8.2326501114312691</v>
      </c>
    </row>
    <row r="51" spans="1:16">
      <c r="A51">
        <v>34</v>
      </c>
      <c r="B51">
        <f t="shared" si="0"/>
        <v>5.0413963551392271E-3</v>
      </c>
      <c r="C51">
        <v>37</v>
      </c>
      <c r="D51">
        <f t="shared" si="1"/>
        <v>0.50800125441825905</v>
      </c>
      <c r="E51" s="1">
        <v>-0.93338886189018599</v>
      </c>
      <c r="F51">
        <f t="shared" si="2"/>
        <v>-0.50295985806311982</v>
      </c>
      <c r="N51">
        <v>50</v>
      </c>
      <c r="O51">
        <v>20.744189138108389</v>
      </c>
      <c r="P51">
        <v>6.0376780929498288</v>
      </c>
    </row>
    <row r="52" spans="1:16">
      <c r="A52">
        <v>38</v>
      </c>
      <c r="B52">
        <f t="shared" si="0"/>
        <v>5.381077559493221</v>
      </c>
      <c r="C52">
        <v>37</v>
      </c>
      <c r="D52">
        <f t="shared" si="1"/>
        <v>0.50800125441825905</v>
      </c>
      <c r="E52" s="1">
        <v>2.2668829033978302</v>
      </c>
      <c r="F52">
        <f t="shared" si="2"/>
        <v>4.8730763050749619</v>
      </c>
      <c r="N52">
        <v>51</v>
      </c>
      <c r="O52">
        <v>17.994578326535478</v>
      </c>
      <c r="P52">
        <v>3.2880672813769181</v>
      </c>
    </row>
    <row r="53" spans="1:16">
      <c r="A53">
        <v>37</v>
      </c>
      <c r="B53">
        <f t="shared" si="0"/>
        <v>0.50800125441825905</v>
      </c>
      <c r="C53">
        <v>39</v>
      </c>
      <c r="D53">
        <f t="shared" si="1"/>
        <v>-2.9453895271883805</v>
      </c>
      <c r="E53" s="1">
        <v>0.56832531730842994</v>
      </c>
      <c r="F53">
        <f t="shared" si="2"/>
        <v>3.4533907816066396</v>
      </c>
      <c r="N53">
        <v>52</v>
      </c>
      <c r="O53">
        <v>17.05060278647348</v>
      </c>
      <c r="P53">
        <v>2.3440917413149194</v>
      </c>
    </row>
    <row r="54" spans="1:16">
      <c r="A54">
        <v>37</v>
      </c>
      <c r="B54">
        <f t="shared" si="0"/>
        <v>0.50800125441825905</v>
      </c>
      <c r="C54">
        <v>40</v>
      </c>
      <c r="D54">
        <f t="shared" si="1"/>
        <v>-3.9805020470233199</v>
      </c>
      <c r="E54" s="1">
        <v>0.46606813381370799</v>
      </c>
      <c r="F54">
        <f t="shared" si="2"/>
        <v>4.4885033014415789</v>
      </c>
      <c r="N54">
        <v>53</v>
      </c>
      <c r="O54">
        <v>16.111987631962911</v>
      </c>
      <c r="P54">
        <v>1.4054765868043511</v>
      </c>
    </row>
    <row r="55" spans="1:16">
      <c r="A55">
        <v>30</v>
      </c>
      <c r="B55">
        <f t="shared" si="0"/>
        <v>7.8732038373605882</v>
      </c>
      <c r="C55">
        <v>38</v>
      </c>
      <c r="D55">
        <f t="shared" si="1"/>
        <v>5.381077559493221</v>
      </c>
      <c r="E55" s="1">
        <v>0.80506960005180295</v>
      </c>
      <c r="F55">
        <f t="shared" si="2"/>
        <v>2.4921262778673672</v>
      </c>
      <c r="N55">
        <v>54</v>
      </c>
      <c r="O55">
        <v>17.019333817636451</v>
      </c>
      <c r="P55">
        <v>2.3128227724778903</v>
      </c>
    </row>
    <row r="56" spans="1:16">
      <c r="A56">
        <v>39</v>
      </c>
      <c r="B56">
        <f t="shared" si="0"/>
        <v>-2.9453895271883805</v>
      </c>
      <c r="C56">
        <v>40</v>
      </c>
      <c r="D56">
        <f t="shared" si="1"/>
        <v>-3.9805020470233199</v>
      </c>
      <c r="E56" s="1">
        <v>0.29846219580180899</v>
      </c>
      <c r="F56">
        <f t="shared" si="2"/>
        <v>1.0351125198349393</v>
      </c>
      <c r="N56">
        <v>55</v>
      </c>
      <c r="O56">
        <v>16.74250718818552</v>
      </c>
      <c r="P56">
        <v>2.03599614302696</v>
      </c>
    </row>
    <row r="57" spans="1:16">
      <c r="A57">
        <v>40</v>
      </c>
      <c r="B57">
        <f t="shared" si="0"/>
        <v>-3.9805020470233199</v>
      </c>
      <c r="C57">
        <v>41</v>
      </c>
      <c r="D57">
        <f t="shared" si="1"/>
        <v>-4.5066803760359608</v>
      </c>
      <c r="E57" s="1">
        <v>0.18847820592056699</v>
      </c>
      <c r="F57">
        <f t="shared" si="2"/>
        <v>0.52617832901264094</v>
      </c>
      <c r="N57">
        <v>56</v>
      </c>
      <c r="O57">
        <v>16.923612618788692</v>
      </c>
      <c r="P57">
        <v>2.2171015736301314</v>
      </c>
    </row>
    <row r="58" spans="1:16">
      <c r="A58">
        <v>40</v>
      </c>
      <c r="B58">
        <f t="shared" si="0"/>
        <v>-3.9805020470233199</v>
      </c>
      <c r="C58">
        <v>42</v>
      </c>
      <c r="D58">
        <f t="shared" si="1"/>
        <v>-3.1033614135198206</v>
      </c>
      <c r="E58" s="1">
        <v>-8.3613284432331098E-2</v>
      </c>
      <c r="F58">
        <f t="shared" si="2"/>
        <v>-0.87714063350349925</v>
      </c>
      <c r="N58">
        <v>57</v>
      </c>
      <c r="O58">
        <v>18.138133664611701</v>
      </c>
      <c r="P58">
        <v>3.4316226194531403</v>
      </c>
    </row>
    <row r="59" spans="1:16">
      <c r="A59">
        <v>41</v>
      </c>
      <c r="B59">
        <f t="shared" si="0"/>
        <v>-4.5066803760359608</v>
      </c>
      <c r="C59">
        <v>42</v>
      </c>
      <c r="D59">
        <f t="shared" si="1"/>
        <v>-3.1033614135198206</v>
      </c>
      <c r="E59" s="1">
        <v>-0.18133421984776399</v>
      </c>
      <c r="F59">
        <f t="shared" si="2"/>
        <v>-1.4033189625161402</v>
      </c>
      <c r="N59">
        <v>58</v>
      </c>
      <c r="O59">
        <v>17.25418396570635</v>
      </c>
      <c r="P59">
        <v>2.5476729205477895</v>
      </c>
    </row>
    <row r="60" spans="1:16">
      <c r="A60">
        <v>43</v>
      </c>
      <c r="B60">
        <f t="shared" si="0"/>
        <v>-0.41615065788997008</v>
      </c>
      <c r="C60">
        <v>44</v>
      </c>
      <c r="D60">
        <f t="shared" si="1"/>
        <v>1.4998432612714296</v>
      </c>
      <c r="E60" s="1">
        <v>-0.136199875626342</v>
      </c>
      <c r="F60">
        <f t="shared" si="2"/>
        <v>-1.9159939191613997</v>
      </c>
      <c r="N60">
        <v>59</v>
      </c>
      <c r="O60">
        <v>21.098881845163771</v>
      </c>
      <c r="P60">
        <v>6.3923708000052102</v>
      </c>
    </row>
    <row r="61" spans="1:16">
      <c r="A61">
        <v>34</v>
      </c>
      <c r="B61">
        <f t="shared" si="0"/>
        <v>5.0413963551392271E-3</v>
      </c>
      <c r="C61">
        <v>43</v>
      </c>
      <c r="D61">
        <f t="shared" si="1"/>
        <v>-0.41615065788997008</v>
      </c>
      <c r="E61" s="1">
        <v>4.3708872044736703E-2</v>
      </c>
      <c r="F61">
        <f t="shared" si="2"/>
        <v>0.4211920542451093</v>
      </c>
      <c r="N61">
        <v>60</v>
      </c>
      <c r="O61">
        <v>24.72029547613603</v>
      </c>
      <c r="P61">
        <v>10.01378443097747</v>
      </c>
    </row>
    <row r="62" spans="1:16">
      <c r="A62">
        <v>44</v>
      </c>
      <c r="B62">
        <f t="shared" si="0"/>
        <v>1.4998432612714296</v>
      </c>
      <c r="C62">
        <v>45</v>
      </c>
      <c r="D62">
        <f t="shared" si="1"/>
        <v>3.0292872387664183</v>
      </c>
      <c r="E62" s="1">
        <v>-0.29611876244507701</v>
      </c>
      <c r="F62">
        <f t="shared" si="2"/>
        <v>-1.5294439774949886</v>
      </c>
      <c r="N62">
        <v>61</v>
      </c>
      <c r="O62">
        <v>25.59021216927437</v>
      </c>
      <c r="P62">
        <v>10.883701124115809</v>
      </c>
    </row>
    <row r="63" spans="1:16">
      <c r="A63">
        <v>45</v>
      </c>
      <c r="B63">
        <f t="shared" si="0"/>
        <v>3.0292872387664183</v>
      </c>
      <c r="C63">
        <v>46</v>
      </c>
      <c r="D63">
        <f t="shared" si="1"/>
        <v>5.6554056348742101</v>
      </c>
      <c r="E63" s="1">
        <v>-0.33784053440586898</v>
      </c>
      <c r="F63">
        <f t="shared" si="2"/>
        <v>-2.6261183961077919</v>
      </c>
      <c r="N63">
        <v>62</v>
      </c>
      <c r="O63">
        <v>25.01356949521788</v>
      </c>
      <c r="P63">
        <v>10.307058450059319</v>
      </c>
    </row>
    <row r="64" spans="1:16">
      <c r="A64">
        <v>46</v>
      </c>
      <c r="B64">
        <f t="shared" si="0"/>
        <v>5.6554056348742101</v>
      </c>
      <c r="C64">
        <v>47</v>
      </c>
      <c r="D64">
        <f t="shared" si="1"/>
        <v>7.710083888468791</v>
      </c>
      <c r="E64" s="1">
        <v>-0.28222614681920299</v>
      </c>
      <c r="F64">
        <f t="shared" si="2"/>
        <v>-2.0546782535945809</v>
      </c>
      <c r="N64">
        <v>63</v>
      </c>
      <c r="O64">
        <v>24.325202233117629</v>
      </c>
      <c r="P64">
        <v>9.6186911879590689</v>
      </c>
    </row>
    <row r="65" spans="1:16">
      <c r="A65">
        <v>46</v>
      </c>
      <c r="B65">
        <f t="shared" si="0"/>
        <v>5.6554056348742101</v>
      </c>
      <c r="C65">
        <v>48</v>
      </c>
      <c r="D65">
        <f t="shared" si="1"/>
        <v>7.2325550818753008</v>
      </c>
      <c r="E65" s="1">
        <v>-0.14556876142220501</v>
      </c>
      <c r="F65">
        <f t="shared" si="2"/>
        <v>-1.5771494470010907</v>
      </c>
      <c r="N65">
        <v>64</v>
      </c>
      <c r="O65">
        <v>26.066523686028809</v>
      </c>
      <c r="P65">
        <v>11.360012640870249</v>
      </c>
    </row>
    <row r="66" spans="1:16">
      <c r="A66">
        <v>47</v>
      </c>
      <c r="B66">
        <f t="shared" si="0"/>
        <v>7.710083888468791</v>
      </c>
      <c r="C66">
        <v>49</v>
      </c>
      <c r="D66">
        <f t="shared" si="1"/>
        <v>8.2326501114312691</v>
      </c>
      <c r="E66" s="1">
        <v>-0.14585403912019301</v>
      </c>
      <c r="F66">
        <f t="shared" si="2"/>
        <v>-0.52256622296247812</v>
      </c>
      <c r="N66">
        <v>65</v>
      </c>
      <c r="O66">
        <v>29.24083186899902</v>
      </c>
      <c r="P66">
        <v>14.53432082384046</v>
      </c>
    </row>
    <row r="67" spans="1:16">
      <c r="A67">
        <v>42</v>
      </c>
      <c r="B67">
        <f t="shared" ref="B67:B130" si="3">VLOOKUP(A67,$N$2:$P$119,3,FALSE)</f>
        <v>-3.1033614135198206</v>
      </c>
      <c r="C67">
        <v>49</v>
      </c>
      <c r="D67">
        <f t="shared" ref="D67:D130" si="4">VLOOKUP(C67,$N$2:$P$119,3,FALSE)</f>
        <v>8.2326501114312691</v>
      </c>
      <c r="E67" s="1">
        <v>-1.22446082519251</v>
      </c>
      <c r="F67">
        <f t="shared" ref="F67:F130" si="5">B67-D67</f>
        <v>-11.33601152495109</v>
      </c>
      <c r="N67">
        <v>66</v>
      </c>
      <c r="O67">
        <v>29.538060053366209</v>
      </c>
      <c r="P67">
        <v>14.831549008207649</v>
      </c>
    </row>
    <row r="68" spans="1:16">
      <c r="A68">
        <v>45</v>
      </c>
      <c r="B68">
        <f t="shared" si="3"/>
        <v>3.0292872387664183</v>
      </c>
      <c r="C68">
        <v>49</v>
      </c>
      <c r="D68">
        <f t="shared" si="4"/>
        <v>8.2326501114312691</v>
      </c>
      <c r="E68" s="1">
        <v>-0.488009540626273</v>
      </c>
      <c r="F68">
        <f t="shared" si="5"/>
        <v>-5.2033628726648509</v>
      </c>
      <c r="N68">
        <v>67</v>
      </c>
      <c r="O68">
        <v>26.56436540832188</v>
      </c>
      <c r="P68">
        <v>11.85785436316332</v>
      </c>
    </row>
    <row r="69" spans="1:16">
      <c r="A69">
        <v>48</v>
      </c>
      <c r="B69">
        <f t="shared" si="3"/>
        <v>7.2325550818753008</v>
      </c>
      <c r="C69">
        <v>49</v>
      </c>
      <c r="D69">
        <f t="shared" si="4"/>
        <v>8.2326501114312691</v>
      </c>
      <c r="E69" s="1">
        <v>-0.34546736994562499</v>
      </c>
      <c r="F69">
        <f t="shared" si="5"/>
        <v>-1.0000950295559683</v>
      </c>
      <c r="N69">
        <v>68</v>
      </c>
      <c r="O69">
        <v>28.68741284547875</v>
      </c>
      <c r="P69">
        <v>13.98090180032019</v>
      </c>
    </row>
    <row r="70" spans="1:16">
      <c r="A70">
        <v>49</v>
      </c>
      <c r="B70">
        <f t="shared" si="3"/>
        <v>8.2326501114312691</v>
      </c>
      <c r="C70">
        <v>50</v>
      </c>
      <c r="D70">
        <f t="shared" si="4"/>
        <v>6.0376780929498288</v>
      </c>
      <c r="E70" s="1">
        <v>0.509176428637095</v>
      </c>
      <c r="F70">
        <f t="shared" si="5"/>
        <v>2.1949720184814403</v>
      </c>
      <c r="N70">
        <v>69</v>
      </c>
      <c r="O70">
        <v>30</v>
      </c>
      <c r="P70">
        <v>15.29348895484144</v>
      </c>
    </row>
    <row r="71" spans="1:16">
      <c r="A71">
        <v>49</v>
      </c>
      <c r="B71">
        <f t="shared" si="3"/>
        <v>8.2326501114312691</v>
      </c>
      <c r="C71">
        <v>51</v>
      </c>
      <c r="D71">
        <f t="shared" si="4"/>
        <v>3.2880672813769181</v>
      </c>
      <c r="E71" s="1">
        <v>0.62960219328348099</v>
      </c>
      <c r="F71">
        <f t="shared" si="5"/>
        <v>4.9445828300543511</v>
      </c>
      <c r="N71">
        <v>70</v>
      </c>
      <c r="O71">
        <v>23.28461295061879</v>
      </c>
      <c r="P71">
        <v>8.5781019054602297</v>
      </c>
    </row>
    <row r="72" spans="1:16">
      <c r="A72">
        <v>51</v>
      </c>
      <c r="B72">
        <f t="shared" si="3"/>
        <v>3.2880672813769181</v>
      </c>
      <c r="C72">
        <v>52</v>
      </c>
      <c r="D72">
        <f t="shared" si="4"/>
        <v>2.3440917413149194</v>
      </c>
      <c r="E72" s="1">
        <v>0.280053211998741</v>
      </c>
      <c r="F72">
        <f t="shared" si="5"/>
        <v>0.94397554006199869</v>
      </c>
      <c r="N72">
        <v>71</v>
      </c>
      <c r="O72">
        <v>23.070631827936609</v>
      </c>
      <c r="P72">
        <v>8.3641207827780484</v>
      </c>
    </row>
    <row r="73" spans="1:16">
      <c r="A73">
        <v>52</v>
      </c>
      <c r="B73">
        <f t="shared" si="3"/>
        <v>2.3440917413149194</v>
      </c>
      <c r="C73">
        <v>53</v>
      </c>
      <c r="D73">
        <f t="shared" si="4"/>
        <v>1.4054765868043511</v>
      </c>
      <c r="E73" s="1">
        <v>0.10014446432766499</v>
      </c>
      <c r="F73">
        <f t="shared" si="5"/>
        <v>0.93861515451056832</v>
      </c>
      <c r="N73">
        <v>72</v>
      </c>
      <c r="O73">
        <v>22.604451540120358</v>
      </c>
      <c r="P73">
        <v>7.897940494961798</v>
      </c>
    </row>
    <row r="74" spans="1:16">
      <c r="A74">
        <v>53</v>
      </c>
      <c r="B74">
        <f t="shared" si="3"/>
        <v>1.4054765868043511</v>
      </c>
      <c r="C74">
        <v>54</v>
      </c>
      <c r="D74">
        <f t="shared" si="4"/>
        <v>2.3128227724778903</v>
      </c>
      <c r="E74" s="1">
        <v>-0.12973893547426699</v>
      </c>
      <c r="F74">
        <f t="shared" si="5"/>
        <v>-0.9073461856735392</v>
      </c>
      <c r="N74">
        <v>73</v>
      </c>
      <c r="O74">
        <v>22.914558124542971</v>
      </c>
      <c r="P74">
        <v>8.2080470793844107</v>
      </c>
    </row>
    <row r="75" spans="1:16">
      <c r="A75">
        <v>49</v>
      </c>
      <c r="B75">
        <f t="shared" si="3"/>
        <v>8.2326501114312691</v>
      </c>
      <c r="C75">
        <v>54</v>
      </c>
      <c r="D75">
        <f t="shared" si="4"/>
        <v>2.3128227724778903</v>
      </c>
      <c r="E75" s="1">
        <v>0.71465812550225305</v>
      </c>
      <c r="F75">
        <f t="shared" si="5"/>
        <v>5.9198273389533789</v>
      </c>
      <c r="N75">
        <v>74</v>
      </c>
      <c r="O75">
        <v>22.057958556183529</v>
      </c>
      <c r="P75">
        <v>7.3514475110249684</v>
      </c>
    </row>
    <row r="76" spans="1:16">
      <c r="A76">
        <v>54</v>
      </c>
      <c r="B76">
        <f t="shared" si="3"/>
        <v>2.3128227724778903</v>
      </c>
      <c r="C76">
        <v>55</v>
      </c>
      <c r="D76">
        <f t="shared" si="4"/>
        <v>2.03599614302696</v>
      </c>
      <c r="E76" s="1">
        <v>6.8303914543133795E-2</v>
      </c>
      <c r="F76">
        <f t="shared" si="5"/>
        <v>0.27682662945093028</v>
      </c>
      <c r="N76">
        <v>75</v>
      </c>
      <c r="O76">
        <v>23.26334681329157</v>
      </c>
      <c r="P76">
        <v>8.5568357681330092</v>
      </c>
    </row>
    <row r="77" spans="1:16">
      <c r="A77">
        <v>54</v>
      </c>
      <c r="B77">
        <f t="shared" si="3"/>
        <v>2.3128227724778903</v>
      </c>
      <c r="C77">
        <v>56</v>
      </c>
      <c r="D77">
        <f t="shared" si="4"/>
        <v>2.2171015736301314</v>
      </c>
      <c r="E77" s="1">
        <v>0.17484849585919801</v>
      </c>
      <c r="F77">
        <f t="shared" si="5"/>
        <v>9.572119884775887E-2</v>
      </c>
      <c r="N77">
        <v>76</v>
      </c>
      <c r="O77">
        <v>22.165579565384391</v>
      </c>
      <c r="P77">
        <v>7.4590685202258307</v>
      </c>
    </row>
    <row r="78" spans="1:16">
      <c r="A78">
        <v>55</v>
      </c>
      <c r="B78">
        <f t="shared" si="3"/>
        <v>2.03599614302696</v>
      </c>
      <c r="C78">
        <v>56</v>
      </c>
      <c r="D78">
        <f t="shared" si="4"/>
        <v>2.2171015736301314</v>
      </c>
      <c r="E78" s="1">
        <v>-0.20922408097643699</v>
      </c>
      <c r="F78">
        <f t="shared" si="5"/>
        <v>-0.18110543060317141</v>
      </c>
      <c r="N78">
        <v>77</v>
      </c>
      <c r="O78">
        <v>27.659923612897941</v>
      </c>
      <c r="P78">
        <v>12.953412567739381</v>
      </c>
    </row>
    <row r="79" spans="1:16">
      <c r="A79">
        <v>56</v>
      </c>
      <c r="B79">
        <f t="shared" si="3"/>
        <v>2.2171015736301314</v>
      </c>
      <c r="C79">
        <v>57</v>
      </c>
      <c r="D79">
        <f t="shared" si="4"/>
        <v>3.4316226194531403</v>
      </c>
      <c r="E79" s="1">
        <v>-0.21932344627813699</v>
      </c>
      <c r="F79">
        <f t="shared" si="5"/>
        <v>-1.2145210458230089</v>
      </c>
      <c r="N79">
        <v>78</v>
      </c>
      <c r="O79">
        <v>27.358349478284261</v>
      </c>
      <c r="P79">
        <v>12.6518384331257</v>
      </c>
    </row>
    <row r="80" spans="1:16">
      <c r="A80">
        <v>50</v>
      </c>
      <c r="B80">
        <f t="shared" si="3"/>
        <v>6.0376780929498288</v>
      </c>
      <c r="C80">
        <v>57</v>
      </c>
      <c r="D80">
        <f t="shared" si="4"/>
        <v>3.4316226194531403</v>
      </c>
      <c r="E80" s="1">
        <v>0.339262611392189</v>
      </c>
      <c r="F80">
        <f t="shared" si="5"/>
        <v>2.6060554734966885</v>
      </c>
      <c r="N80">
        <v>79</v>
      </c>
      <c r="O80">
        <v>27.757521491232321</v>
      </c>
      <c r="P80">
        <v>13.051010446073761</v>
      </c>
    </row>
    <row r="81" spans="1:16">
      <c r="A81">
        <v>56</v>
      </c>
      <c r="B81">
        <f t="shared" si="3"/>
        <v>2.2171015736301314</v>
      </c>
      <c r="C81">
        <v>58</v>
      </c>
      <c r="D81">
        <f t="shared" si="4"/>
        <v>2.5476729205477895</v>
      </c>
      <c r="E81" s="1">
        <v>-5.9695998925779002E-2</v>
      </c>
      <c r="F81">
        <f t="shared" si="5"/>
        <v>-0.3305713469176581</v>
      </c>
      <c r="N81">
        <v>80</v>
      </c>
      <c r="O81">
        <v>30.482343827950999</v>
      </c>
      <c r="P81">
        <v>15.775832782792438</v>
      </c>
    </row>
    <row r="82" spans="1:16">
      <c r="A82">
        <v>51</v>
      </c>
      <c r="B82">
        <f t="shared" si="3"/>
        <v>3.2880672813769181</v>
      </c>
      <c r="C82">
        <v>58</v>
      </c>
      <c r="D82">
        <f t="shared" si="4"/>
        <v>2.5476729205477895</v>
      </c>
      <c r="E82" s="1">
        <v>0.17963516403982799</v>
      </c>
      <c r="F82">
        <f t="shared" si="5"/>
        <v>0.74039436082912857</v>
      </c>
      <c r="N82">
        <v>81</v>
      </c>
      <c r="O82">
        <v>29.347413984153331</v>
      </c>
      <c r="P82">
        <v>14.64090293899477</v>
      </c>
    </row>
    <row r="83" spans="1:16">
      <c r="A83">
        <v>54</v>
      </c>
      <c r="B83">
        <f t="shared" si="3"/>
        <v>2.3128227724778903</v>
      </c>
      <c r="C83">
        <v>59</v>
      </c>
      <c r="D83">
        <f t="shared" si="4"/>
        <v>6.3923708000052102</v>
      </c>
      <c r="E83" s="1">
        <v>-0.31035956792256097</v>
      </c>
      <c r="F83">
        <f t="shared" si="5"/>
        <v>-4.0795480275273199</v>
      </c>
      <c r="N83">
        <v>82</v>
      </c>
      <c r="O83">
        <v>28.525313483382231</v>
      </c>
      <c r="P83">
        <v>13.81880243822367</v>
      </c>
    </row>
    <row r="84" spans="1:16">
      <c r="A84">
        <v>56</v>
      </c>
      <c r="B84">
        <f t="shared" si="3"/>
        <v>2.2171015736301314</v>
      </c>
      <c r="C84">
        <v>59</v>
      </c>
      <c r="D84">
        <f t="shared" si="4"/>
        <v>6.3923708000052102</v>
      </c>
      <c r="E84" s="1">
        <v>-0.29018028709202598</v>
      </c>
      <c r="F84">
        <f t="shared" si="5"/>
        <v>-4.1752692263750788</v>
      </c>
      <c r="N84">
        <v>83</v>
      </c>
      <c r="O84">
        <v>29.736151797951582</v>
      </c>
      <c r="P84">
        <v>15.029640752793021</v>
      </c>
    </row>
    <row r="85" spans="1:16">
      <c r="A85" s="4">
        <v>56</v>
      </c>
      <c r="B85">
        <f t="shared" si="3"/>
        <v>2.2171015736301314</v>
      </c>
      <c r="C85" s="4">
        <v>59</v>
      </c>
      <c r="D85">
        <f t="shared" si="4"/>
        <v>6.3923708000052102</v>
      </c>
      <c r="E85" s="1">
        <v>-0.30475000861965901</v>
      </c>
      <c r="F85">
        <f t="shared" si="5"/>
        <v>-4.1752692263750788</v>
      </c>
      <c r="N85">
        <v>84</v>
      </c>
      <c r="O85">
        <v>32.107459803286481</v>
      </c>
      <c r="P85">
        <v>17.400948758127921</v>
      </c>
    </row>
    <row r="86" spans="1:16">
      <c r="A86">
        <v>55</v>
      </c>
      <c r="B86">
        <f t="shared" si="3"/>
        <v>2.03599614302696</v>
      </c>
      <c r="C86">
        <v>59</v>
      </c>
      <c r="D86">
        <f t="shared" si="4"/>
        <v>6.3923708000052102</v>
      </c>
      <c r="E86" s="1">
        <v>-0.35215262132920599</v>
      </c>
      <c r="F86">
        <f t="shared" si="5"/>
        <v>-4.3563746569782502</v>
      </c>
      <c r="N86">
        <v>85</v>
      </c>
      <c r="O86">
        <v>33.662973883587533</v>
      </c>
      <c r="P86">
        <v>18.956462838428973</v>
      </c>
    </row>
    <row r="87" spans="1:16">
      <c r="A87">
        <v>59</v>
      </c>
      <c r="B87">
        <f t="shared" si="3"/>
        <v>6.3923708000052102</v>
      </c>
      <c r="C87">
        <v>60</v>
      </c>
      <c r="D87">
        <f t="shared" si="4"/>
        <v>10.01378443097747</v>
      </c>
      <c r="E87" s="1">
        <v>-0.43567964755758198</v>
      </c>
      <c r="F87">
        <f t="shared" si="5"/>
        <v>-3.6214136309722598</v>
      </c>
      <c r="N87">
        <v>86</v>
      </c>
      <c r="O87">
        <v>32.464919133968962</v>
      </c>
      <c r="P87">
        <v>17.758408088810402</v>
      </c>
    </row>
    <row r="88" spans="1:16">
      <c r="A88">
        <v>59</v>
      </c>
      <c r="B88">
        <f t="shared" si="3"/>
        <v>6.3923708000052102</v>
      </c>
      <c r="C88">
        <v>61</v>
      </c>
      <c r="D88">
        <f t="shared" si="4"/>
        <v>10.883701124115809</v>
      </c>
      <c r="E88" s="1">
        <v>-0.522325082137306</v>
      </c>
      <c r="F88">
        <f t="shared" si="5"/>
        <v>-4.4913303241105993</v>
      </c>
      <c r="N88">
        <v>87</v>
      </c>
      <c r="O88">
        <v>32.939168580875901</v>
      </c>
      <c r="P88">
        <v>18.23265753571734</v>
      </c>
    </row>
    <row r="89" spans="1:16">
      <c r="A89">
        <v>60</v>
      </c>
      <c r="B89">
        <f t="shared" si="3"/>
        <v>10.01378443097747</v>
      </c>
      <c r="C89">
        <v>61</v>
      </c>
      <c r="D89">
        <f t="shared" si="4"/>
        <v>10.883701124115809</v>
      </c>
      <c r="E89" s="1">
        <v>-1.1240898833145601</v>
      </c>
      <c r="F89">
        <f t="shared" si="5"/>
        <v>-0.86991669313833953</v>
      </c>
      <c r="N89">
        <v>88</v>
      </c>
      <c r="O89">
        <v>36.872696164216833</v>
      </c>
      <c r="P89">
        <v>22.166185119058273</v>
      </c>
    </row>
    <row r="90" spans="1:16">
      <c r="A90">
        <v>60</v>
      </c>
      <c r="B90">
        <f t="shared" si="3"/>
        <v>10.01378443097747</v>
      </c>
      <c r="C90">
        <v>62</v>
      </c>
      <c r="D90">
        <f t="shared" si="4"/>
        <v>10.307058450059319</v>
      </c>
      <c r="E90" s="1">
        <v>-9.1194337484354404E-2</v>
      </c>
      <c r="F90">
        <f t="shared" si="5"/>
        <v>-0.29327401908184925</v>
      </c>
      <c r="N90">
        <v>89</v>
      </c>
      <c r="O90">
        <v>41.071348748197181</v>
      </c>
      <c r="P90">
        <v>26.364837703038621</v>
      </c>
    </row>
    <row r="91" spans="1:16">
      <c r="A91">
        <v>61</v>
      </c>
      <c r="B91">
        <f t="shared" si="3"/>
        <v>10.883701124115809</v>
      </c>
      <c r="C91">
        <v>62</v>
      </c>
      <c r="D91">
        <f t="shared" si="4"/>
        <v>10.307058450059319</v>
      </c>
      <c r="E91" s="1">
        <v>0.26753220989027499</v>
      </c>
      <c r="F91">
        <f t="shared" si="5"/>
        <v>0.57664267405649028</v>
      </c>
      <c r="N91">
        <v>90</v>
      </c>
      <c r="O91">
        <v>34.88630783808415</v>
      </c>
      <c r="P91">
        <v>20.17979679292559</v>
      </c>
    </row>
    <row r="92" spans="1:16">
      <c r="A92">
        <v>63</v>
      </c>
      <c r="B92">
        <f t="shared" si="3"/>
        <v>9.6186911879590689</v>
      </c>
      <c r="C92">
        <v>59</v>
      </c>
      <c r="D92">
        <f t="shared" si="4"/>
        <v>6.3923708000052102</v>
      </c>
      <c r="E92" s="1">
        <v>1.45806649657097</v>
      </c>
      <c r="F92">
        <f t="shared" si="5"/>
        <v>3.2263203879538587</v>
      </c>
      <c r="N92">
        <v>91</v>
      </c>
      <c r="O92">
        <v>34.757266905265503</v>
      </c>
      <c r="P92">
        <v>20.050755860106943</v>
      </c>
    </row>
    <row r="93" spans="1:16">
      <c r="A93">
        <v>63</v>
      </c>
      <c r="B93">
        <f t="shared" si="3"/>
        <v>9.6186911879590689</v>
      </c>
      <c r="C93">
        <v>64</v>
      </c>
      <c r="D93">
        <f t="shared" si="4"/>
        <v>11.360012640870249</v>
      </c>
      <c r="E93" s="1">
        <v>-1.51881926726141</v>
      </c>
      <c r="F93">
        <f t="shared" si="5"/>
        <v>-1.7413214529111798</v>
      </c>
      <c r="N93">
        <v>92</v>
      </c>
      <c r="O93">
        <v>35.289729428153557</v>
      </c>
      <c r="P93">
        <v>20.583218382994996</v>
      </c>
    </row>
    <row r="94" spans="1:16">
      <c r="A94">
        <v>64</v>
      </c>
      <c r="B94">
        <f t="shared" si="3"/>
        <v>11.360012640870249</v>
      </c>
      <c r="C94">
        <v>61</v>
      </c>
      <c r="D94">
        <f t="shared" si="4"/>
        <v>10.883701124115809</v>
      </c>
      <c r="E94" s="1">
        <v>0.31003693254745601</v>
      </c>
      <c r="F94">
        <f t="shared" si="5"/>
        <v>0.47631151675443917</v>
      </c>
      <c r="N94">
        <v>93</v>
      </c>
      <c r="O94">
        <v>32.311841638672632</v>
      </c>
      <c r="P94">
        <v>17.605330593514072</v>
      </c>
    </row>
    <row r="95" spans="1:16">
      <c r="A95">
        <v>38</v>
      </c>
      <c r="B95">
        <f t="shared" si="3"/>
        <v>5.381077559493221</v>
      </c>
      <c r="C95">
        <v>65</v>
      </c>
      <c r="D95">
        <f t="shared" si="4"/>
        <v>14.53432082384046</v>
      </c>
      <c r="E95" s="1">
        <v>-1.6194040934218099</v>
      </c>
      <c r="F95">
        <f t="shared" si="5"/>
        <v>-9.153243264347239</v>
      </c>
      <c r="N95">
        <v>94</v>
      </c>
      <c r="O95">
        <v>30.244592551410769</v>
      </c>
      <c r="P95">
        <v>15.538081506252208</v>
      </c>
    </row>
    <row r="96" spans="1:16">
      <c r="A96">
        <v>64</v>
      </c>
      <c r="B96">
        <f t="shared" si="3"/>
        <v>11.360012640870249</v>
      </c>
      <c r="C96">
        <v>65</v>
      </c>
      <c r="D96">
        <f t="shared" si="4"/>
        <v>14.53432082384046</v>
      </c>
      <c r="E96" s="1">
        <v>-1.83357757441619</v>
      </c>
      <c r="F96">
        <f t="shared" si="5"/>
        <v>-3.1743081829702113</v>
      </c>
      <c r="N96">
        <v>95</v>
      </c>
      <c r="O96">
        <v>29.090313376143719</v>
      </c>
      <c r="P96">
        <v>14.383802330985159</v>
      </c>
    </row>
    <row r="97" spans="1:16">
      <c r="A97">
        <v>49</v>
      </c>
      <c r="B97">
        <f t="shared" si="3"/>
        <v>8.2326501114312691</v>
      </c>
      <c r="C97">
        <v>66</v>
      </c>
      <c r="D97">
        <f t="shared" si="4"/>
        <v>14.831549008207649</v>
      </c>
      <c r="E97" s="1">
        <v>-1.25260201522656</v>
      </c>
      <c r="F97">
        <f t="shared" si="5"/>
        <v>-6.5988988967763795</v>
      </c>
      <c r="N97">
        <v>96</v>
      </c>
      <c r="O97">
        <v>28.951809313131019</v>
      </c>
      <c r="P97">
        <v>14.245298267972458</v>
      </c>
    </row>
    <row r="98" spans="1:16">
      <c r="A98">
        <v>49</v>
      </c>
      <c r="B98">
        <f t="shared" si="3"/>
        <v>8.2326501114312691</v>
      </c>
      <c r="C98">
        <v>66</v>
      </c>
      <c r="D98">
        <f t="shared" si="4"/>
        <v>14.831549008207649</v>
      </c>
      <c r="E98" s="1">
        <v>-1.25260201522656</v>
      </c>
      <c r="F98">
        <f t="shared" si="5"/>
        <v>-6.5988988967763795</v>
      </c>
      <c r="N98">
        <v>97</v>
      </c>
      <c r="O98">
        <v>29.30591666321342</v>
      </c>
      <c r="P98">
        <v>14.59940561805486</v>
      </c>
    </row>
    <row r="99" spans="1:16">
      <c r="A99">
        <v>62</v>
      </c>
      <c r="B99">
        <f t="shared" si="3"/>
        <v>10.307058450059319</v>
      </c>
      <c r="C99">
        <v>66</v>
      </c>
      <c r="D99">
        <f t="shared" si="4"/>
        <v>14.831549008207649</v>
      </c>
      <c r="E99" s="1">
        <v>-0.36205148706895401</v>
      </c>
      <c r="F99">
        <f t="shared" si="5"/>
        <v>-4.5244905581483295</v>
      </c>
      <c r="N99">
        <v>98</v>
      </c>
      <c r="O99">
        <v>29.04771622036812</v>
      </c>
      <c r="P99">
        <v>14.341205175209559</v>
      </c>
    </row>
    <row r="100" spans="1:16">
      <c r="A100">
        <v>62</v>
      </c>
      <c r="B100">
        <f t="shared" si="3"/>
        <v>10.307058450059319</v>
      </c>
      <c r="C100">
        <v>67</v>
      </c>
      <c r="D100">
        <f t="shared" si="4"/>
        <v>11.85785436316332</v>
      </c>
      <c r="E100" s="1">
        <v>-0.23122028334029199</v>
      </c>
      <c r="F100">
        <f t="shared" si="5"/>
        <v>-1.5507959131040003</v>
      </c>
      <c r="N100">
        <v>99</v>
      </c>
      <c r="O100">
        <v>28.846253125082981</v>
      </c>
      <c r="P100">
        <v>14.139742079924421</v>
      </c>
    </row>
    <row r="101" spans="1:16">
      <c r="A101">
        <v>65</v>
      </c>
      <c r="B101">
        <f t="shared" si="3"/>
        <v>14.53432082384046</v>
      </c>
      <c r="C101">
        <v>66</v>
      </c>
      <c r="D101">
        <f t="shared" si="4"/>
        <v>14.831549008207649</v>
      </c>
      <c r="E101" s="1">
        <v>-0.140134609446393</v>
      </c>
      <c r="F101">
        <f t="shared" si="5"/>
        <v>-0.29722818436718867</v>
      </c>
      <c r="N101">
        <v>100</v>
      </c>
      <c r="O101">
        <v>30.156974937855281</v>
      </c>
      <c r="P101">
        <v>15.450463892696721</v>
      </c>
    </row>
    <row r="102" spans="1:16">
      <c r="A102">
        <v>66</v>
      </c>
      <c r="B102">
        <f t="shared" si="3"/>
        <v>14.831549008207649</v>
      </c>
      <c r="C102">
        <v>67</v>
      </c>
      <c r="D102">
        <f t="shared" si="4"/>
        <v>11.85785436316332</v>
      </c>
      <c r="E102" s="1">
        <v>0.511078335273081</v>
      </c>
      <c r="F102">
        <f t="shared" si="5"/>
        <v>2.9736946450443291</v>
      </c>
      <c r="N102">
        <v>101</v>
      </c>
      <c r="O102">
        <v>31.382595903182072</v>
      </c>
      <c r="P102">
        <v>16.676084858023511</v>
      </c>
    </row>
    <row r="103" spans="1:16">
      <c r="A103">
        <v>65</v>
      </c>
      <c r="B103">
        <f t="shared" si="3"/>
        <v>14.53432082384046</v>
      </c>
      <c r="C103">
        <v>68</v>
      </c>
      <c r="D103">
        <f t="shared" si="4"/>
        <v>13.98090180032019</v>
      </c>
      <c r="E103" s="1">
        <v>0.60338046314362703</v>
      </c>
      <c r="F103">
        <f t="shared" si="5"/>
        <v>0.55341902352027006</v>
      </c>
      <c r="N103">
        <v>102</v>
      </c>
      <c r="O103">
        <v>33.88207823777428</v>
      </c>
      <c r="P103">
        <v>19.17556719261572</v>
      </c>
    </row>
    <row r="104" spans="1:16">
      <c r="A104">
        <v>47</v>
      </c>
      <c r="B104">
        <f t="shared" si="3"/>
        <v>7.710083888468791</v>
      </c>
      <c r="C104">
        <v>69</v>
      </c>
      <c r="D104">
        <f t="shared" si="4"/>
        <v>15.29348895484144</v>
      </c>
      <c r="E104" s="1">
        <v>-0.47619974218882699</v>
      </c>
      <c r="F104">
        <f t="shared" si="5"/>
        <v>-7.5834050663726487</v>
      </c>
      <c r="N104">
        <v>103</v>
      </c>
      <c r="O104">
        <v>26.7325224940971</v>
      </c>
      <c r="P104">
        <v>12.02601144893854</v>
      </c>
    </row>
    <row r="105" spans="1:16">
      <c r="A105">
        <v>49</v>
      </c>
      <c r="B105">
        <f t="shared" si="3"/>
        <v>8.2326501114312691</v>
      </c>
      <c r="C105">
        <v>69</v>
      </c>
      <c r="D105">
        <f t="shared" si="4"/>
        <v>15.29348895484144</v>
      </c>
      <c r="E105" s="1">
        <v>-0.38016176214519698</v>
      </c>
      <c r="F105">
        <f t="shared" si="5"/>
        <v>-7.0608388434101705</v>
      </c>
      <c r="N105">
        <v>104</v>
      </c>
      <c r="O105">
        <v>23.839912648351831</v>
      </c>
      <c r="P105">
        <v>9.1334016031932705</v>
      </c>
    </row>
    <row r="106" spans="1:16">
      <c r="A106">
        <v>68</v>
      </c>
      <c r="B106">
        <f t="shared" si="3"/>
        <v>13.98090180032019</v>
      </c>
      <c r="C106">
        <v>69</v>
      </c>
      <c r="D106">
        <f t="shared" si="4"/>
        <v>15.29348895484144</v>
      </c>
      <c r="E106" s="1">
        <v>-0.61884739717668502</v>
      </c>
      <c r="F106">
        <f t="shared" si="5"/>
        <v>-1.3125871545212497</v>
      </c>
      <c r="N106">
        <v>105</v>
      </c>
      <c r="O106">
        <v>22.802112847215302</v>
      </c>
      <c r="P106">
        <v>8.0956018020567413</v>
      </c>
    </row>
    <row r="107" spans="1:16">
      <c r="A107">
        <v>69</v>
      </c>
      <c r="B107">
        <f t="shared" si="3"/>
        <v>15.29348895484144</v>
      </c>
      <c r="C107">
        <v>70</v>
      </c>
      <c r="D107">
        <f t="shared" si="4"/>
        <v>8.5781019054602297</v>
      </c>
      <c r="E107" s="1">
        <v>0.92241099453442699</v>
      </c>
      <c r="F107">
        <f t="shared" si="5"/>
        <v>6.71538704938121</v>
      </c>
      <c r="N107">
        <v>106</v>
      </c>
      <c r="O107">
        <v>22.532464709883591</v>
      </c>
      <c r="P107">
        <v>7.8259536647250307</v>
      </c>
    </row>
    <row r="108" spans="1:16">
      <c r="A108">
        <v>24</v>
      </c>
      <c r="B108">
        <f t="shared" si="3"/>
        <v>8.7379186934873587</v>
      </c>
      <c r="C108">
        <v>70</v>
      </c>
      <c r="D108">
        <f t="shared" si="4"/>
        <v>8.5781019054602297</v>
      </c>
      <c r="E108" s="1">
        <v>6.7750062698147999E-3</v>
      </c>
      <c r="F108">
        <f t="shared" si="5"/>
        <v>0.15981678802712906</v>
      </c>
      <c r="N108">
        <v>107</v>
      </c>
      <c r="O108">
        <v>20.04600686582593</v>
      </c>
      <c r="P108">
        <v>5.3394958206673699</v>
      </c>
    </row>
    <row r="109" spans="1:16">
      <c r="A109">
        <v>70</v>
      </c>
      <c r="B109">
        <f t="shared" si="3"/>
        <v>8.5781019054602297</v>
      </c>
      <c r="C109">
        <v>71</v>
      </c>
      <c r="D109">
        <f t="shared" si="4"/>
        <v>8.3641207827780484</v>
      </c>
      <c r="E109" s="1">
        <v>0.105148783289836</v>
      </c>
      <c r="F109">
        <f t="shared" si="5"/>
        <v>0.21398112268218128</v>
      </c>
      <c r="N109">
        <v>108</v>
      </c>
      <c r="O109">
        <v>21.825632112329711</v>
      </c>
      <c r="P109">
        <v>7.1191210671711502</v>
      </c>
    </row>
    <row r="110" spans="1:16">
      <c r="A110">
        <v>24</v>
      </c>
      <c r="B110">
        <f t="shared" si="3"/>
        <v>8.7379186934873587</v>
      </c>
      <c r="C110">
        <v>72</v>
      </c>
      <c r="D110">
        <f t="shared" si="4"/>
        <v>7.897940494961798</v>
      </c>
      <c r="E110" s="1">
        <v>7.4759964381243105E-2</v>
      </c>
      <c r="F110">
        <f t="shared" si="5"/>
        <v>0.83997819852556077</v>
      </c>
      <c r="N110">
        <v>109</v>
      </c>
      <c r="O110">
        <v>21.45859685451979</v>
      </c>
      <c r="P110">
        <v>6.7520858093612297</v>
      </c>
    </row>
    <row r="111" spans="1:16">
      <c r="A111">
        <v>71</v>
      </c>
      <c r="B111">
        <f t="shared" si="3"/>
        <v>8.3641207827780484</v>
      </c>
      <c r="C111">
        <v>72</v>
      </c>
      <c r="D111">
        <f t="shared" si="4"/>
        <v>7.897940494961798</v>
      </c>
      <c r="E111" s="1">
        <v>4.5179200732809302E-2</v>
      </c>
      <c r="F111">
        <f t="shared" si="5"/>
        <v>0.46618028781625043</v>
      </c>
      <c r="N111">
        <v>110</v>
      </c>
      <c r="O111">
        <v>20.836757806809459</v>
      </c>
      <c r="P111">
        <v>6.1302467616508984</v>
      </c>
    </row>
    <row r="112" spans="1:16">
      <c r="A112">
        <v>71</v>
      </c>
      <c r="B112">
        <f t="shared" si="3"/>
        <v>8.3641207827780484</v>
      </c>
      <c r="C112">
        <v>73</v>
      </c>
      <c r="D112">
        <f t="shared" si="4"/>
        <v>8.2080470793844107</v>
      </c>
      <c r="E112" s="1">
        <v>5.9969582557026301E-2</v>
      </c>
      <c r="F112">
        <f t="shared" si="5"/>
        <v>0.15607370339363769</v>
      </c>
      <c r="N112">
        <v>111</v>
      </c>
      <c r="O112">
        <v>22.394057093975029</v>
      </c>
      <c r="P112">
        <v>7.6875460488164684</v>
      </c>
    </row>
    <row r="113" spans="1:16">
      <c r="A113">
        <v>70</v>
      </c>
      <c r="B113">
        <f t="shared" si="3"/>
        <v>8.5781019054602297</v>
      </c>
      <c r="C113">
        <v>74</v>
      </c>
      <c r="D113">
        <f t="shared" si="4"/>
        <v>7.3514475110249684</v>
      </c>
      <c r="E113" s="1">
        <v>0.16174077427255901</v>
      </c>
      <c r="F113">
        <f t="shared" si="5"/>
        <v>1.2266543944352613</v>
      </c>
      <c r="N113">
        <v>112</v>
      </c>
      <c r="O113">
        <v>18.343245482400111</v>
      </c>
      <c r="P113">
        <v>3.6367344372415502</v>
      </c>
    </row>
    <row r="114" spans="1:16">
      <c r="A114">
        <v>70</v>
      </c>
      <c r="B114">
        <f t="shared" si="3"/>
        <v>8.5781019054602297</v>
      </c>
      <c r="C114">
        <v>75</v>
      </c>
      <c r="D114">
        <f t="shared" si="4"/>
        <v>8.5568357681330092</v>
      </c>
      <c r="E114" s="1">
        <v>2.63103511455753E-3</v>
      </c>
      <c r="F114">
        <f t="shared" si="5"/>
        <v>2.1266137327220491E-2</v>
      </c>
      <c r="N114">
        <v>113</v>
      </c>
      <c r="O114">
        <v>17.66486672671364</v>
      </c>
      <c r="P114">
        <v>2.95835568155508</v>
      </c>
    </row>
    <row r="115" spans="1:16">
      <c r="A115">
        <v>69</v>
      </c>
      <c r="B115">
        <f t="shared" si="3"/>
        <v>15.29348895484144</v>
      </c>
      <c r="C115">
        <v>75</v>
      </c>
      <c r="D115">
        <f t="shared" si="4"/>
        <v>8.5568357681330092</v>
      </c>
      <c r="E115" s="1">
        <v>0.963255510303482</v>
      </c>
      <c r="F115">
        <f t="shared" si="5"/>
        <v>6.7366531867084305</v>
      </c>
      <c r="N115">
        <v>114</v>
      </c>
      <c r="O115">
        <v>17.889228853738921</v>
      </c>
      <c r="P115">
        <v>3.1827178085803602</v>
      </c>
    </row>
    <row r="116" spans="1:16">
      <c r="A116">
        <v>74</v>
      </c>
      <c r="B116">
        <f t="shared" si="3"/>
        <v>7.3514475110249684</v>
      </c>
      <c r="C116">
        <v>75</v>
      </c>
      <c r="D116">
        <f t="shared" si="4"/>
        <v>8.5568357681330092</v>
      </c>
      <c r="E116" s="1">
        <v>-0.51791449470706696</v>
      </c>
      <c r="F116">
        <f t="shared" si="5"/>
        <v>-1.2053882571080408</v>
      </c>
      <c r="N116">
        <v>115</v>
      </c>
      <c r="O116">
        <v>17.885754294001082</v>
      </c>
      <c r="P116">
        <v>3.1792432488425213</v>
      </c>
    </row>
    <row r="117" spans="1:16">
      <c r="A117">
        <v>76</v>
      </c>
      <c r="B117">
        <f t="shared" si="3"/>
        <v>7.4590685202258307</v>
      </c>
      <c r="C117">
        <v>77</v>
      </c>
      <c r="D117">
        <f t="shared" si="4"/>
        <v>12.953412567739381</v>
      </c>
      <c r="E117" s="1">
        <v>-0.64760661821293297</v>
      </c>
      <c r="F117">
        <f t="shared" si="5"/>
        <v>-5.4943440475135503</v>
      </c>
      <c r="N117">
        <v>116</v>
      </c>
      <c r="O117">
        <v>28.260515094939691</v>
      </c>
      <c r="P117">
        <v>13.554004049781131</v>
      </c>
    </row>
    <row r="118" spans="1:16">
      <c r="A118">
        <v>69</v>
      </c>
      <c r="B118">
        <f t="shared" si="3"/>
        <v>15.29348895484144</v>
      </c>
      <c r="C118">
        <v>77</v>
      </c>
      <c r="D118">
        <f t="shared" si="4"/>
        <v>12.953412567739381</v>
      </c>
      <c r="E118" s="1">
        <v>0.40417160921344703</v>
      </c>
      <c r="F118">
        <f t="shared" si="5"/>
        <v>2.3400763871020587</v>
      </c>
      <c r="N118">
        <v>117</v>
      </c>
      <c r="O118">
        <v>14.89686038260853</v>
      </c>
      <c r="P118">
        <v>0.19034933744996962</v>
      </c>
    </row>
    <row r="119" spans="1:16">
      <c r="A119">
        <v>75</v>
      </c>
      <c r="B119">
        <f t="shared" si="3"/>
        <v>8.5568357681330092</v>
      </c>
      <c r="C119">
        <v>77</v>
      </c>
      <c r="D119">
        <f t="shared" si="4"/>
        <v>12.953412567739381</v>
      </c>
      <c r="E119" s="1">
        <v>-0.38367103414940801</v>
      </c>
      <c r="F119">
        <f t="shared" si="5"/>
        <v>-4.3965767996063718</v>
      </c>
      <c r="N119">
        <v>118</v>
      </c>
      <c r="O119">
        <v>22.265522364208429</v>
      </c>
      <c r="P119">
        <v>7.5590113190498691</v>
      </c>
    </row>
    <row r="120" spans="1:16">
      <c r="A120">
        <v>77</v>
      </c>
      <c r="B120">
        <f t="shared" si="3"/>
        <v>12.953412567739381</v>
      </c>
      <c r="C120">
        <v>78</v>
      </c>
      <c r="D120">
        <f t="shared" si="4"/>
        <v>12.6518384331257</v>
      </c>
      <c r="E120" s="1">
        <v>0.424257519124981</v>
      </c>
      <c r="F120">
        <f t="shared" si="5"/>
        <v>0.30157413461368066</v>
      </c>
    </row>
    <row r="121" spans="1:16">
      <c r="A121">
        <v>78</v>
      </c>
      <c r="B121">
        <f t="shared" si="3"/>
        <v>12.6518384331257</v>
      </c>
      <c r="C121">
        <v>79</v>
      </c>
      <c r="D121">
        <f t="shared" si="4"/>
        <v>13.051010446073761</v>
      </c>
      <c r="E121" s="1">
        <v>-0.28538254113317701</v>
      </c>
      <c r="F121">
        <f t="shared" si="5"/>
        <v>-0.39917201294806048</v>
      </c>
    </row>
    <row r="122" spans="1:16">
      <c r="A122">
        <v>77</v>
      </c>
      <c r="B122">
        <f t="shared" si="3"/>
        <v>12.953412567739381</v>
      </c>
      <c r="C122">
        <v>80</v>
      </c>
      <c r="D122">
        <f t="shared" si="4"/>
        <v>15.775832782792438</v>
      </c>
      <c r="E122" s="1">
        <v>-1.0151660338220601</v>
      </c>
      <c r="F122">
        <f t="shared" si="5"/>
        <v>-2.8224202150530573</v>
      </c>
    </row>
    <row r="123" spans="1:16">
      <c r="A123">
        <v>77</v>
      </c>
      <c r="B123">
        <f t="shared" si="3"/>
        <v>12.953412567739381</v>
      </c>
      <c r="C123">
        <v>80</v>
      </c>
      <c r="D123">
        <f t="shared" si="4"/>
        <v>15.775832782792438</v>
      </c>
      <c r="E123" s="1">
        <v>-0.46891002514638003</v>
      </c>
      <c r="F123">
        <f t="shared" si="5"/>
        <v>-2.8224202150530573</v>
      </c>
    </row>
    <row r="124" spans="1:16">
      <c r="A124">
        <v>79</v>
      </c>
      <c r="B124">
        <f t="shared" si="3"/>
        <v>13.051010446073761</v>
      </c>
      <c r="C124">
        <v>80</v>
      </c>
      <c r="D124">
        <f t="shared" si="4"/>
        <v>15.775832782792438</v>
      </c>
      <c r="E124" s="1">
        <v>-0.67518482775383803</v>
      </c>
      <c r="F124">
        <f t="shared" si="5"/>
        <v>-2.7248223367186775</v>
      </c>
    </row>
    <row r="125" spans="1:16">
      <c r="A125">
        <v>68</v>
      </c>
      <c r="B125">
        <f t="shared" si="3"/>
        <v>13.98090180032019</v>
      </c>
      <c r="C125">
        <v>81</v>
      </c>
      <c r="D125">
        <f t="shared" si="4"/>
        <v>14.64090293899477</v>
      </c>
      <c r="E125" s="1">
        <v>-0.56996798004350402</v>
      </c>
      <c r="F125">
        <f t="shared" si="5"/>
        <v>-0.66000113867458055</v>
      </c>
    </row>
    <row r="126" spans="1:16">
      <c r="A126">
        <v>81</v>
      </c>
      <c r="B126">
        <f t="shared" si="3"/>
        <v>14.64090293899477</v>
      </c>
      <c r="C126">
        <v>80</v>
      </c>
      <c r="D126">
        <f t="shared" si="4"/>
        <v>15.775832782792438</v>
      </c>
      <c r="E126" s="1">
        <v>-0.53508704347217295</v>
      </c>
      <c r="F126">
        <f t="shared" si="5"/>
        <v>-1.1349298437976678</v>
      </c>
    </row>
    <row r="127" spans="1:16">
      <c r="A127">
        <v>77</v>
      </c>
      <c r="B127">
        <f t="shared" si="3"/>
        <v>12.953412567739381</v>
      </c>
      <c r="C127">
        <v>82</v>
      </c>
      <c r="D127">
        <f t="shared" si="4"/>
        <v>13.81880243822367</v>
      </c>
      <c r="E127" s="1">
        <v>-0.17697825930185401</v>
      </c>
      <c r="F127">
        <f t="shared" si="5"/>
        <v>-0.8653898704842895</v>
      </c>
    </row>
    <row r="128" spans="1:16">
      <c r="A128">
        <v>82</v>
      </c>
      <c r="B128">
        <f t="shared" si="3"/>
        <v>13.81880243822367</v>
      </c>
      <c r="C128">
        <v>83</v>
      </c>
      <c r="D128">
        <f t="shared" si="4"/>
        <v>15.029640752793021</v>
      </c>
      <c r="E128" s="1">
        <v>-0.57632746820490499</v>
      </c>
      <c r="F128">
        <f t="shared" si="5"/>
        <v>-1.2108383145693509</v>
      </c>
    </row>
    <row r="129" spans="1:6">
      <c r="A129">
        <v>83</v>
      </c>
      <c r="B129">
        <f t="shared" si="3"/>
        <v>15.029640752793021</v>
      </c>
      <c r="C129">
        <v>84</v>
      </c>
      <c r="D129">
        <f t="shared" si="4"/>
        <v>17.400948758127921</v>
      </c>
      <c r="E129" s="1">
        <v>-0.31337992999796099</v>
      </c>
      <c r="F129">
        <f t="shared" si="5"/>
        <v>-2.3713080053348996</v>
      </c>
    </row>
    <row r="130" spans="1:6">
      <c r="A130">
        <v>83</v>
      </c>
      <c r="B130">
        <f t="shared" si="3"/>
        <v>15.029640752793021</v>
      </c>
      <c r="C130">
        <v>85</v>
      </c>
      <c r="D130">
        <f t="shared" si="4"/>
        <v>18.956462838428973</v>
      </c>
      <c r="E130" s="1">
        <v>-0.46284614673036301</v>
      </c>
      <c r="F130">
        <f t="shared" si="5"/>
        <v>-3.9268220856359513</v>
      </c>
    </row>
    <row r="131" spans="1:6">
      <c r="A131">
        <v>84</v>
      </c>
      <c r="B131">
        <f t="shared" ref="B131:B187" si="6">VLOOKUP(A131,$N$2:$P$119,3,FALSE)</f>
        <v>17.400948758127921</v>
      </c>
      <c r="C131">
        <v>85</v>
      </c>
      <c r="D131">
        <f t="shared" ref="D131:D187" si="7">VLOOKUP(C131,$N$2:$P$119,3,FALSE)</f>
        <v>18.956462838428973</v>
      </c>
      <c r="E131" s="1">
        <v>-0.42332416468584799</v>
      </c>
      <c r="F131">
        <f t="shared" ref="F131:F187" si="8">B131-D131</f>
        <v>-1.5555140803010516</v>
      </c>
    </row>
    <row r="132" spans="1:6">
      <c r="A132">
        <v>85</v>
      </c>
      <c r="B132">
        <f t="shared" si="6"/>
        <v>18.956462838428973</v>
      </c>
      <c r="C132">
        <v>86</v>
      </c>
      <c r="D132">
        <f t="shared" si="7"/>
        <v>17.758408088810402</v>
      </c>
      <c r="E132" s="1">
        <v>0.16991381724491</v>
      </c>
      <c r="F132">
        <f t="shared" si="8"/>
        <v>1.1980547496185707</v>
      </c>
    </row>
    <row r="133" spans="1:6">
      <c r="A133">
        <v>86</v>
      </c>
      <c r="B133">
        <f t="shared" si="6"/>
        <v>17.758408088810402</v>
      </c>
      <c r="C133">
        <v>87</v>
      </c>
      <c r="D133">
        <f t="shared" si="7"/>
        <v>18.23265753571734</v>
      </c>
      <c r="E133" s="1">
        <v>-3.9889190594872802E-2</v>
      </c>
      <c r="F133">
        <f t="shared" si="8"/>
        <v>-0.47424944690693849</v>
      </c>
    </row>
    <row r="134" spans="1:6">
      <c r="A134">
        <v>85</v>
      </c>
      <c r="B134">
        <f t="shared" si="6"/>
        <v>18.956462838428973</v>
      </c>
      <c r="C134">
        <v>88</v>
      </c>
      <c r="D134">
        <f t="shared" si="7"/>
        <v>22.166185119058273</v>
      </c>
      <c r="E134" s="1">
        <v>-0.54893943143660096</v>
      </c>
      <c r="F134">
        <f t="shared" si="8"/>
        <v>-3.2097222806293004</v>
      </c>
    </row>
    <row r="135" spans="1:6">
      <c r="A135">
        <v>85</v>
      </c>
      <c r="B135">
        <f t="shared" si="6"/>
        <v>18.956462838428973</v>
      </c>
      <c r="C135">
        <v>89</v>
      </c>
      <c r="D135">
        <f t="shared" si="7"/>
        <v>26.364837703038621</v>
      </c>
      <c r="E135" s="1">
        <v>-0.74702302745260996</v>
      </c>
      <c r="F135">
        <f t="shared" si="8"/>
        <v>-7.4083748646096481</v>
      </c>
    </row>
    <row r="136" spans="1:6">
      <c r="A136">
        <v>88</v>
      </c>
      <c r="B136">
        <f t="shared" si="6"/>
        <v>22.166185119058273</v>
      </c>
      <c r="C136">
        <v>89</v>
      </c>
      <c r="D136">
        <f t="shared" si="7"/>
        <v>26.364837703038621</v>
      </c>
      <c r="E136" s="1">
        <v>-1.0286960918928101</v>
      </c>
      <c r="F136">
        <f t="shared" si="8"/>
        <v>-4.1986525839803477</v>
      </c>
    </row>
    <row r="137" spans="1:6">
      <c r="A137">
        <v>89</v>
      </c>
      <c r="B137">
        <f t="shared" si="6"/>
        <v>26.364837703038621</v>
      </c>
      <c r="C137">
        <v>90</v>
      </c>
      <c r="D137">
        <f t="shared" si="7"/>
        <v>20.17979679292559</v>
      </c>
      <c r="E137" s="1">
        <v>0.57390746033554696</v>
      </c>
      <c r="F137">
        <f t="shared" si="8"/>
        <v>6.185040910113031</v>
      </c>
    </row>
    <row r="138" spans="1:6">
      <c r="A138">
        <v>89</v>
      </c>
      <c r="B138">
        <f t="shared" si="6"/>
        <v>26.364837703038621</v>
      </c>
      <c r="C138">
        <v>90</v>
      </c>
      <c r="D138">
        <f t="shared" si="7"/>
        <v>20.17979679292559</v>
      </c>
      <c r="E138" s="1">
        <v>1.08219260324055</v>
      </c>
      <c r="F138">
        <f t="shared" si="8"/>
        <v>6.185040910113031</v>
      </c>
    </row>
    <row r="139" spans="1:6">
      <c r="A139">
        <v>90</v>
      </c>
      <c r="B139">
        <f t="shared" si="6"/>
        <v>20.17979679292559</v>
      </c>
      <c r="C139">
        <v>91</v>
      </c>
      <c r="D139">
        <f t="shared" si="7"/>
        <v>20.050755860106943</v>
      </c>
      <c r="E139" s="1">
        <v>2.6926404110217701E-2</v>
      </c>
      <c r="F139">
        <f t="shared" si="8"/>
        <v>0.12904093281864704</v>
      </c>
    </row>
    <row r="140" spans="1:6">
      <c r="A140">
        <v>89</v>
      </c>
      <c r="B140">
        <f t="shared" si="6"/>
        <v>26.364837703038621</v>
      </c>
      <c r="C140">
        <v>92</v>
      </c>
      <c r="D140">
        <f t="shared" si="7"/>
        <v>20.583218382994996</v>
      </c>
      <c r="E140" s="1">
        <v>1.9971710302460901</v>
      </c>
      <c r="F140">
        <f t="shared" si="8"/>
        <v>5.7816193200436246</v>
      </c>
    </row>
    <row r="141" spans="1:6">
      <c r="A141">
        <v>89</v>
      </c>
      <c r="B141">
        <f t="shared" si="6"/>
        <v>26.364837703038621</v>
      </c>
      <c r="C141">
        <v>92</v>
      </c>
      <c r="D141">
        <f t="shared" si="7"/>
        <v>20.583218382994996</v>
      </c>
      <c r="E141" s="1">
        <v>0.63793255551820105</v>
      </c>
      <c r="F141">
        <f t="shared" si="8"/>
        <v>5.7816193200436246</v>
      </c>
    </row>
    <row r="142" spans="1:6">
      <c r="A142">
        <v>91</v>
      </c>
      <c r="B142">
        <f t="shared" si="6"/>
        <v>20.050755860106943</v>
      </c>
      <c r="C142">
        <v>92</v>
      </c>
      <c r="D142">
        <f t="shared" si="7"/>
        <v>20.583218382994996</v>
      </c>
      <c r="E142" s="1">
        <v>-7.3022900151489198E-2</v>
      </c>
      <c r="F142">
        <f t="shared" si="8"/>
        <v>-0.53246252288805351</v>
      </c>
    </row>
    <row r="143" spans="1:6">
      <c r="A143">
        <v>92</v>
      </c>
      <c r="B143">
        <f t="shared" si="6"/>
        <v>20.583218382994996</v>
      </c>
      <c r="C143">
        <v>93</v>
      </c>
      <c r="D143">
        <f t="shared" si="7"/>
        <v>17.605330593514072</v>
      </c>
      <c r="E143" s="1">
        <v>0.61258960029940401</v>
      </c>
      <c r="F143">
        <f t="shared" si="8"/>
        <v>2.9778877894809241</v>
      </c>
    </row>
    <row r="144" spans="1:6">
      <c r="A144">
        <v>92</v>
      </c>
      <c r="B144">
        <f t="shared" si="6"/>
        <v>20.583218382994996</v>
      </c>
      <c r="C144">
        <v>94</v>
      </c>
      <c r="D144">
        <f t="shared" si="7"/>
        <v>15.538081506252208</v>
      </c>
      <c r="E144" s="1">
        <v>0.55702284785416101</v>
      </c>
      <c r="F144">
        <f t="shared" si="8"/>
        <v>5.045136876742788</v>
      </c>
    </row>
    <row r="145" spans="1:6">
      <c r="A145">
        <v>93</v>
      </c>
      <c r="B145">
        <f t="shared" si="6"/>
        <v>17.605330593514072</v>
      </c>
      <c r="C145">
        <v>94</v>
      </c>
      <c r="D145">
        <f t="shared" si="7"/>
        <v>15.538081506252208</v>
      </c>
      <c r="E145" s="1">
        <v>0.49265043518535601</v>
      </c>
      <c r="F145">
        <f t="shared" si="8"/>
        <v>2.0672490872618638</v>
      </c>
    </row>
    <row r="146" spans="1:6">
      <c r="A146">
        <v>94</v>
      </c>
      <c r="B146">
        <f t="shared" si="6"/>
        <v>15.538081506252208</v>
      </c>
      <c r="C146">
        <v>95</v>
      </c>
      <c r="D146">
        <f t="shared" si="7"/>
        <v>14.383802330985159</v>
      </c>
      <c r="E146" s="1">
        <v>0.46395757940841398</v>
      </c>
      <c r="F146">
        <f t="shared" si="8"/>
        <v>1.1542791752670496</v>
      </c>
    </row>
    <row r="147" spans="1:6">
      <c r="A147">
        <v>80</v>
      </c>
      <c r="B147">
        <f t="shared" si="6"/>
        <v>15.775832782792438</v>
      </c>
      <c r="C147">
        <v>96</v>
      </c>
      <c r="D147">
        <f t="shared" si="7"/>
        <v>14.245298267972458</v>
      </c>
      <c r="E147" s="1">
        <v>0.146699584143306</v>
      </c>
      <c r="F147">
        <f t="shared" si="8"/>
        <v>1.5305345148199798</v>
      </c>
    </row>
    <row r="148" spans="1:6">
      <c r="A148">
        <v>82</v>
      </c>
      <c r="B148">
        <f t="shared" si="6"/>
        <v>13.81880243822367</v>
      </c>
      <c r="C148">
        <v>96</v>
      </c>
      <c r="D148">
        <f t="shared" si="7"/>
        <v>14.245298267972458</v>
      </c>
      <c r="E148" s="1">
        <v>-0.14037703411018801</v>
      </c>
      <c r="F148">
        <f t="shared" si="8"/>
        <v>-0.42649582974878797</v>
      </c>
    </row>
    <row r="149" spans="1:6">
      <c r="A149">
        <v>94</v>
      </c>
      <c r="B149">
        <f t="shared" si="6"/>
        <v>15.538081506252208</v>
      </c>
      <c r="C149">
        <v>96</v>
      </c>
      <c r="D149">
        <f t="shared" si="7"/>
        <v>14.245298267972458</v>
      </c>
      <c r="E149" s="1">
        <v>0.25951536684556997</v>
      </c>
      <c r="F149">
        <f t="shared" si="8"/>
        <v>1.2927832382797497</v>
      </c>
    </row>
    <row r="150" spans="1:6">
      <c r="A150">
        <v>80</v>
      </c>
      <c r="B150">
        <f t="shared" si="6"/>
        <v>15.775832782792438</v>
      </c>
      <c r="C150">
        <v>97</v>
      </c>
      <c r="D150">
        <f t="shared" si="7"/>
        <v>14.59940561805486</v>
      </c>
      <c r="E150" s="1">
        <v>0.21972289419914301</v>
      </c>
      <c r="F150">
        <f t="shared" si="8"/>
        <v>1.1764271647375786</v>
      </c>
    </row>
    <row r="151" spans="1:6">
      <c r="A151">
        <v>80</v>
      </c>
      <c r="B151">
        <f t="shared" si="6"/>
        <v>15.775832782792438</v>
      </c>
      <c r="C151">
        <v>98</v>
      </c>
      <c r="D151">
        <f t="shared" si="7"/>
        <v>14.341205175209559</v>
      </c>
      <c r="E151" s="1">
        <v>0.23172482961986801</v>
      </c>
      <c r="F151">
        <f t="shared" si="8"/>
        <v>1.434627607582879</v>
      </c>
    </row>
    <row r="152" spans="1:6">
      <c r="A152">
        <v>80</v>
      </c>
      <c r="B152">
        <f t="shared" si="6"/>
        <v>15.775832782792438</v>
      </c>
      <c r="C152">
        <v>99</v>
      </c>
      <c r="D152">
        <f t="shared" si="7"/>
        <v>14.139742079924421</v>
      </c>
      <c r="E152" s="1">
        <v>0.13854705520511201</v>
      </c>
      <c r="F152">
        <f t="shared" si="8"/>
        <v>1.6360907028680174</v>
      </c>
    </row>
    <row r="153" spans="1:6">
      <c r="A153">
        <v>92</v>
      </c>
      <c r="B153">
        <f t="shared" si="6"/>
        <v>20.583218382994996</v>
      </c>
      <c r="C153">
        <v>100</v>
      </c>
      <c r="D153">
        <f t="shared" si="7"/>
        <v>15.450463892696721</v>
      </c>
      <c r="E153" s="1">
        <v>0.30351881543383302</v>
      </c>
      <c r="F153">
        <f t="shared" si="8"/>
        <v>5.1327544902982751</v>
      </c>
    </row>
    <row r="154" spans="1:6">
      <c r="A154">
        <v>94</v>
      </c>
      <c r="B154">
        <f t="shared" si="6"/>
        <v>15.538081506252208</v>
      </c>
      <c r="C154">
        <v>100</v>
      </c>
      <c r="D154">
        <f t="shared" si="7"/>
        <v>15.450463892696721</v>
      </c>
      <c r="E154" s="1">
        <v>2.6352424000405598E-2</v>
      </c>
      <c r="F154">
        <f t="shared" si="8"/>
        <v>8.7617613555487139E-2</v>
      </c>
    </row>
    <row r="155" spans="1:6">
      <c r="A155">
        <v>95</v>
      </c>
      <c r="B155">
        <f t="shared" si="6"/>
        <v>14.383802330985159</v>
      </c>
      <c r="C155">
        <v>96</v>
      </c>
      <c r="D155">
        <f t="shared" si="7"/>
        <v>14.245298267972458</v>
      </c>
      <c r="E155" s="1">
        <v>4.4170501509230797E-2</v>
      </c>
      <c r="F155">
        <f t="shared" si="8"/>
        <v>0.13850406301270013</v>
      </c>
    </row>
    <row r="156" spans="1:6">
      <c r="A156">
        <v>96</v>
      </c>
      <c r="B156">
        <f t="shared" si="6"/>
        <v>14.245298267972458</v>
      </c>
      <c r="C156">
        <v>97</v>
      </c>
      <c r="D156">
        <f t="shared" si="7"/>
        <v>14.59940561805486</v>
      </c>
      <c r="E156" s="1">
        <v>-6.9798937806575007E-2</v>
      </c>
      <c r="F156">
        <f t="shared" si="8"/>
        <v>-0.35410735008240124</v>
      </c>
    </row>
    <row r="157" spans="1:6">
      <c r="A157">
        <v>98</v>
      </c>
      <c r="B157">
        <f t="shared" si="6"/>
        <v>14.341205175209559</v>
      </c>
      <c r="C157">
        <v>100</v>
      </c>
      <c r="D157">
        <f t="shared" si="7"/>
        <v>15.450463892696721</v>
      </c>
      <c r="E157" s="1">
        <v>-0.108102804869947</v>
      </c>
      <c r="F157">
        <f t="shared" si="8"/>
        <v>-1.1092587174871618</v>
      </c>
    </row>
    <row r="158" spans="1:6">
      <c r="A158">
        <v>99</v>
      </c>
      <c r="B158">
        <f t="shared" si="6"/>
        <v>14.139742079924421</v>
      </c>
      <c r="C158">
        <v>100</v>
      </c>
      <c r="D158">
        <f t="shared" si="7"/>
        <v>15.450463892696721</v>
      </c>
      <c r="E158" s="1">
        <v>-0.28124002269407</v>
      </c>
      <c r="F158">
        <f t="shared" si="8"/>
        <v>-1.3107218127723002</v>
      </c>
    </row>
    <row r="159" spans="1:6">
      <c r="A159">
        <v>100</v>
      </c>
      <c r="B159">
        <f t="shared" si="6"/>
        <v>15.450463892696721</v>
      </c>
      <c r="C159">
        <v>101</v>
      </c>
      <c r="D159">
        <f t="shared" si="7"/>
        <v>16.676084858023511</v>
      </c>
      <c r="E159" s="1">
        <v>-0.16941582281766601</v>
      </c>
      <c r="F159">
        <f t="shared" si="8"/>
        <v>-1.2256209653267902</v>
      </c>
    </row>
    <row r="160" spans="1:6">
      <c r="A160">
        <v>92</v>
      </c>
      <c r="B160">
        <f t="shared" si="6"/>
        <v>20.583218382994996</v>
      </c>
      <c r="C160">
        <v>102</v>
      </c>
      <c r="D160">
        <f t="shared" si="7"/>
        <v>19.17556719261572</v>
      </c>
      <c r="E160" s="1">
        <v>0.439278944324281</v>
      </c>
      <c r="F160">
        <f t="shared" si="8"/>
        <v>1.4076511903792763</v>
      </c>
    </row>
    <row r="161" spans="1:6">
      <c r="A161">
        <v>101</v>
      </c>
      <c r="B161">
        <f t="shared" si="6"/>
        <v>16.676084858023511</v>
      </c>
      <c r="C161">
        <v>102</v>
      </c>
      <c r="D161">
        <f t="shared" si="7"/>
        <v>19.17556719261572</v>
      </c>
      <c r="E161" s="1">
        <v>-0.38930429219342899</v>
      </c>
      <c r="F161">
        <f t="shared" si="8"/>
        <v>-2.4994823345922086</v>
      </c>
    </row>
    <row r="162" spans="1:6">
      <c r="A162">
        <v>100</v>
      </c>
      <c r="B162">
        <f t="shared" si="6"/>
        <v>15.450463892696721</v>
      </c>
      <c r="C162">
        <v>103</v>
      </c>
      <c r="D162">
        <f t="shared" si="7"/>
        <v>12.02601144893854</v>
      </c>
      <c r="E162" s="1">
        <v>1.1378603887196399</v>
      </c>
      <c r="F162">
        <f t="shared" si="8"/>
        <v>3.4244524437581809</v>
      </c>
    </row>
    <row r="163" spans="1:6">
      <c r="A163">
        <v>100</v>
      </c>
      <c r="B163">
        <f t="shared" si="6"/>
        <v>15.450463892696721</v>
      </c>
      <c r="C163">
        <v>104</v>
      </c>
      <c r="D163">
        <f t="shared" si="7"/>
        <v>9.1334016031932705</v>
      </c>
      <c r="E163" s="1">
        <v>0.54018452039871501</v>
      </c>
      <c r="F163">
        <f t="shared" si="8"/>
        <v>6.3170622895034505</v>
      </c>
    </row>
    <row r="164" spans="1:6">
      <c r="A164">
        <v>103</v>
      </c>
      <c r="B164">
        <f t="shared" si="6"/>
        <v>12.02601144893854</v>
      </c>
      <c r="C164">
        <v>104</v>
      </c>
      <c r="D164">
        <f t="shared" si="7"/>
        <v>9.1334016031932705</v>
      </c>
      <c r="E164" s="1">
        <v>0.31856042773709797</v>
      </c>
      <c r="F164">
        <f t="shared" si="8"/>
        <v>2.8926098457452696</v>
      </c>
    </row>
    <row r="165" spans="1:6">
      <c r="A165">
        <v>103</v>
      </c>
      <c r="B165">
        <f t="shared" si="6"/>
        <v>12.02601144893854</v>
      </c>
      <c r="C165">
        <v>105</v>
      </c>
      <c r="D165">
        <f t="shared" si="7"/>
        <v>8.0956018020567413</v>
      </c>
      <c r="E165" s="1">
        <v>0.42193115525500302</v>
      </c>
      <c r="F165">
        <f t="shared" si="8"/>
        <v>3.9304096468817988</v>
      </c>
    </row>
    <row r="166" spans="1:6">
      <c r="A166">
        <v>100</v>
      </c>
      <c r="B166">
        <f t="shared" si="6"/>
        <v>15.450463892696721</v>
      </c>
      <c r="C166">
        <v>106</v>
      </c>
      <c r="D166">
        <f t="shared" si="7"/>
        <v>7.8259536647250307</v>
      </c>
      <c r="E166" s="1">
        <v>0.58080936719628995</v>
      </c>
      <c r="F166">
        <f t="shared" si="8"/>
        <v>7.6245102279716903</v>
      </c>
    </row>
    <row r="167" spans="1:6">
      <c r="A167">
        <v>104</v>
      </c>
      <c r="B167">
        <f t="shared" si="6"/>
        <v>9.1334016031932705</v>
      </c>
      <c r="C167">
        <v>105</v>
      </c>
      <c r="D167">
        <f t="shared" si="7"/>
        <v>8.0956018020567413</v>
      </c>
      <c r="E167" s="1">
        <v>0.47893759194131302</v>
      </c>
      <c r="F167">
        <f t="shared" si="8"/>
        <v>1.0377998011365293</v>
      </c>
    </row>
    <row r="168" spans="1:6">
      <c r="A168">
        <v>105</v>
      </c>
      <c r="B168">
        <f t="shared" si="6"/>
        <v>8.0956018020567413</v>
      </c>
      <c r="C168">
        <v>106</v>
      </c>
      <c r="D168">
        <f t="shared" si="7"/>
        <v>7.8259536647250307</v>
      </c>
      <c r="E168" s="1">
        <v>8.5993819949377395E-2</v>
      </c>
      <c r="F168">
        <f t="shared" si="8"/>
        <v>0.26964813733171056</v>
      </c>
    </row>
    <row r="169" spans="1:6">
      <c r="A169">
        <v>105</v>
      </c>
      <c r="B169">
        <f t="shared" si="6"/>
        <v>8.0956018020567413</v>
      </c>
      <c r="C169">
        <v>107</v>
      </c>
      <c r="D169">
        <f t="shared" si="7"/>
        <v>5.3394958206673699</v>
      </c>
      <c r="E169" s="1">
        <v>0.26272534248823998</v>
      </c>
      <c r="F169">
        <f t="shared" si="8"/>
        <v>2.7561059813893714</v>
      </c>
    </row>
    <row r="170" spans="1:6">
      <c r="A170">
        <v>105</v>
      </c>
      <c r="B170">
        <f t="shared" si="6"/>
        <v>8.0956018020567413</v>
      </c>
      <c r="C170">
        <v>108</v>
      </c>
      <c r="D170">
        <f t="shared" si="7"/>
        <v>7.1191210671711502</v>
      </c>
      <c r="E170" s="1">
        <v>0.24230674154739601</v>
      </c>
      <c r="F170">
        <f t="shared" si="8"/>
        <v>0.97648073488559106</v>
      </c>
    </row>
    <row r="171" spans="1:6">
      <c r="A171">
        <v>106</v>
      </c>
      <c r="B171">
        <f t="shared" si="6"/>
        <v>7.8259536647250307</v>
      </c>
      <c r="C171">
        <v>107</v>
      </c>
      <c r="D171">
        <f t="shared" si="7"/>
        <v>5.3394958206673699</v>
      </c>
      <c r="E171" s="1">
        <v>0.23702117882031101</v>
      </c>
      <c r="F171">
        <f t="shared" si="8"/>
        <v>2.4864578440576608</v>
      </c>
    </row>
    <row r="172" spans="1:6">
      <c r="A172">
        <v>108</v>
      </c>
      <c r="B172">
        <f t="shared" si="6"/>
        <v>7.1191210671711502</v>
      </c>
      <c r="C172">
        <v>109</v>
      </c>
      <c r="D172">
        <f t="shared" si="7"/>
        <v>6.7520858093612297</v>
      </c>
      <c r="E172" s="1">
        <v>0.22231688069505201</v>
      </c>
      <c r="F172">
        <f t="shared" si="8"/>
        <v>0.36703525780992052</v>
      </c>
    </row>
    <row r="173" spans="1:6">
      <c r="A173">
        <v>103</v>
      </c>
      <c r="B173">
        <f t="shared" si="6"/>
        <v>12.02601144893854</v>
      </c>
      <c r="C173">
        <v>110</v>
      </c>
      <c r="D173">
        <f t="shared" si="7"/>
        <v>6.1302467616508984</v>
      </c>
      <c r="E173" s="1">
        <v>0.56728262297245702</v>
      </c>
      <c r="F173">
        <f t="shared" si="8"/>
        <v>5.8957646872876417</v>
      </c>
    </row>
    <row r="174" spans="1:6">
      <c r="A174">
        <v>109</v>
      </c>
      <c r="B174">
        <f t="shared" si="6"/>
        <v>6.7520858093612297</v>
      </c>
      <c r="C174">
        <v>110</v>
      </c>
      <c r="D174">
        <f t="shared" si="7"/>
        <v>6.1302467616508984</v>
      </c>
      <c r="E174" s="1">
        <v>0.14235743728568301</v>
      </c>
      <c r="F174">
        <f t="shared" si="8"/>
        <v>0.62183904771033127</v>
      </c>
    </row>
    <row r="175" spans="1:6">
      <c r="A175">
        <v>110</v>
      </c>
      <c r="B175">
        <f t="shared" si="6"/>
        <v>6.1302467616508984</v>
      </c>
      <c r="C175">
        <v>111</v>
      </c>
      <c r="D175">
        <f t="shared" si="7"/>
        <v>7.6875460488164684</v>
      </c>
      <c r="E175" s="1">
        <v>-0.35981749534215401</v>
      </c>
      <c r="F175">
        <f t="shared" si="8"/>
        <v>-1.55729928716557</v>
      </c>
    </row>
    <row r="176" spans="1:6">
      <c r="A176">
        <v>110</v>
      </c>
      <c r="B176">
        <f t="shared" si="6"/>
        <v>6.1302467616508984</v>
      </c>
      <c r="C176">
        <v>112</v>
      </c>
      <c r="D176">
        <f t="shared" si="7"/>
        <v>3.6367344372415502</v>
      </c>
      <c r="E176" s="1">
        <v>0.67965526897963102</v>
      </c>
      <c r="F176">
        <f t="shared" si="8"/>
        <v>2.4935123244093482</v>
      </c>
    </row>
    <row r="177" spans="1:6">
      <c r="A177">
        <v>17</v>
      </c>
      <c r="B177">
        <f t="shared" si="6"/>
        <v>2.98393829183156</v>
      </c>
      <c r="C177">
        <v>113</v>
      </c>
      <c r="D177">
        <f t="shared" si="7"/>
        <v>2.95835568155508</v>
      </c>
      <c r="E177" s="1">
        <v>1.482639281435E-2</v>
      </c>
      <c r="F177">
        <f t="shared" si="8"/>
        <v>2.5582610276480011E-2</v>
      </c>
    </row>
    <row r="178" spans="1:6">
      <c r="A178">
        <v>32</v>
      </c>
      <c r="B178">
        <f t="shared" si="6"/>
        <v>3.483684392764431</v>
      </c>
      <c r="C178">
        <v>113</v>
      </c>
      <c r="D178">
        <f t="shared" si="7"/>
        <v>2.95835568155508</v>
      </c>
      <c r="E178" s="1">
        <v>4.5143189742675498E-2</v>
      </c>
      <c r="F178">
        <f t="shared" si="8"/>
        <v>0.52532871120935098</v>
      </c>
    </row>
    <row r="179" spans="1:6">
      <c r="A179">
        <v>32</v>
      </c>
      <c r="B179">
        <f t="shared" si="6"/>
        <v>3.483684392764431</v>
      </c>
      <c r="C179">
        <v>114</v>
      </c>
      <c r="D179">
        <f t="shared" si="7"/>
        <v>3.1827178085803602</v>
      </c>
      <c r="E179" s="1">
        <v>8.5787497670477705E-2</v>
      </c>
      <c r="F179">
        <f t="shared" si="8"/>
        <v>0.30096658418407074</v>
      </c>
    </row>
    <row r="180" spans="1:6">
      <c r="A180">
        <v>27</v>
      </c>
      <c r="B180">
        <f t="shared" si="6"/>
        <v>4.0885228083327014</v>
      </c>
      <c r="C180">
        <v>115</v>
      </c>
      <c r="D180">
        <f t="shared" si="7"/>
        <v>3.1792432488425213</v>
      </c>
      <c r="E180" s="1">
        <v>0.21406041511464699</v>
      </c>
      <c r="F180">
        <f t="shared" si="8"/>
        <v>0.90927955949018013</v>
      </c>
    </row>
    <row r="181" spans="1:6">
      <c r="A181">
        <v>114</v>
      </c>
      <c r="B181">
        <f t="shared" si="6"/>
        <v>3.1827178085803602</v>
      </c>
      <c r="C181">
        <v>115</v>
      </c>
      <c r="D181">
        <f t="shared" si="7"/>
        <v>3.1792432488425213</v>
      </c>
      <c r="E181" s="1">
        <v>5.82805426111754E-3</v>
      </c>
      <c r="F181">
        <f t="shared" si="8"/>
        <v>3.4745597378389448E-3</v>
      </c>
    </row>
    <row r="182" spans="1:6">
      <c r="A182">
        <v>68</v>
      </c>
      <c r="B182">
        <f t="shared" si="6"/>
        <v>13.98090180032019</v>
      </c>
      <c r="C182">
        <v>116</v>
      </c>
      <c r="D182">
        <f t="shared" si="7"/>
        <v>13.554004049781131</v>
      </c>
      <c r="E182" s="1">
        <v>1.8387639735152901</v>
      </c>
      <c r="F182">
        <f t="shared" si="8"/>
        <v>0.42689775053905876</v>
      </c>
    </row>
    <row r="183" spans="1:6">
      <c r="A183">
        <v>12</v>
      </c>
      <c r="B183">
        <f t="shared" si="6"/>
        <v>1.7946311638162804</v>
      </c>
      <c r="C183">
        <v>117</v>
      </c>
      <c r="D183">
        <f t="shared" si="7"/>
        <v>0.19034933744996962</v>
      </c>
      <c r="E183" s="1">
        <v>0.19989860852342101</v>
      </c>
      <c r="F183">
        <f t="shared" si="8"/>
        <v>1.6042818263663108</v>
      </c>
    </row>
    <row r="184" spans="1:6">
      <c r="A184">
        <v>75</v>
      </c>
      <c r="B184">
        <f t="shared" si="6"/>
        <v>8.5568357681330092</v>
      </c>
      <c r="C184">
        <v>118</v>
      </c>
      <c r="D184">
        <f t="shared" si="7"/>
        <v>7.5590113190498691</v>
      </c>
      <c r="E184" s="1">
        <v>0.36188135483033701</v>
      </c>
      <c r="F184">
        <f t="shared" si="8"/>
        <v>0.99782444908314005</v>
      </c>
    </row>
    <row r="185" spans="1:6">
      <c r="A185">
        <v>76</v>
      </c>
      <c r="B185">
        <f t="shared" si="6"/>
        <v>7.4590685202258307</v>
      </c>
      <c r="C185">
        <v>118</v>
      </c>
      <c r="D185">
        <f t="shared" si="7"/>
        <v>7.5590113190498691</v>
      </c>
      <c r="E185" s="1">
        <v>-3.2048650766694803E-2</v>
      </c>
      <c r="F185">
        <f t="shared" si="8"/>
        <v>-9.9942798824038448E-2</v>
      </c>
    </row>
    <row r="186" spans="1:6">
      <c r="A186" s="1">
        <v>75</v>
      </c>
      <c r="B186">
        <f t="shared" si="6"/>
        <v>8.5568357681330092</v>
      </c>
      <c r="C186" s="1">
        <f>VLOOKUP(A186,$N$2:$O$119,2,FALSE)</f>
        <v>23.26334681329157</v>
      </c>
      <c r="D186" t="e">
        <f t="shared" si="7"/>
        <v>#N/A</v>
      </c>
      <c r="E186" s="1"/>
      <c r="F186" t="e">
        <f t="shared" si="8"/>
        <v>#N/A</v>
      </c>
    </row>
    <row r="187" spans="1:6">
      <c r="A187" s="1">
        <v>76</v>
      </c>
      <c r="B187">
        <f t="shared" si="6"/>
        <v>7.4590685202258307</v>
      </c>
      <c r="C187" s="1">
        <f>VLOOKUP(A187,$N$2:$O$119,2,FALSE)</f>
        <v>22.165579565384391</v>
      </c>
      <c r="D187" t="e">
        <f t="shared" si="7"/>
        <v>#N/A</v>
      </c>
      <c r="E187" s="1"/>
      <c r="F187" t="e">
        <f t="shared" si="8"/>
        <v>#N/A</v>
      </c>
    </row>
  </sheetData>
  <autoFilter ref="A1:H187" xr:uid="{9E04402C-67B8-48AF-A888-E08FEEC222B3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0460-BD6E-4C11-8B32-4D1916D462C9}">
  <dimension ref="A1:K119"/>
  <sheetViews>
    <sheetView topLeftCell="A93" workbookViewId="0">
      <selection sqref="A1:G119"/>
    </sheetView>
  </sheetViews>
  <sheetFormatPr defaultRowHeight="14.4"/>
  <sheetData>
    <row r="1" spans="1:11">
      <c r="A1" t="s">
        <v>12</v>
      </c>
      <c r="B1" t="s">
        <v>11</v>
      </c>
      <c r="C1" t="s">
        <v>3</v>
      </c>
      <c r="D1" t="s">
        <v>1</v>
      </c>
      <c r="E1" t="s">
        <v>48</v>
      </c>
      <c r="F1" t="s">
        <v>15</v>
      </c>
      <c r="G1" t="s">
        <v>18</v>
      </c>
      <c r="H1" t="s">
        <v>19</v>
      </c>
      <c r="J1" t="s">
        <v>14</v>
      </c>
    </row>
    <row r="2" spans="1:11">
      <c r="A2">
        <v>1</v>
      </c>
      <c r="B2" t="s">
        <v>0</v>
      </c>
      <c r="C2">
        <v>0.51</v>
      </c>
      <c r="D2">
        <v>14.70651104515856</v>
      </c>
      <c r="E2">
        <v>3</v>
      </c>
      <c r="F2">
        <v>1</v>
      </c>
      <c r="G2">
        <v>1.0452547700000001</v>
      </c>
      <c r="H2">
        <v>-13.001714700000001</v>
      </c>
      <c r="J2" t="s">
        <v>15</v>
      </c>
      <c r="K2" t="s">
        <v>16</v>
      </c>
    </row>
    <row r="3" spans="1:11">
      <c r="A3">
        <v>2</v>
      </c>
      <c r="B3" t="s">
        <v>2</v>
      </c>
      <c r="C3">
        <v>0.2</v>
      </c>
      <c r="D3">
        <v>15.379983746740541</v>
      </c>
      <c r="E3">
        <v>3</v>
      </c>
      <c r="F3">
        <v>2</v>
      </c>
      <c r="G3">
        <v>1.04313156</v>
      </c>
      <c r="H3">
        <v>-12.77225192</v>
      </c>
      <c r="J3">
        <v>1</v>
      </c>
      <c r="K3">
        <v>25.552731380000001</v>
      </c>
    </row>
    <row r="4" spans="1:11">
      <c r="A4">
        <v>3</v>
      </c>
      <c r="B4" t="s">
        <v>2</v>
      </c>
      <c r="C4">
        <v>0.39</v>
      </c>
      <c r="D4">
        <v>15.659636717614969</v>
      </c>
      <c r="E4">
        <v>3</v>
      </c>
      <c r="F4">
        <v>3</v>
      </c>
      <c r="G4">
        <v>1.0453455</v>
      </c>
      <c r="H4">
        <v>-12.46649422</v>
      </c>
      <c r="J4">
        <v>4</v>
      </c>
      <c r="K4">
        <v>9.9299999999999998E-6</v>
      </c>
    </row>
    <row r="5" spans="1:11">
      <c r="A5">
        <v>4</v>
      </c>
      <c r="B5" t="s">
        <v>2</v>
      </c>
      <c r="C5">
        <v>0.39</v>
      </c>
      <c r="D5">
        <v>19.458122678543191</v>
      </c>
      <c r="E5">
        <v>3</v>
      </c>
      <c r="F5">
        <v>4</v>
      </c>
      <c r="G5">
        <v>1.0599997400000001</v>
      </c>
      <c r="H5">
        <v>-9.7542869200000002</v>
      </c>
      <c r="J5">
        <v>6</v>
      </c>
      <c r="K5">
        <v>1.6524000000000001E-4</v>
      </c>
    </row>
    <row r="6" spans="1:11">
      <c r="A6">
        <v>5</v>
      </c>
      <c r="B6" t="s">
        <v>2</v>
      </c>
      <c r="C6">
        <v>0</v>
      </c>
      <c r="D6">
        <v>19.93269168331382</v>
      </c>
      <c r="E6">
        <v>3</v>
      </c>
      <c r="F6">
        <v>5</v>
      </c>
      <c r="G6">
        <v>1.0579078900000001</v>
      </c>
      <c r="H6">
        <v>-9.3170662800000006</v>
      </c>
      <c r="J6">
        <v>8</v>
      </c>
      <c r="K6">
        <v>8.4999999999999999E-6</v>
      </c>
    </row>
    <row r="7" spans="1:11">
      <c r="A7">
        <v>6</v>
      </c>
      <c r="B7" t="s">
        <v>2</v>
      </c>
      <c r="C7">
        <v>0.52</v>
      </c>
      <c r="D7">
        <v>17.235480652781579</v>
      </c>
      <c r="E7">
        <v>3</v>
      </c>
      <c r="F7">
        <v>6</v>
      </c>
      <c r="G7">
        <v>1.0524210899999999</v>
      </c>
      <c r="H7">
        <v>-11.59918109</v>
      </c>
      <c r="J7">
        <v>10</v>
      </c>
      <c r="K7">
        <v>401.55197482</v>
      </c>
    </row>
    <row r="8" spans="1:11">
      <c r="A8">
        <v>7</v>
      </c>
      <c r="B8" t="s">
        <v>2</v>
      </c>
      <c r="C8">
        <v>0.19</v>
      </c>
      <c r="D8">
        <v>16.816266073716001</v>
      </c>
      <c r="E8">
        <v>3</v>
      </c>
      <c r="F8">
        <v>7</v>
      </c>
      <c r="G8">
        <v>1.0506711099999999</v>
      </c>
      <c r="H8">
        <v>-11.89670493</v>
      </c>
      <c r="J8">
        <v>12</v>
      </c>
      <c r="K8">
        <v>85.718495340000004</v>
      </c>
    </row>
    <row r="9" spans="1:11">
      <c r="A9">
        <v>8</v>
      </c>
      <c r="B9" t="s">
        <v>2</v>
      </c>
      <c r="C9">
        <v>0.28000000000000003</v>
      </c>
      <c r="D9">
        <v>25.01883141787647</v>
      </c>
      <c r="E9">
        <v>3</v>
      </c>
      <c r="F9">
        <v>8</v>
      </c>
      <c r="G9">
        <v>1.0418913400000001</v>
      </c>
      <c r="H9">
        <v>-5.1802890799999997</v>
      </c>
      <c r="J9">
        <v>15</v>
      </c>
      <c r="K9">
        <v>19.97060145</v>
      </c>
    </row>
    <row r="10" spans="1:11">
      <c r="A10">
        <v>9</v>
      </c>
      <c r="B10" t="s">
        <v>2</v>
      </c>
      <c r="C10">
        <v>0</v>
      </c>
      <c r="D10">
        <v>32.882677156047023</v>
      </c>
      <c r="E10">
        <v>3</v>
      </c>
      <c r="F10">
        <v>9</v>
      </c>
      <c r="G10">
        <v>1.06</v>
      </c>
      <c r="H10">
        <v>1.05941547</v>
      </c>
      <c r="J10">
        <v>18</v>
      </c>
      <c r="K10">
        <v>12.328985360000001</v>
      </c>
    </row>
    <row r="11" spans="1:11">
      <c r="A11">
        <v>10</v>
      </c>
      <c r="B11" t="s">
        <v>2</v>
      </c>
      <c r="C11">
        <v>-4.5</v>
      </c>
      <c r="D11">
        <v>41.184835607492637</v>
      </c>
      <c r="E11">
        <v>3</v>
      </c>
      <c r="F11">
        <v>10</v>
      </c>
      <c r="G11">
        <v>1.0520216899999999</v>
      </c>
      <c r="H11">
        <v>-352.23609599000002</v>
      </c>
      <c r="J11">
        <v>19</v>
      </c>
      <c r="K11">
        <v>20.948622740000001</v>
      </c>
    </row>
    <row r="12" spans="1:11">
      <c r="A12">
        <v>11</v>
      </c>
      <c r="B12" t="s">
        <v>2</v>
      </c>
      <c r="C12">
        <v>0.7</v>
      </c>
      <c r="D12">
        <v>16.90396078779418</v>
      </c>
      <c r="E12">
        <v>3</v>
      </c>
      <c r="F12">
        <v>11</v>
      </c>
      <c r="G12">
        <v>1.0457073800000001</v>
      </c>
      <c r="H12">
        <v>-11.7332818</v>
      </c>
      <c r="J12">
        <v>24</v>
      </c>
      <c r="K12">
        <v>1.0139999999999999E-5</v>
      </c>
    </row>
    <row r="13" spans="1:11">
      <c r="A13">
        <v>12</v>
      </c>
      <c r="B13" t="s">
        <v>2</v>
      </c>
      <c r="C13">
        <v>-0.38</v>
      </c>
      <c r="D13">
        <v>16.501142208974841</v>
      </c>
      <c r="E13">
        <v>3</v>
      </c>
      <c r="F13">
        <v>12</v>
      </c>
      <c r="G13">
        <v>1.04948983</v>
      </c>
      <c r="H13">
        <v>-12.05268648</v>
      </c>
      <c r="J13">
        <v>25</v>
      </c>
      <c r="K13">
        <v>194.34008549999999</v>
      </c>
    </row>
    <row r="14" spans="1:11">
      <c r="A14">
        <v>13</v>
      </c>
      <c r="B14" t="s">
        <v>2</v>
      </c>
      <c r="C14">
        <v>0.34</v>
      </c>
      <c r="D14">
        <v>15.37800003906723</v>
      </c>
      <c r="E14">
        <v>3</v>
      </c>
      <c r="F14">
        <v>13</v>
      </c>
      <c r="G14">
        <v>1.0336776700000001</v>
      </c>
      <c r="H14">
        <v>-12.850347709999999</v>
      </c>
      <c r="J14">
        <v>26</v>
      </c>
      <c r="K14">
        <v>280.35652528000003</v>
      </c>
    </row>
    <row r="15" spans="1:11">
      <c r="A15">
        <v>14</v>
      </c>
      <c r="B15" t="s">
        <v>2</v>
      </c>
      <c r="C15">
        <v>0.14000000000000001</v>
      </c>
      <c r="D15">
        <v>15.69539344053582</v>
      </c>
      <c r="E15">
        <v>3</v>
      </c>
      <c r="F15">
        <v>14</v>
      </c>
      <c r="G15">
        <v>1.04781743</v>
      </c>
      <c r="H15">
        <v>-12.610005579999999</v>
      </c>
      <c r="J15">
        <v>27</v>
      </c>
      <c r="K15">
        <v>10.84415954</v>
      </c>
    </row>
    <row r="16" spans="1:11">
      <c r="A16">
        <v>15</v>
      </c>
      <c r="B16" t="s">
        <v>2</v>
      </c>
      <c r="C16">
        <v>0.9</v>
      </c>
      <c r="D16">
        <v>15.03720598863179</v>
      </c>
      <c r="E16">
        <v>4</v>
      </c>
      <c r="F16">
        <v>15</v>
      </c>
      <c r="G16">
        <v>1.0461411199999999</v>
      </c>
      <c r="H16">
        <v>-12.639710600000001</v>
      </c>
      <c r="J16">
        <v>31</v>
      </c>
      <c r="K16">
        <v>7.2480566599999996</v>
      </c>
    </row>
    <row r="17" spans="1:11">
      <c r="A17">
        <v>16</v>
      </c>
      <c r="B17" t="s">
        <v>2</v>
      </c>
      <c r="C17">
        <v>0.25</v>
      </c>
      <c r="D17">
        <v>16.061057549633631</v>
      </c>
      <c r="E17">
        <v>3</v>
      </c>
      <c r="F17">
        <v>16</v>
      </c>
      <c r="G17">
        <v>1.0458154</v>
      </c>
      <c r="H17">
        <v>-12.34113018</v>
      </c>
      <c r="J17">
        <v>32</v>
      </c>
      <c r="K17">
        <v>15.421543789999999</v>
      </c>
    </row>
    <row r="18" spans="1:11">
      <c r="A18">
        <v>17</v>
      </c>
      <c r="B18" t="s">
        <v>2</v>
      </c>
      <c r="C18">
        <v>0.11</v>
      </c>
      <c r="D18">
        <v>17.69044933699012</v>
      </c>
      <c r="E18">
        <v>4</v>
      </c>
      <c r="F18">
        <v>17</v>
      </c>
      <c r="G18">
        <v>1.0599999899999999</v>
      </c>
      <c r="H18">
        <v>-10.778469319999999</v>
      </c>
      <c r="J18">
        <v>34</v>
      </c>
      <c r="K18">
        <v>3.6194968599999999</v>
      </c>
    </row>
    <row r="19" spans="1:11">
      <c r="A19">
        <v>18</v>
      </c>
      <c r="B19" t="s">
        <v>2</v>
      </c>
      <c r="C19">
        <v>0.6</v>
      </c>
      <c r="D19">
        <v>15.339565308650609</v>
      </c>
      <c r="E19">
        <v>4</v>
      </c>
      <c r="F19">
        <v>18</v>
      </c>
      <c r="G19">
        <v>1.04709922</v>
      </c>
      <c r="H19">
        <v>-12.342871560000001</v>
      </c>
      <c r="J19">
        <v>36</v>
      </c>
      <c r="K19">
        <v>9.5424750899999999</v>
      </c>
    </row>
    <row r="20" spans="1:11">
      <c r="A20">
        <v>19</v>
      </c>
      <c r="B20" t="s">
        <v>2</v>
      </c>
      <c r="C20">
        <v>0.45</v>
      </c>
      <c r="D20">
        <v>14.739353029080499</v>
      </c>
      <c r="E20">
        <v>4</v>
      </c>
      <c r="F20">
        <v>19</v>
      </c>
      <c r="G20">
        <v>1.04566465</v>
      </c>
      <c r="H20">
        <v>-12.729850989999999</v>
      </c>
      <c r="J20">
        <v>40</v>
      </c>
      <c r="K20">
        <v>48.799845089999998</v>
      </c>
    </row>
    <row r="21" spans="1:11">
      <c r="A21">
        <v>20</v>
      </c>
      <c r="B21" t="s">
        <v>2</v>
      </c>
      <c r="C21">
        <v>0.18</v>
      </c>
      <c r="D21">
        <v>15.46021842641389</v>
      </c>
      <c r="E21">
        <v>4</v>
      </c>
      <c r="F21">
        <v>20</v>
      </c>
      <c r="G21">
        <v>1.0351223000000001</v>
      </c>
      <c r="H21">
        <v>-12.44635611</v>
      </c>
      <c r="J21">
        <v>42</v>
      </c>
      <c r="K21">
        <v>41.066993330000003</v>
      </c>
    </row>
    <row r="22" spans="1:11">
      <c r="A22">
        <v>21</v>
      </c>
      <c r="B22" t="s">
        <v>2</v>
      </c>
      <c r="C22">
        <v>0.14000000000000001</v>
      </c>
      <c r="D22">
        <v>16.858902035202942</v>
      </c>
      <c r="E22">
        <v>4</v>
      </c>
      <c r="F22">
        <v>21</v>
      </c>
      <c r="G22">
        <v>1.0310317600000001</v>
      </c>
      <c r="H22">
        <v>-11.419588040000001</v>
      </c>
      <c r="J22">
        <v>46</v>
      </c>
      <c r="K22">
        <v>19.056139049999999</v>
      </c>
    </row>
    <row r="23" spans="1:11">
      <c r="A23">
        <v>22</v>
      </c>
      <c r="B23" t="s">
        <v>2</v>
      </c>
      <c r="C23">
        <v>0.1</v>
      </c>
      <c r="D23">
        <v>19.23500357437738</v>
      </c>
      <c r="E23">
        <v>4</v>
      </c>
      <c r="F23">
        <v>22</v>
      </c>
      <c r="G23">
        <v>1.0351344499999999</v>
      </c>
      <c r="H23">
        <v>-9.5794502500000007</v>
      </c>
      <c r="J23">
        <v>49</v>
      </c>
      <c r="K23">
        <v>193.74017988</v>
      </c>
    </row>
    <row r="24" spans="1:11">
      <c r="A24">
        <v>23</v>
      </c>
      <c r="B24" t="s">
        <v>2</v>
      </c>
      <c r="C24">
        <v>7.0000000000000007E-2</v>
      </c>
      <c r="D24">
        <v>24.040853321508969</v>
      </c>
      <c r="E24">
        <v>4</v>
      </c>
      <c r="F24">
        <v>23</v>
      </c>
      <c r="G24">
        <v>1.05062287</v>
      </c>
      <c r="H24">
        <v>-5.8069180400000002</v>
      </c>
      <c r="J24">
        <v>54</v>
      </c>
      <c r="K24">
        <v>49.516530090000003</v>
      </c>
    </row>
    <row r="25" spans="1:11">
      <c r="A25">
        <v>24</v>
      </c>
      <c r="B25" t="s">
        <v>2</v>
      </c>
      <c r="C25">
        <v>0.13</v>
      </c>
      <c r="D25">
        <v>23.444429738645919</v>
      </c>
      <c r="E25">
        <v>4</v>
      </c>
      <c r="F25">
        <v>24</v>
      </c>
      <c r="G25">
        <v>1.04966385</v>
      </c>
      <c r="H25">
        <v>-6.3424119000000001</v>
      </c>
      <c r="J25">
        <v>55</v>
      </c>
      <c r="K25">
        <v>31.576754170000001</v>
      </c>
    </row>
    <row r="26" spans="1:11">
      <c r="A26">
        <v>25</v>
      </c>
      <c r="B26" t="s">
        <v>2</v>
      </c>
      <c r="C26">
        <v>-2.2000000000000002</v>
      </c>
      <c r="D26">
        <v>31.80897478927141</v>
      </c>
      <c r="E26">
        <v>4</v>
      </c>
      <c r="F26">
        <v>25</v>
      </c>
      <c r="G26">
        <v>1.06</v>
      </c>
      <c r="H26">
        <v>0.47989410999999998</v>
      </c>
      <c r="J26">
        <v>56</v>
      </c>
      <c r="K26">
        <v>32.010064669999998</v>
      </c>
    </row>
    <row r="27" spans="1:11">
      <c r="A27">
        <v>26</v>
      </c>
      <c r="B27" t="s">
        <v>2</v>
      </c>
      <c r="C27">
        <v>-3.14</v>
      </c>
      <c r="D27">
        <v>33.675247042390673</v>
      </c>
      <c r="E27">
        <v>4</v>
      </c>
      <c r="F27">
        <v>26</v>
      </c>
      <c r="G27">
        <v>1.0599999600000001</v>
      </c>
      <c r="H27">
        <v>1.99075644</v>
      </c>
      <c r="J27">
        <v>59</v>
      </c>
      <c r="K27">
        <v>149.66724253000001</v>
      </c>
    </row>
    <row r="28" spans="1:11">
      <c r="A28">
        <v>27</v>
      </c>
      <c r="B28" t="s">
        <v>2</v>
      </c>
      <c r="C28">
        <v>0.71</v>
      </c>
      <c r="D28">
        <v>18.795033853491262</v>
      </c>
      <c r="E28">
        <v>4</v>
      </c>
      <c r="F28">
        <v>27</v>
      </c>
      <c r="G28">
        <v>1.0438755900000001</v>
      </c>
      <c r="H28">
        <v>-10.11319136</v>
      </c>
      <c r="J28">
        <v>61</v>
      </c>
      <c r="K28">
        <v>148.50208151999999</v>
      </c>
    </row>
    <row r="29" spans="1:11">
      <c r="A29">
        <v>28</v>
      </c>
      <c r="B29" t="s">
        <v>2</v>
      </c>
      <c r="C29">
        <v>0.17</v>
      </c>
      <c r="D29">
        <v>17.180961353657938</v>
      </c>
      <c r="E29">
        <v>4</v>
      </c>
      <c r="F29">
        <v>28</v>
      </c>
      <c r="G29">
        <v>1.03653715</v>
      </c>
      <c r="H29">
        <v>-11.482389169999999</v>
      </c>
      <c r="J29">
        <v>62</v>
      </c>
      <c r="K29">
        <v>5.0200000000000002E-6</v>
      </c>
    </row>
    <row r="30" spans="1:11">
      <c r="A30">
        <v>29</v>
      </c>
      <c r="B30" t="s">
        <v>2</v>
      </c>
      <c r="C30">
        <v>0.24</v>
      </c>
      <c r="D30">
        <v>16.31927073498208</v>
      </c>
      <c r="E30">
        <v>4</v>
      </c>
      <c r="F30">
        <v>29</v>
      </c>
      <c r="G30">
        <v>1.0361224600000001</v>
      </c>
      <c r="H30">
        <v>-12.2037768</v>
      </c>
      <c r="J30">
        <v>65</v>
      </c>
      <c r="K30">
        <v>352.92100411000001</v>
      </c>
    </row>
    <row r="31" spans="1:11">
      <c r="A31">
        <v>30</v>
      </c>
      <c r="B31" t="s">
        <v>2</v>
      </c>
      <c r="C31">
        <v>0</v>
      </c>
      <c r="D31">
        <v>22.579714882519148</v>
      </c>
      <c r="E31">
        <v>4</v>
      </c>
      <c r="F31">
        <v>30</v>
      </c>
      <c r="G31">
        <v>1.03847691</v>
      </c>
      <c r="H31">
        <v>-6.8811680500000003</v>
      </c>
      <c r="J31">
        <v>66</v>
      </c>
      <c r="K31">
        <v>349.77913738000001</v>
      </c>
    </row>
    <row r="32" spans="1:11">
      <c r="A32">
        <v>31</v>
      </c>
      <c r="B32" t="s">
        <v>2</v>
      </c>
      <c r="C32">
        <v>0.36</v>
      </c>
      <c r="D32">
        <v>16.471968603847881</v>
      </c>
      <c r="E32">
        <v>4</v>
      </c>
      <c r="F32">
        <v>31</v>
      </c>
      <c r="G32">
        <v>1.0389134499999999</v>
      </c>
      <c r="H32">
        <v>-12.05067944</v>
      </c>
      <c r="J32">
        <v>69</v>
      </c>
      <c r="K32">
        <v>454.60729832999999</v>
      </c>
    </row>
    <row r="33" spans="1:11">
      <c r="A33">
        <v>32</v>
      </c>
      <c r="B33" t="s">
        <v>2</v>
      </c>
      <c r="C33">
        <v>0.59</v>
      </c>
      <c r="D33">
        <v>18.190195437922991</v>
      </c>
      <c r="E33">
        <v>4</v>
      </c>
      <c r="F33">
        <v>32</v>
      </c>
      <c r="G33">
        <v>1.0426744800000001</v>
      </c>
      <c r="H33">
        <v>-10.51322008</v>
      </c>
      <c r="J33">
        <v>70</v>
      </c>
      <c r="K33">
        <v>2.902E-5</v>
      </c>
    </row>
    <row r="34" spans="1:11">
      <c r="A34">
        <v>33</v>
      </c>
      <c r="B34" t="s">
        <v>2</v>
      </c>
      <c r="C34">
        <v>0.23</v>
      </c>
      <c r="D34">
        <v>14.246176158732171</v>
      </c>
      <c r="E34">
        <v>0</v>
      </c>
      <c r="F34">
        <v>33</v>
      </c>
      <c r="G34">
        <v>1.04484902</v>
      </c>
      <c r="H34">
        <v>-13.152127500000001</v>
      </c>
      <c r="J34">
        <v>72</v>
      </c>
      <c r="K34">
        <v>3.171E-5</v>
      </c>
    </row>
    <row r="35" spans="1:11">
      <c r="A35">
        <v>34</v>
      </c>
      <c r="B35" t="s">
        <v>2</v>
      </c>
      <c r="C35">
        <v>0.59</v>
      </c>
      <c r="D35">
        <v>14.7115524415137</v>
      </c>
      <c r="E35">
        <v>0</v>
      </c>
      <c r="F35">
        <v>34</v>
      </c>
      <c r="G35">
        <v>1.0539769000000001</v>
      </c>
      <c r="H35">
        <v>-12.53634935</v>
      </c>
      <c r="J35">
        <v>73</v>
      </c>
      <c r="K35">
        <v>4.1820000000000003E-5</v>
      </c>
    </row>
    <row r="36" spans="1:11">
      <c r="A36">
        <v>35</v>
      </c>
      <c r="B36" t="s">
        <v>2</v>
      </c>
      <c r="C36">
        <v>0.33</v>
      </c>
      <c r="D36">
        <v>14.25229584390215</v>
      </c>
      <c r="E36">
        <v>0</v>
      </c>
      <c r="F36">
        <v>35</v>
      </c>
      <c r="G36">
        <v>1.0523866500000001</v>
      </c>
      <c r="H36">
        <v>-12.884149239999999</v>
      </c>
      <c r="J36">
        <v>74</v>
      </c>
      <c r="K36">
        <v>16.99158564</v>
      </c>
    </row>
    <row r="37" spans="1:11">
      <c r="A37">
        <v>36</v>
      </c>
      <c r="B37" t="s">
        <v>2</v>
      </c>
      <c r="C37">
        <v>0.31</v>
      </c>
      <c r="D37">
        <v>14.247676418671119</v>
      </c>
      <c r="E37">
        <v>0</v>
      </c>
      <c r="F37">
        <v>36</v>
      </c>
      <c r="G37">
        <v>1.0523366700000001</v>
      </c>
      <c r="H37">
        <v>-12.87096433</v>
      </c>
      <c r="J37">
        <v>76</v>
      </c>
      <c r="K37">
        <v>22.294505189999999</v>
      </c>
    </row>
    <row r="38" spans="1:11">
      <c r="A38">
        <v>37</v>
      </c>
      <c r="B38" t="s">
        <v>2</v>
      </c>
      <c r="C38">
        <v>0</v>
      </c>
      <c r="D38">
        <v>15.214512299576819</v>
      </c>
      <c r="E38">
        <v>0</v>
      </c>
      <c r="F38">
        <v>37</v>
      </c>
      <c r="G38">
        <v>1.0599999899999999</v>
      </c>
      <c r="H38">
        <v>-12.15145259</v>
      </c>
      <c r="J38">
        <v>77</v>
      </c>
      <c r="K38">
        <v>6.2199999999999997E-6</v>
      </c>
    </row>
    <row r="39" spans="1:11">
      <c r="A39">
        <v>38</v>
      </c>
      <c r="B39" t="s">
        <v>2</v>
      </c>
      <c r="C39">
        <v>0</v>
      </c>
      <c r="D39">
        <v>20.087588604651781</v>
      </c>
      <c r="E39">
        <v>0</v>
      </c>
      <c r="F39">
        <v>38</v>
      </c>
      <c r="G39">
        <v>1.0232481499999999</v>
      </c>
      <c r="H39">
        <v>-8.5544668799999997</v>
      </c>
      <c r="J39">
        <v>80</v>
      </c>
      <c r="K39">
        <v>431.32865684000001</v>
      </c>
    </row>
    <row r="40" spans="1:11">
      <c r="A40">
        <v>39</v>
      </c>
      <c r="B40" t="s">
        <v>2</v>
      </c>
      <c r="C40">
        <v>0.27</v>
      </c>
      <c r="D40">
        <v>11.76112151797018</v>
      </c>
      <c r="E40">
        <v>0</v>
      </c>
      <c r="F40">
        <v>39</v>
      </c>
      <c r="G40">
        <v>1.0428409599999999</v>
      </c>
      <c r="H40">
        <v>-13.846043829999999</v>
      </c>
      <c r="J40">
        <v>85</v>
      </c>
      <c r="K40">
        <v>2.39E-6</v>
      </c>
    </row>
    <row r="41" spans="1:11">
      <c r="A41">
        <v>40</v>
      </c>
      <c r="B41" t="s">
        <v>2</v>
      </c>
      <c r="C41">
        <v>0.66</v>
      </c>
      <c r="D41">
        <v>10.72600899813524</v>
      </c>
      <c r="E41">
        <v>0</v>
      </c>
      <c r="F41">
        <v>40</v>
      </c>
      <c r="G41">
        <v>1.04309813</v>
      </c>
      <c r="H41">
        <v>-14.052303670000001</v>
      </c>
      <c r="J41">
        <v>87</v>
      </c>
      <c r="K41">
        <v>3.6294116000000001</v>
      </c>
    </row>
    <row r="42" spans="1:11">
      <c r="A42">
        <v>41</v>
      </c>
      <c r="B42" t="s">
        <v>2</v>
      </c>
      <c r="C42">
        <v>0.37</v>
      </c>
      <c r="D42">
        <v>10.1998306691226</v>
      </c>
      <c r="E42">
        <v>0</v>
      </c>
      <c r="F42">
        <v>41</v>
      </c>
      <c r="G42">
        <v>1.03676137</v>
      </c>
      <c r="H42">
        <v>-14.4887338</v>
      </c>
      <c r="J42">
        <v>89</v>
      </c>
      <c r="K42">
        <v>502.90269166000002</v>
      </c>
    </row>
    <row r="43" spans="1:11">
      <c r="A43">
        <v>42</v>
      </c>
      <c r="B43" t="s">
        <v>2</v>
      </c>
      <c r="C43">
        <v>0.96</v>
      </c>
      <c r="D43">
        <v>11.60314963163874</v>
      </c>
      <c r="E43">
        <v>0</v>
      </c>
      <c r="F43">
        <v>42</v>
      </c>
      <c r="G43">
        <v>1.0437800399999999</v>
      </c>
      <c r="H43">
        <v>-13.212385039999999</v>
      </c>
      <c r="J43">
        <v>90</v>
      </c>
      <c r="K43">
        <v>3.4400000000000001E-6</v>
      </c>
    </row>
    <row r="44" spans="1:11">
      <c r="A44">
        <v>43</v>
      </c>
      <c r="B44" t="s">
        <v>2</v>
      </c>
      <c r="C44">
        <v>0.18</v>
      </c>
      <c r="D44">
        <v>14.29036038726859</v>
      </c>
      <c r="E44">
        <v>0</v>
      </c>
      <c r="F44">
        <v>43</v>
      </c>
      <c r="G44">
        <v>1.04129139</v>
      </c>
      <c r="H44">
        <v>-13.28089357</v>
      </c>
      <c r="J44">
        <v>91</v>
      </c>
      <c r="K44">
        <v>3.0400000000000001E-6</v>
      </c>
    </row>
    <row r="45" spans="1:11">
      <c r="A45">
        <v>44</v>
      </c>
      <c r="B45" t="s">
        <v>2</v>
      </c>
      <c r="C45">
        <v>0.16</v>
      </c>
      <c r="D45">
        <v>16.20635430642999</v>
      </c>
      <c r="E45">
        <v>1</v>
      </c>
      <c r="F45">
        <v>44</v>
      </c>
      <c r="G45">
        <v>1.03693459</v>
      </c>
      <c r="H45">
        <v>-12.08595304</v>
      </c>
      <c r="J45">
        <v>92</v>
      </c>
      <c r="K45">
        <v>2.1500000000000002E-6</v>
      </c>
    </row>
    <row r="46" spans="1:11">
      <c r="A46">
        <v>45</v>
      </c>
      <c r="B46" t="s">
        <v>2</v>
      </c>
      <c r="C46">
        <v>0.53</v>
      </c>
      <c r="D46">
        <v>17.735798283924979</v>
      </c>
      <c r="E46">
        <v>1</v>
      </c>
      <c r="F46">
        <v>45</v>
      </c>
      <c r="G46">
        <v>1.03287401</v>
      </c>
      <c r="H46">
        <v>-10.785705330000001</v>
      </c>
      <c r="J46">
        <v>99</v>
      </c>
      <c r="K46">
        <v>4.5800000000000002E-6</v>
      </c>
    </row>
    <row r="47" spans="1:11">
      <c r="A47">
        <v>46</v>
      </c>
      <c r="B47" t="s">
        <v>2</v>
      </c>
      <c r="C47">
        <v>0.09</v>
      </c>
      <c r="D47">
        <v>20.36191668003277</v>
      </c>
      <c r="E47">
        <v>1</v>
      </c>
      <c r="F47">
        <v>46</v>
      </c>
      <c r="G47">
        <v>1.0457885099999999</v>
      </c>
      <c r="H47">
        <v>-8.5064916000000004</v>
      </c>
      <c r="J47">
        <v>100</v>
      </c>
      <c r="K47">
        <v>231.43123299999999</v>
      </c>
    </row>
    <row r="48" spans="1:11">
      <c r="A48">
        <v>47</v>
      </c>
      <c r="B48" t="s">
        <v>2</v>
      </c>
      <c r="C48">
        <v>0.34</v>
      </c>
      <c r="D48">
        <v>22.416594933627351</v>
      </c>
      <c r="E48">
        <v>1</v>
      </c>
      <c r="F48">
        <v>47</v>
      </c>
      <c r="G48">
        <v>1.05279846</v>
      </c>
      <c r="H48">
        <v>-6.6991198199999999</v>
      </c>
      <c r="J48">
        <v>103</v>
      </c>
      <c r="K48">
        <v>38.260756049999998</v>
      </c>
    </row>
    <row r="49" spans="1:11">
      <c r="A49">
        <v>48</v>
      </c>
      <c r="B49" t="s">
        <v>2</v>
      </c>
      <c r="C49">
        <v>0.2</v>
      </c>
      <c r="D49">
        <v>21.939066127033861</v>
      </c>
      <c r="E49">
        <v>1</v>
      </c>
      <c r="F49">
        <v>48</v>
      </c>
      <c r="G49">
        <v>1.05649036</v>
      </c>
      <c r="H49">
        <v>-7.1317257200000004</v>
      </c>
      <c r="J49">
        <v>104</v>
      </c>
      <c r="K49">
        <v>6.7589999999999995E-5</v>
      </c>
    </row>
    <row r="50" spans="1:11">
      <c r="A50">
        <v>49</v>
      </c>
      <c r="B50" t="s">
        <v>2</v>
      </c>
      <c r="C50">
        <v>-1.17</v>
      </c>
      <c r="D50">
        <v>22.939161156589829</v>
      </c>
      <c r="E50">
        <v>1</v>
      </c>
      <c r="F50">
        <v>49</v>
      </c>
      <c r="G50">
        <v>1.0588814</v>
      </c>
      <c r="H50">
        <v>-6.1698549900000002</v>
      </c>
      <c r="J50">
        <v>105</v>
      </c>
      <c r="K50">
        <v>5.3473682499999997</v>
      </c>
    </row>
    <row r="51" spans="1:11">
      <c r="A51">
        <v>50</v>
      </c>
      <c r="B51" t="s">
        <v>2</v>
      </c>
      <c r="C51">
        <v>0.17</v>
      </c>
      <c r="D51">
        <v>20.744189138108389</v>
      </c>
      <c r="E51">
        <v>1</v>
      </c>
      <c r="F51">
        <v>50</v>
      </c>
      <c r="G51">
        <v>1.04920741</v>
      </c>
      <c r="H51">
        <v>-7.9333940399999996</v>
      </c>
      <c r="J51">
        <v>107</v>
      </c>
      <c r="K51">
        <v>29.11126097</v>
      </c>
    </row>
    <row r="52" spans="1:11">
      <c r="A52">
        <v>51</v>
      </c>
      <c r="B52" t="s">
        <v>2</v>
      </c>
      <c r="C52">
        <v>0.17</v>
      </c>
      <c r="D52">
        <v>17.994578326535478</v>
      </c>
      <c r="E52">
        <v>1</v>
      </c>
      <c r="F52">
        <v>51</v>
      </c>
      <c r="G52">
        <v>1.0330731500000001</v>
      </c>
      <c r="H52">
        <v>-10.13955438</v>
      </c>
      <c r="J52">
        <v>110</v>
      </c>
      <c r="K52">
        <v>7.1444644500000001</v>
      </c>
    </row>
    <row r="53" spans="1:11">
      <c r="A53">
        <v>52</v>
      </c>
      <c r="B53" t="s">
        <v>2</v>
      </c>
      <c r="C53">
        <v>0.18</v>
      </c>
      <c r="D53">
        <v>17.05060278647348</v>
      </c>
      <c r="E53">
        <v>1</v>
      </c>
      <c r="F53">
        <v>52</v>
      </c>
      <c r="G53">
        <v>1.0277305699999999</v>
      </c>
      <c r="H53">
        <v>-10.95299228</v>
      </c>
      <c r="J53">
        <v>111</v>
      </c>
      <c r="K53">
        <v>35.246872549999999</v>
      </c>
    </row>
    <row r="54" spans="1:11">
      <c r="A54">
        <v>53</v>
      </c>
      <c r="B54" t="s">
        <v>2</v>
      </c>
      <c r="C54">
        <v>0.23</v>
      </c>
      <c r="D54">
        <v>16.111987631962911</v>
      </c>
      <c r="E54">
        <v>1</v>
      </c>
      <c r="F54">
        <v>53</v>
      </c>
      <c r="G54">
        <v>1.0277044500000001</v>
      </c>
      <c r="H54">
        <v>-11.679054519999999</v>
      </c>
      <c r="J54">
        <v>112</v>
      </c>
      <c r="K54">
        <v>36.51950978</v>
      </c>
    </row>
    <row r="55" spans="1:11">
      <c r="A55">
        <v>54</v>
      </c>
      <c r="B55" t="s">
        <v>2</v>
      </c>
      <c r="C55">
        <v>0.65</v>
      </c>
      <c r="D55">
        <v>17.019333817636451</v>
      </c>
      <c r="E55">
        <v>1</v>
      </c>
      <c r="F55">
        <v>54</v>
      </c>
      <c r="G55">
        <v>1.0426171500000001</v>
      </c>
      <c r="H55">
        <v>-10.810068599999999</v>
      </c>
      <c r="J55">
        <v>113</v>
      </c>
      <c r="K55">
        <v>3.008E-5</v>
      </c>
    </row>
    <row r="56" spans="1:11">
      <c r="A56">
        <v>55</v>
      </c>
      <c r="B56" t="s">
        <v>2</v>
      </c>
      <c r="C56">
        <v>0.63</v>
      </c>
      <c r="D56">
        <v>16.74250718818552</v>
      </c>
      <c r="E56">
        <v>1</v>
      </c>
      <c r="F56">
        <v>55</v>
      </c>
      <c r="G56">
        <v>1.04267931</v>
      </c>
      <c r="H56">
        <v>-10.86973723</v>
      </c>
      <c r="J56">
        <v>116</v>
      </c>
      <c r="K56">
        <v>2.7700000000000002E-6</v>
      </c>
    </row>
    <row r="57" spans="1:11">
      <c r="A57">
        <v>56</v>
      </c>
      <c r="B57" t="s">
        <v>2</v>
      </c>
      <c r="C57">
        <v>0.84</v>
      </c>
      <c r="D57">
        <v>16.923612618788692</v>
      </c>
      <c r="E57">
        <v>1</v>
      </c>
      <c r="F57">
        <v>56</v>
      </c>
      <c r="G57">
        <v>1.04244728</v>
      </c>
      <c r="H57">
        <v>-10.81647727</v>
      </c>
    </row>
    <row r="58" spans="1:11">
      <c r="A58">
        <v>57</v>
      </c>
      <c r="B58" t="s">
        <v>2</v>
      </c>
      <c r="C58">
        <v>0.12</v>
      </c>
      <c r="D58">
        <v>18.138133664611701</v>
      </c>
      <c r="E58">
        <v>1</v>
      </c>
      <c r="F58">
        <v>57</v>
      </c>
      <c r="G58">
        <v>1.04272725</v>
      </c>
      <c r="H58">
        <v>-9.9595139199999991</v>
      </c>
    </row>
    <row r="59" spans="1:11">
      <c r="A59">
        <v>58</v>
      </c>
      <c r="B59" t="s">
        <v>2</v>
      </c>
      <c r="C59">
        <v>0.12</v>
      </c>
      <c r="D59">
        <v>17.25418396570635</v>
      </c>
      <c r="E59">
        <v>1</v>
      </c>
      <c r="F59">
        <v>58</v>
      </c>
      <c r="G59">
        <v>1.03505293</v>
      </c>
      <c r="H59">
        <v>-10.68803232</v>
      </c>
    </row>
    <row r="60" spans="1:11">
      <c r="A60">
        <v>59</v>
      </c>
      <c r="B60" t="s">
        <v>2</v>
      </c>
      <c r="C60">
        <v>1.22</v>
      </c>
      <c r="D60">
        <v>21.098881845163771</v>
      </c>
      <c r="E60">
        <v>1</v>
      </c>
      <c r="F60">
        <v>59</v>
      </c>
      <c r="G60">
        <v>1.0599979500000001</v>
      </c>
      <c r="H60">
        <v>-8.2064229900000001</v>
      </c>
    </row>
    <row r="61" spans="1:11">
      <c r="A61">
        <v>60</v>
      </c>
      <c r="B61" t="s">
        <v>2</v>
      </c>
      <c r="C61">
        <v>0.78</v>
      </c>
      <c r="D61">
        <v>24.72029547613603</v>
      </c>
      <c r="E61">
        <v>1</v>
      </c>
      <c r="F61">
        <v>60</v>
      </c>
      <c r="G61">
        <v>1.0578028900000001</v>
      </c>
      <c r="H61">
        <v>-5.3637585899999998</v>
      </c>
    </row>
    <row r="62" spans="1:11">
      <c r="A62">
        <v>61</v>
      </c>
      <c r="B62" t="s">
        <v>2</v>
      </c>
      <c r="C62">
        <v>-1.6</v>
      </c>
      <c r="D62">
        <v>25.59021216927437</v>
      </c>
      <c r="E62">
        <v>1</v>
      </c>
      <c r="F62">
        <v>61</v>
      </c>
      <c r="G62">
        <v>1.05999997</v>
      </c>
      <c r="H62">
        <v>-4.6138984799999996</v>
      </c>
    </row>
    <row r="63" spans="1:11">
      <c r="A63">
        <v>62</v>
      </c>
      <c r="B63" t="s">
        <v>2</v>
      </c>
      <c r="C63">
        <v>0.77</v>
      </c>
      <c r="D63">
        <v>25.01356949521788</v>
      </c>
      <c r="E63">
        <v>1</v>
      </c>
      <c r="F63">
        <v>62</v>
      </c>
      <c r="G63">
        <v>1.0560483300000001</v>
      </c>
      <c r="H63">
        <v>-5.1418807400000004</v>
      </c>
    </row>
    <row r="64" spans="1:11">
      <c r="A64">
        <v>63</v>
      </c>
      <c r="B64" t="s">
        <v>2</v>
      </c>
      <c r="C64">
        <v>0</v>
      </c>
      <c r="D64">
        <v>24.325202233117629</v>
      </c>
      <c r="E64">
        <v>1</v>
      </c>
      <c r="F64">
        <v>63</v>
      </c>
      <c r="G64">
        <v>1.03320586</v>
      </c>
      <c r="H64">
        <v>-5.5710368600000004</v>
      </c>
    </row>
    <row r="65" spans="1:11">
      <c r="A65">
        <v>64</v>
      </c>
      <c r="B65" t="s">
        <v>2</v>
      </c>
      <c r="C65">
        <v>0</v>
      </c>
      <c r="D65">
        <v>26.066523686028809</v>
      </c>
      <c r="E65">
        <v>1</v>
      </c>
      <c r="F65">
        <v>64</v>
      </c>
      <c r="G65">
        <v>1.0429328600000001</v>
      </c>
      <c r="H65">
        <v>-4.1595223700000004</v>
      </c>
    </row>
    <row r="66" spans="1:11">
      <c r="A66">
        <v>65</v>
      </c>
      <c r="B66" t="s">
        <v>2</v>
      </c>
      <c r="C66">
        <v>-3.91</v>
      </c>
      <c r="D66">
        <v>29.24083186899902</v>
      </c>
      <c r="E66">
        <v>1</v>
      </c>
      <c r="F66">
        <v>65</v>
      </c>
      <c r="G66">
        <v>1.0495113199999999</v>
      </c>
      <c r="H66">
        <v>-1.4854097500000001</v>
      </c>
    </row>
    <row r="67" spans="1:11">
      <c r="A67">
        <v>66</v>
      </c>
      <c r="B67" t="s">
        <v>2</v>
      </c>
      <c r="C67">
        <v>-3.53</v>
      </c>
      <c r="D67">
        <v>29.538060053366209</v>
      </c>
      <c r="E67">
        <v>1</v>
      </c>
      <c r="F67">
        <v>66</v>
      </c>
      <c r="G67">
        <v>1.06</v>
      </c>
      <c r="H67">
        <v>-1.1548477699999999</v>
      </c>
    </row>
    <row r="68" spans="1:11">
      <c r="A68" s="4">
        <v>67</v>
      </c>
      <c r="B68" s="4" t="s">
        <v>2</v>
      </c>
      <c r="C68" s="4">
        <v>0.28000000000000003</v>
      </c>
      <c r="D68" s="4">
        <v>26.56436540832188</v>
      </c>
      <c r="E68" s="4">
        <v>1</v>
      </c>
      <c r="F68" s="4">
        <v>67</v>
      </c>
      <c r="G68" s="4">
        <v>1.05227859</v>
      </c>
      <c r="H68" s="4">
        <v>-3.76332216</v>
      </c>
      <c r="I68" s="4"/>
      <c r="J68" s="4"/>
      <c r="K68" s="4"/>
    </row>
    <row r="69" spans="1:11">
      <c r="A69">
        <v>68</v>
      </c>
      <c r="B69" t="s">
        <v>2</v>
      </c>
      <c r="C69">
        <v>0</v>
      </c>
      <c r="D69">
        <v>28.68741284547875</v>
      </c>
      <c r="E69">
        <v>1</v>
      </c>
      <c r="F69">
        <v>68</v>
      </c>
      <c r="G69">
        <v>1.0408764399999999</v>
      </c>
      <c r="H69">
        <v>-1.9948262800000001</v>
      </c>
    </row>
    <row r="70" spans="1:11">
      <c r="A70">
        <v>69</v>
      </c>
      <c r="B70" t="s">
        <v>2</v>
      </c>
      <c r="C70">
        <v>-3.8099999999999818</v>
      </c>
      <c r="D70">
        <v>30</v>
      </c>
      <c r="E70">
        <v>1</v>
      </c>
      <c r="F70">
        <v>69</v>
      </c>
      <c r="G70">
        <v>1.06</v>
      </c>
      <c r="H70">
        <v>0</v>
      </c>
    </row>
    <row r="71" spans="1:11">
      <c r="A71">
        <v>70</v>
      </c>
      <c r="B71" t="s">
        <v>2</v>
      </c>
      <c r="C71">
        <v>0.66</v>
      </c>
      <c r="D71">
        <v>23.28461295061879</v>
      </c>
      <c r="E71">
        <v>1</v>
      </c>
      <c r="F71">
        <v>70</v>
      </c>
      <c r="G71">
        <v>1.0393478</v>
      </c>
      <c r="H71">
        <v>-6.2862573199999998</v>
      </c>
    </row>
    <row r="72" spans="1:11">
      <c r="A72">
        <v>71</v>
      </c>
      <c r="B72" t="s">
        <v>2</v>
      </c>
      <c r="C72">
        <v>0</v>
      </c>
      <c r="D72">
        <v>23.070631827936609</v>
      </c>
      <c r="E72">
        <v>1</v>
      </c>
      <c r="F72">
        <v>71</v>
      </c>
      <c r="G72">
        <v>1.0398323</v>
      </c>
      <c r="H72">
        <v>-6.5091233900000001</v>
      </c>
    </row>
    <row r="73" spans="1:11">
      <c r="A73">
        <v>72</v>
      </c>
      <c r="B73" t="s">
        <v>2</v>
      </c>
      <c r="C73">
        <v>0.12</v>
      </c>
      <c r="D73">
        <v>22.604451540120358</v>
      </c>
      <c r="E73">
        <v>4</v>
      </c>
      <c r="F73">
        <v>72</v>
      </c>
      <c r="G73">
        <v>1.0416489</v>
      </c>
      <c r="H73">
        <v>-7.0197105300000002</v>
      </c>
    </row>
    <row r="74" spans="1:11">
      <c r="A74">
        <v>73</v>
      </c>
      <c r="B74" t="s">
        <v>2</v>
      </c>
      <c r="C74">
        <v>0.06</v>
      </c>
      <c r="D74">
        <v>22.914558124542971</v>
      </c>
      <c r="E74">
        <v>1</v>
      </c>
      <c r="F74">
        <v>73</v>
      </c>
      <c r="G74">
        <v>1.03863558</v>
      </c>
      <c r="H74">
        <v>-6.6463455800000002</v>
      </c>
    </row>
    <row r="75" spans="1:11">
      <c r="A75">
        <v>74</v>
      </c>
      <c r="B75" t="s">
        <v>2</v>
      </c>
      <c r="C75">
        <v>0.68</v>
      </c>
      <c r="D75">
        <v>22.057958556183529</v>
      </c>
      <c r="E75">
        <v>1</v>
      </c>
      <c r="F75">
        <v>74</v>
      </c>
      <c r="G75">
        <v>1.03140966</v>
      </c>
      <c r="H75">
        <v>-7.2027746400000003</v>
      </c>
    </row>
    <row r="76" spans="1:11">
      <c r="A76">
        <v>75</v>
      </c>
      <c r="B76" t="s">
        <v>2</v>
      </c>
      <c r="C76">
        <v>0.47</v>
      </c>
      <c r="D76">
        <v>23.26334681329157</v>
      </c>
      <c r="E76">
        <v>1</v>
      </c>
      <c r="F76">
        <v>75</v>
      </c>
      <c r="G76">
        <v>1.03182949</v>
      </c>
      <c r="H76">
        <v>-6.3140262500000004</v>
      </c>
    </row>
    <row r="77" spans="1:11">
      <c r="A77" s="4">
        <v>76</v>
      </c>
      <c r="B77" s="4" t="s">
        <v>2</v>
      </c>
      <c r="C77" s="4">
        <v>0.68</v>
      </c>
      <c r="D77" s="4">
        <v>22.165579565384391</v>
      </c>
      <c r="E77" s="4">
        <v>1</v>
      </c>
      <c r="F77" s="4">
        <v>76</v>
      </c>
      <c r="G77" s="4">
        <v>1.03023471</v>
      </c>
      <c r="H77" s="4">
        <v>-7.3422741199999999</v>
      </c>
      <c r="I77" s="4"/>
      <c r="J77" s="4"/>
      <c r="K77" s="4"/>
    </row>
    <row r="78" spans="1:11">
      <c r="A78">
        <v>77</v>
      </c>
      <c r="B78" t="s">
        <v>2</v>
      </c>
      <c r="C78">
        <v>0.61</v>
      </c>
      <c r="D78">
        <v>27.659923612897941</v>
      </c>
      <c r="E78">
        <v>1</v>
      </c>
      <c r="F78">
        <v>77</v>
      </c>
      <c r="G78">
        <v>1.04778057</v>
      </c>
      <c r="H78">
        <v>-3.8431441099999999</v>
      </c>
    </row>
    <row r="79" spans="1:11">
      <c r="A79">
        <v>78</v>
      </c>
      <c r="B79" t="s">
        <v>2</v>
      </c>
      <c r="C79">
        <v>0.71</v>
      </c>
      <c r="D79">
        <v>27.358349478284261</v>
      </c>
      <c r="E79">
        <v>1</v>
      </c>
      <c r="F79">
        <v>78</v>
      </c>
      <c r="G79">
        <v>1.0430241099999999</v>
      </c>
      <c r="H79">
        <v>-4.1140083799999996</v>
      </c>
    </row>
    <row r="80" spans="1:11">
      <c r="A80">
        <v>79</v>
      </c>
      <c r="B80" t="s">
        <v>2</v>
      </c>
      <c r="C80">
        <v>0.39</v>
      </c>
      <c r="D80">
        <v>27.757521491232321</v>
      </c>
      <c r="E80">
        <v>1</v>
      </c>
      <c r="F80">
        <v>79</v>
      </c>
      <c r="G80">
        <v>1.0441710200000001</v>
      </c>
      <c r="H80">
        <v>-3.8346208100000001</v>
      </c>
    </row>
    <row r="81" spans="1:11">
      <c r="A81">
        <v>80</v>
      </c>
      <c r="B81" t="s">
        <v>2</v>
      </c>
      <c r="C81">
        <v>-3.47</v>
      </c>
      <c r="D81">
        <v>30.482343827950999</v>
      </c>
      <c r="E81">
        <v>1</v>
      </c>
      <c r="F81">
        <v>80</v>
      </c>
      <c r="G81">
        <v>1.0599999899999999</v>
      </c>
      <c r="H81">
        <v>-1.69087353</v>
      </c>
    </row>
    <row r="82" spans="1:11">
      <c r="A82">
        <v>81</v>
      </c>
      <c r="B82" t="s">
        <v>2</v>
      </c>
      <c r="C82">
        <v>0</v>
      </c>
      <c r="D82">
        <v>29.347413984153331</v>
      </c>
      <c r="E82">
        <v>1</v>
      </c>
      <c r="F82">
        <v>81</v>
      </c>
      <c r="G82">
        <v>1.0269824000000001</v>
      </c>
      <c r="H82">
        <v>-1.8395286</v>
      </c>
    </row>
    <row r="83" spans="1:11">
      <c r="A83">
        <v>82</v>
      </c>
      <c r="B83" t="s">
        <v>2</v>
      </c>
      <c r="C83">
        <v>0.54</v>
      </c>
      <c r="D83">
        <v>28.525313483382231</v>
      </c>
      <c r="E83">
        <v>2</v>
      </c>
      <c r="F83">
        <v>82</v>
      </c>
      <c r="G83">
        <v>1.0404857300000001</v>
      </c>
      <c r="H83">
        <v>-4.48535679</v>
      </c>
    </row>
    <row r="84" spans="1:11">
      <c r="A84">
        <v>83</v>
      </c>
      <c r="B84" t="s">
        <v>2</v>
      </c>
      <c r="C84">
        <v>0.2</v>
      </c>
      <c r="D84">
        <v>29.736151797951582</v>
      </c>
      <c r="E84">
        <v>2</v>
      </c>
      <c r="F84">
        <v>83</v>
      </c>
      <c r="G84">
        <v>1.04399113</v>
      </c>
      <c r="H84">
        <v>-4.0496604700000001</v>
      </c>
    </row>
    <row r="85" spans="1:11">
      <c r="A85">
        <v>84</v>
      </c>
      <c r="B85" t="s">
        <v>2</v>
      </c>
      <c r="C85">
        <v>0.11</v>
      </c>
      <c r="D85">
        <v>32.107459803286481</v>
      </c>
      <c r="E85">
        <v>2</v>
      </c>
      <c r="F85">
        <v>84</v>
      </c>
      <c r="G85">
        <v>1.0485297499999999</v>
      </c>
      <c r="H85">
        <v>-2.8217570300000001</v>
      </c>
    </row>
    <row r="86" spans="1:11">
      <c r="A86">
        <v>85</v>
      </c>
      <c r="B86" t="s">
        <v>2</v>
      </c>
      <c r="C86">
        <v>0.24</v>
      </c>
      <c r="D86">
        <v>33.662973883587533</v>
      </c>
      <c r="E86">
        <v>2</v>
      </c>
      <c r="F86">
        <v>85</v>
      </c>
      <c r="G86">
        <v>1.0571167800000001</v>
      </c>
      <c r="H86">
        <v>-1.9452573</v>
      </c>
    </row>
    <row r="87" spans="1:11">
      <c r="A87" s="4">
        <v>86</v>
      </c>
      <c r="B87" s="4" t="s">
        <v>2</v>
      </c>
      <c r="C87" s="4">
        <v>0.21</v>
      </c>
      <c r="D87" s="4">
        <v>32.464919133968962</v>
      </c>
      <c r="E87" s="4">
        <v>2</v>
      </c>
      <c r="F87" s="4">
        <v>86</v>
      </c>
      <c r="G87" s="4">
        <v>1.0482058400000001</v>
      </c>
      <c r="H87" s="4">
        <v>-3.0053572800000001</v>
      </c>
      <c r="I87" s="4"/>
      <c r="J87" s="4"/>
      <c r="K87" s="4"/>
    </row>
    <row r="88" spans="1:11">
      <c r="A88">
        <v>87</v>
      </c>
      <c r="B88" t="s">
        <v>2</v>
      </c>
      <c r="C88">
        <v>-0.04</v>
      </c>
      <c r="D88">
        <v>32.939168580875901</v>
      </c>
      <c r="E88">
        <v>2</v>
      </c>
      <c r="F88">
        <v>87</v>
      </c>
      <c r="G88">
        <v>1.0562138999999999</v>
      </c>
      <c r="H88">
        <v>-2.6683784799999999</v>
      </c>
    </row>
    <row r="89" spans="1:11">
      <c r="A89">
        <v>88</v>
      </c>
      <c r="B89" t="s">
        <v>2</v>
      </c>
      <c r="C89">
        <v>0.48</v>
      </c>
      <c r="D89">
        <v>36.872696164216833</v>
      </c>
      <c r="E89">
        <v>2</v>
      </c>
      <c r="F89">
        <v>88</v>
      </c>
      <c r="G89">
        <v>1.05086276</v>
      </c>
      <c r="H89">
        <v>0.18932966000000001</v>
      </c>
    </row>
    <row r="90" spans="1:11">
      <c r="A90">
        <v>89</v>
      </c>
      <c r="B90" t="s">
        <v>2</v>
      </c>
      <c r="C90">
        <v>-6.07</v>
      </c>
      <c r="D90">
        <v>41.071348748197181</v>
      </c>
      <c r="E90">
        <v>2</v>
      </c>
      <c r="F90">
        <v>89</v>
      </c>
      <c r="G90">
        <v>1.06</v>
      </c>
      <c r="H90">
        <v>3.3811235399999999</v>
      </c>
    </row>
    <row r="91" spans="1:11">
      <c r="A91">
        <v>90</v>
      </c>
      <c r="B91" t="s">
        <v>2</v>
      </c>
      <c r="C91">
        <v>1.63</v>
      </c>
      <c r="D91">
        <v>34.88630783808415</v>
      </c>
      <c r="E91">
        <v>2</v>
      </c>
      <c r="F91">
        <v>90</v>
      </c>
      <c r="G91">
        <v>1.04222635</v>
      </c>
      <c r="H91">
        <v>-2.02373863</v>
      </c>
    </row>
    <row r="92" spans="1:11">
      <c r="A92">
        <v>91</v>
      </c>
      <c r="B92" t="s">
        <v>2</v>
      </c>
      <c r="C92">
        <v>0.1</v>
      </c>
      <c r="D92">
        <v>34.757266905265503</v>
      </c>
      <c r="E92">
        <v>2</v>
      </c>
      <c r="F92">
        <v>91</v>
      </c>
      <c r="G92">
        <v>1.04660782</v>
      </c>
      <c r="H92">
        <v>-1.7188736099999999</v>
      </c>
    </row>
    <row r="93" spans="1:11">
      <c r="A93">
        <v>92</v>
      </c>
      <c r="B93" t="s">
        <v>2</v>
      </c>
      <c r="C93">
        <v>0.65</v>
      </c>
      <c r="D93">
        <v>35.289729428153557</v>
      </c>
      <c r="E93">
        <v>2</v>
      </c>
      <c r="F93">
        <v>92</v>
      </c>
      <c r="G93">
        <v>1.0566742099999999</v>
      </c>
      <c r="H93">
        <v>-0.59366015999999999</v>
      </c>
    </row>
    <row r="94" spans="1:11">
      <c r="A94">
        <v>93</v>
      </c>
      <c r="B94" t="s">
        <v>2</v>
      </c>
      <c r="C94">
        <v>0.12</v>
      </c>
      <c r="D94">
        <v>32.311841638672632</v>
      </c>
      <c r="E94">
        <v>2</v>
      </c>
      <c r="F94">
        <v>93</v>
      </c>
      <c r="G94">
        <v>1.0446479200000001</v>
      </c>
      <c r="H94">
        <v>-2.2289229700000002</v>
      </c>
    </row>
    <row r="95" spans="1:11">
      <c r="A95">
        <v>94</v>
      </c>
      <c r="B95" t="s">
        <v>2</v>
      </c>
      <c r="C95">
        <v>0.3</v>
      </c>
      <c r="D95">
        <v>30.244592551410769</v>
      </c>
      <c r="E95">
        <v>2</v>
      </c>
      <c r="F95">
        <v>94</v>
      </c>
      <c r="G95">
        <v>1.04071041</v>
      </c>
      <c r="H95">
        <v>-3.25529248</v>
      </c>
    </row>
    <row r="96" spans="1:11">
      <c r="A96">
        <v>95</v>
      </c>
      <c r="B96" t="s">
        <v>2</v>
      </c>
      <c r="C96">
        <v>0.42</v>
      </c>
      <c r="D96">
        <v>29.090313376143719</v>
      </c>
      <c r="E96">
        <v>2</v>
      </c>
      <c r="F96">
        <v>95</v>
      </c>
      <c r="G96">
        <v>1.0293436499999999</v>
      </c>
      <c r="H96">
        <v>-3.9980624699999998</v>
      </c>
    </row>
    <row r="97" spans="1:8">
      <c r="A97">
        <v>96</v>
      </c>
      <c r="B97" t="s">
        <v>2</v>
      </c>
      <c r="C97">
        <v>0.38</v>
      </c>
      <c r="D97">
        <v>28.951809313131019</v>
      </c>
      <c r="E97">
        <v>2</v>
      </c>
      <c r="F97">
        <v>96</v>
      </c>
      <c r="G97">
        <v>1.0376857799999999</v>
      </c>
      <c r="H97">
        <v>-3.9725056699999999</v>
      </c>
    </row>
    <row r="98" spans="1:8">
      <c r="A98">
        <v>97</v>
      </c>
      <c r="B98" t="s">
        <v>2</v>
      </c>
      <c r="C98">
        <v>0.15</v>
      </c>
      <c r="D98">
        <v>29.30591666321342</v>
      </c>
      <c r="E98">
        <v>2</v>
      </c>
      <c r="F98">
        <v>97</v>
      </c>
      <c r="G98">
        <v>1.04429087</v>
      </c>
      <c r="H98">
        <v>-3.1775998099999998</v>
      </c>
    </row>
    <row r="99" spans="1:8">
      <c r="A99">
        <v>98</v>
      </c>
      <c r="B99" t="s">
        <v>2</v>
      </c>
      <c r="C99">
        <v>0.34</v>
      </c>
      <c r="D99">
        <v>29.04771622036812</v>
      </c>
      <c r="E99">
        <v>2</v>
      </c>
      <c r="F99">
        <v>98</v>
      </c>
      <c r="G99">
        <v>1.05216697</v>
      </c>
      <c r="H99">
        <v>-3.24335605</v>
      </c>
    </row>
    <row r="100" spans="1:8">
      <c r="A100">
        <v>99</v>
      </c>
      <c r="B100" t="s">
        <v>2</v>
      </c>
      <c r="C100">
        <v>0.42</v>
      </c>
      <c r="D100">
        <v>28.846253125082981</v>
      </c>
      <c r="E100">
        <v>2</v>
      </c>
      <c r="F100">
        <v>99</v>
      </c>
      <c r="G100">
        <v>1.05448283</v>
      </c>
      <c r="H100">
        <v>-3.7245629500000001</v>
      </c>
    </row>
    <row r="101" spans="1:8">
      <c r="A101">
        <v>100</v>
      </c>
      <c r="B101" t="s">
        <v>2</v>
      </c>
      <c r="C101">
        <v>-2.15</v>
      </c>
      <c r="D101">
        <v>30.156974937855281</v>
      </c>
      <c r="E101">
        <v>2</v>
      </c>
      <c r="F101">
        <v>100</v>
      </c>
      <c r="G101">
        <v>1.0590611599999999</v>
      </c>
      <c r="H101">
        <v>-2.76616967</v>
      </c>
    </row>
    <row r="102" spans="1:8">
      <c r="A102">
        <v>101</v>
      </c>
      <c r="B102" t="s">
        <v>2</v>
      </c>
      <c r="C102">
        <v>0.22</v>
      </c>
      <c r="D102">
        <v>31.382595903182072</v>
      </c>
      <c r="E102">
        <v>2</v>
      </c>
      <c r="F102">
        <v>101</v>
      </c>
      <c r="G102">
        <v>1.04607987</v>
      </c>
      <c r="H102">
        <v>-2.6215283700000001</v>
      </c>
    </row>
    <row r="103" spans="1:8">
      <c r="A103">
        <v>102</v>
      </c>
      <c r="B103" t="s">
        <v>2</v>
      </c>
      <c r="C103">
        <v>0.05</v>
      </c>
      <c r="D103">
        <v>33.88207823777428</v>
      </c>
      <c r="E103">
        <v>2</v>
      </c>
      <c r="F103">
        <v>102</v>
      </c>
      <c r="G103">
        <v>1.05240786</v>
      </c>
      <c r="H103">
        <v>-1.35825401</v>
      </c>
    </row>
    <row r="104" spans="1:8">
      <c r="A104">
        <v>103</v>
      </c>
      <c r="B104" t="s">
        <v>2</v>
      </c>
      <c r="C104">
        <v>-0.17</v>
      </c>
      <c r="D104">
        <v>26.7325224940971</v>
      </c>
      <c r="E104">
        <v>2</v>
      </c>
      <c r="F104">
        <v>103</v>
      </c>
      <c r="G104">
        <v>1.05203768</v>
      </c>
      <c r="H104">
        <v>-4.7958530899999996</v>
      </c>
    </row>
    <row r="105" spans="1:8">
      <c r="A105">
        <v>104</v>
      </c>
      <c r="B105" t="s">
        <v>2</v>
      </c>
      <c r="C105">
        <v>0.38</v>
      </c>
      <c r="D105">
        <v>23.839912648351831</v>
      </c>
      <c r="E105">
        <v>2</v>
      </c>
      <c r="F105">
        <v>104</v>
      </c>
      <c r="G105">
        <v>1.04350385</v>
      </c>
      <c r="H105">
        <v>-6.9398205199999996</v>
      </c>
    </row>
    <row r="106" spans="1:8">
      <c r="A106">
        <v>105</v>
      </c>
      <c r="B106" t="s">
        <v>2</v>
      </c>
      <c r="C106">
        <v>0.31</v>
      </c>
      <c r="D106">
        <v>22.802112847215302</v>
      </c>
      <c r="E106">
        <v>2</v>
      </c>
      <c r="F106">
        <v>105</v>
      </c>
      <c r="G106">
        <v>1.04100587</v>
      </c>
      <c r="H106">
        <v>-7.46190468</v>
      </c>
    </row>
    <row r="107" spans="1:8">
      <c r="A107">
        <v>106</v>
      </c>
      <c r="B107" t="s">
        <v>2</v>
      </c>
      <c r="C107">
        <v>0.43</v>
      </c>
      <c r="D107">
        <v>22.532464709883591</v>
      </c>
      <c r="E107">
        <v>2</v>
      </c>
      <c r="F107">
        <v>106</v>
      </c>
      <c r="G107">
        <v>1.0349446</v>
      </c>
      <c r="H107">
        <v>-7.7160449599999996</v>
      </c>
    </row>
    <row r="108" spans="1:8">
      <c r="A108">
        <v>107</v>
      </c>
      <c r="B108" t="s">
        <v>2</v>
      </c>
      <c r="C108">
        <v>0.5</v>
      </c>
      <c r="D108">
        <v>20.04600686582593</v>
      </c>
      <c r="E108">
        <v>2</v>
      </c>
      <c r="F108">
        <v>107</v>
      </c>
      <c r="G108">
        <v>1.0348455599999999</v>
      </c>
      <c r="H108">
        <v>-8.6465321799999995</v>
      </c>
    </row>
    <row r="109" spans="1:8">
      <c r="A109">
        <v>108</v>
      </c>
      <c r="B109" t="s">
        <v>2</v>
      </c>
      <c r="C109">
        <v>0.02</v>
      </c>
      <c r="D109">
        <v>21.825632112329711</v>
      </c>
      <c r="E109">
        <v>2</v>
      </c>
      <c r="F109">
        <v>108</v>
      </c>
      <c r="G109">
        <v>1.0399863300000001</v>
      </c>
      <c r="H109">
        <v>-7.7580315500000001</v>
      </c>
    </row>
    <row r="110" spans="1:8">
      <c r="A110">
        <v>109</v>
      </c>
      <c r="B110" t="s">
        <v>2</v>
      </c>
      <c r="C110">
        <v>0.08</v>
      </c>
      <c r="D110">
        <v>21.45859685451979</v>
      </c>
      <c r="E110">
        <v>2</v>
      </c>
      <c r="F110">
        <v>109</v>
      </c>
      <c r="G110">
        <v>1.0396783199999999</v>
      </c>
      <c r="H110">
        <v>-7.8465759300000002</v>
      </c>
    </row>
    <row r="111" spans="1:8">
      <c r="A111">
        <v>110</v>
      </c>
      <c r="B111" t="s">
        <v>2</v>
      </c>
      <c r="C111">
        <v>0.39</v>
      </c>
      <c r="D111">
        <v>20.836757806809459</v>
      </c>
      <c r="E111">
        <v>2</v>
      </c>
      <c r="F111">
        <v>110</v>
      </c>
      <c r="G111">
        <v>1.04210304</v>
      </c>
      <c r="H111">
        <v>-7.7800253699999997</v>
      </c>
    </row>
    <row r="112" spans="1:8">
      <c r="A112">
        <v>111</v>
      </c>
      <c r="B112" t="s">
        <v>2</v>
      </c>
      <c r="C112">
        <v>-0.36</v>
      </c>
      <c r="D112">
        <v>22.394057093975029</v>
      </c>
      <c r="E112">
        <v>2</v>
      </c>
      <c r="F112">
        <v>111</v>
      </c>
      <c r="G112">
        <v>1.0497979200000001</v>
      </c>
      <c r="H112">
        <v>-6.3959879800000001</v>
      </c>
    </row>
    <row r="113" spans="1:8">
      <c r="A113">
        <v>112</v>
      </c>
      <c r="B113" t="s">
        <v>2</v>
      </c>
      <c r="C113">
        <v>0.68</v>
      </c>
      <c r="D113">
        <v>18.343245482400111</v>
      </c>
      <c r="E113">
        <v>2</v>
      </c>
      <c r="F113">
        <v>112</v>
      </c>
      <c r="G113">
        <v>1.0347705599999999</v>
      </c>
      <c r="H113">
        <v>-8.8583722199999997</v>
      </c>
    </row>
    <row r="114" spans="1:8">
      <c r="A114">
        <v>113</v>
      </c>
      <c r="B114" t="s">
        <v>2</v>
      </c>
      <c r="C114">
        <v>0.06</v>
      </c>
      <c r="D114">
        <v>17.66486672671364</v>
      </c>
      <c r="E114">
        <v>4</v>
      </c>
      <c r="F114">
        <v>113</v>
      </c>
      <c r="G114">
        <v>1.0529045500000001</v>
      </c>
      <c r="H114">
        <v>-10.7532353</v>
      </c>
    </row>
    <row r="115" spans="1:8">
      <c r="A115">
        <v>114</v>
      </c>
      <c r="B115" t="s">
        <v>2</v>
      </c>
      <c r="C115">
        <v>0.08</v>
      </c>
      <c r="D115">
        <v>17.889228853738921</v>
      </c>
      <c r="E115">
        <v>4</v>
      </c>
      <c r="F115">
        <v>114</v>
      </c>
      <c r="G115">
        <v>1.03866331</v>
      </c>
      <c r="H115">
        <v>-10.82817665</v>
      </c>
    </row>
    <row r="116" spans="1:8">
      <c r="A116">
        <v>115</v>
      </c>
      <c r="B116" t="s">
        <v>2</v>
      </c>
      <c r="C116">
        <v>0.22</v>
      </c>
      <c r="D116">
        <v>17.885754294001082</v>
      </c>
      <c r="E116">
        <v>4</v>
      </c>
      <c r="F116">
        <v>115</v>
      </c>
      <c r="G116">
        <v>1.0383584699999999</v>
      </c>
      <c r="H116">
        <v>-10.840117619999999</v>
      </c>
    </row>
    <row r="117" spans="1:8">
      <c r="A117">
        <v>116</v>
      </c>
      <c r="B117" t="s">
        <v>2</v>
      </c>
      <c r="C117">
        <v>1.84</v>
      </c>
      <c r="D117">
        <v>28.260515094939691</v>
      </c>
      <c r="E117">
        <v>1</v>
      </c>
      <c r="F117">
        <v>116</v>
      </c>
      <c r="G117">
        <v>1.04407257</v>
      </c>
      <c r="H117">
        <v>-2.40537709</v>
      </c>
    </row>
    <row r="118" spans="1:8">
      <c r="A118">
        <v>117</v>
      </c>
      <c r="B118" t="s">
        <v>2</v>
      </c>
      <c r="C118">
        <v>0.2</v>
      </c>
      <c r="D118">
        <v>14.89686038260853</v>
      </c>
      <c r="E118">
        <v>3</v>
      </c>
      <c r="F118">
        <v>117</v>
      </c>
      <c r="G118">
        <v>1.03459619</v>
      </c>
      <c r="H118">
        <v>-13.42470834</v>
      </c>
    </row>
    <row r="119" spans="1:8">
      <c r="A119">
        <v>118</v>
      </c>
      <c r="B119" t="s">
        <v>2</v>
      </c>
      <c r="C119">
        <v>0.33</v>
      </c>
      <c r="D119">
        <v>22.265522364208429</v>
      </c>
      <c r="E119">
        <v>1</v>
      </c>
      <c r="F119">
        <v>118</v>
      </c>
      <c r="G119">
        <v>1.02513626</v>
      </c>
      <c r="H119">
        <v>-7.1958450799999998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B81CF-88F3-421F-8E92-47C206DB061A}">
  <dimension ref="A1:C55"/>
  <sheetViews>
    <sheetView workbookViewId="0">
      <selection activeCell="E21" sqref="E21"/>
    </sheetView>
  </sheetViews>
  <sheetFormatPr defaultRowHeight="14.4"/>
  <sheetData>
    <row r="1" spans="1:3">
      <c r="A1" s="1" t="s">
        <v>15</v>
      </c>
      <c r="B1" t="s">
        <v>16</v>
      </c>
      <c r="C1" t="s">
        <v>17</v>
      </c>
    </row>
    <row r="2" spans="1:3">
      <c r="A2" s="1">
        <v>1</v>
      </c>
      <c r="B2">
        <v>25.55</v>
      </c>
      <c r="C2">
        <v>34.880000000000003</v>
      </c>
    </row>
    <row r="3" spans="1:3">
      <c r="A3" s="1">
        <v>4</v>
      </c>
      <c r="B3">
        <v>0</v>
      </c>
      <c r="C3">
        <v>65.91</v>
      </c>
    </row>
    <row r="4" spans="1:3">
      <c r="A4" s="1">
        <v>6</v>
      </c>
      <c r="B4">
        <v>0</v>
      </c>
      <c r="C4">
        <v>32.22</v>
      </c>
    </row>
    <row r="5" spans="1:3">
      <c r="A5" s="1">
        <v>8</v>
      </c>
      <c r="B5">
        <v>0</v>
      </c>
      <c r="C5">
        <v>-86.97</v>
      </c>
    </row>
    <row r="6" spans="1:3">
      <c r="A6" s="1">
        <v>10</v>
      </c>
      <c r="B6">
        <v>401.55</v>
      </c>
      <c r="C6">
        <v>-102.62</v>
      </c>
    </row>
    <row r="7" spans="1:3">
      <c r="A7" s="1">
        <v>12</v>
      </c>
      <c r="B7">
        <v>85.72</v>
      </c>
      <c r="C7">
        <v>40.520000000000003</v>
      </c>
    </row>
    <row r="8" spans="1:3">
      <c r="A8" s="1">
        <v>15</v>
      </c>
      <c r="B8">
        <v>19.97</v>
      </c>
      <c r="C8">
        <v>15.19</v>
      </c>
    </row>
    <row r="9" spans="1:3">
      <c r="A9" s="1">
        <v>18</v>
      </c>
      <c r="B9">
        <v>12.33</v>
      </c>
      <c r="C9">
        <v>21.69</v>
      </c>
    </row>
    <row r="10" spans="1:3">
      <c r="A10" s="1">
        <v>19</v>
      </c>
      <c r="B10">
        <v>20.95</v>
      </c>
      <c r="C10">
        <v>26.35</v>
      </c>
    </row>
    <row r="11" spans="1:3">
      <c r="A11" s="1">
        <v>24</v>
      </c>
      <c r="B11">
        <v>0</v>
      </c>
      <c r="C11">
        <v>-2.35</v>
      </c>
    </row>
    <row r="12" spans="1:3">
      <c r="A12" s="1">
        <v>25</v>
      </c>
      <c r="B12">
        <v>194.34</v>
      </c>
      <c r="C12">
        <v>-147.07</v>
      </c>
    </row>
    <row r="13" spans="1:3">
      <c r="A13" s="1">
        <v>26</v>
      </c>
      <c r="B13">
        <v>280.36</v>
      </c>
      <c r="C13">
        <v>101.02</v>
      </c>
    </row>
    <row r="14" spans="1:3">
      <c r="A14" s="1">
        <v>27</v>
      </c>
      <c r="B14">
        <v>10.84</v>
      </c>
      <c r="C14">
        <v>29.54</v>
      </c>
    </row>
    <row r="15" spans="1:3">
      <c r="A15" s="1">
        <v>31</v>
      </c>
      <c r="B15">
        <v>7.25</v>
      </c>
      <c r="C15">
        <v>24.98</v>
      </c>
    </row>
    <row r="16" spans="1:3">
      <c r="A16" s="1">
        <v>32</v>
      </c>
      <c r="B16">
        <v>15.42</v>
      </c>
      <c r="C16">
        <v>22.93</v>
      </c>
    </row>
    <row r="17" spans="1:3">
      <c r="A17" s="1">
        <v>34</v>
      </c>
      <c r="B17">
        <v>3.62</v>
      </c>
      <c r="C17">
        <v>-31.44</v>
      </c>
    </row>
    <row r="18" spans="1:3">
      <c r="A18" s="1">
        <v>36</v>
      </c>
      <c r="B18">
        <v>9.5399999999999991</v>
      </c>
      <c r="C18">
        <v>16.87</v>
      </c>
    </row>
    <row r="19" spans="1:3">
      <c r="A19" s="1">
        <v>40</v>
      </c>
      <c r="B19">
        <v>48.8</v>
      </c>
      <c r="C19">
        <v>26.76</v>
      </c>
    </row>
    <row r="20" spans="1:3">
      <c r="A20" s="1">
        <v>42</v>
      </c>
      <c r="B20">
        <v>41.07</v>
      </c>
      <c r="C20">
        <v>20.72</v>
      </c>
    </row>
    <row r="21" spans="1:3">
      <c r="A21" s="1">
        <v>46</v>
      </c>
      <c r="B21">
        <v>19.059999999999999</v>
      </c>
      <c r="C21">
        <v>-4.4800000000000004</v>
      </c>
    </row>
    <row r="22" spans="1:3">
      <c r="A22" s="1">
        <v>49</v>
      </c>
      <c r="B22">
        <v>193.74</v>
      </c>
      <c r="C22">
        <v>48.25</v>
      </c>
    </row>
    <row r="23" spans="1:3">
      <c r="A23" s="1">
        <v>54</v>
      </c>
      <c r="B23">
        <v>49.52</v>
      </c>
      <c r="C23">
        <v>32.770000000000003</v>
      </c>
    </row>
    <row r="24" spans="1:3">
      <c r="A24" s="1">
        <v>55</v>
      </c>
      <c r="B24">
        <v>31.58</v>
      </c>
      <c r="C24">
        <v>19.02</v>
      </c>
    </row>
    <row r="25" spans="1:3">
      <c r="A25" s="1">
        <v>56</v>
      </c>
      <c r="B25">
        <v>32.01</v>
      </c>
      <c r="C25">
        <v>16.7</v>
      </c>
    </row>
    <row r="26" spans="1:3">
      <c r="A26" s="1">
        <v>59</v>
      </c>
      <c r="B26">
        <v>149.66999999999999</v>
      </c>
      <c r="C26">
        <v>85.53</v>
      </c>
    </row>
    <row r="27" spans="1:3">
      <c r="A27" s="1">
        <v>61</v>
      </c>
      <c r="B27">
        <v>148.5</v>
      </c>
      <c r="C27">
        <v>-5.28</v>
      </c>
    </row>
    <row r="28" spans="1:3">
      <c r="A28" s="1">
        <v>62</v>
      </c>
      <c r="B28">
        <v>0</v>
      </c>
      <c r="C28">
        <v>13.4</v>
      </c>
    </row>
    <row r="29" spans="1:3">
      <c r="A29" s="1">
        <v>65</v>
      </c>
      <c r="B29">
        <v>352.92</v>
      </c>
      <c r="C29">
        <v>162.63999999999999</v>
      </c>
    </row>
    <row r="30" spans="1:3">
      <c r="A30" s="1">
        <v>66</v>
      </c>
      <c r="B30">
        <v>349.78</v>
      </c>
      <c r="C30">
        <v>-203.51</v>
      </c>
    </row>
    <row r="31" spans="1:3">
      <c r="A31" s="1">
        <v>69</v>
      </c>
      <c r="B31">
        <v>454.61</v>
      </c>
      <c r="C31">
        <v>-204.22</v>
      </c>
    </row>
    <row r="32" spans="1:3">
      <c r="A32" s="1">
        <v>70</v>
      </c>
      <c r="B32">
        <v>0</v>
      </c>
      <c r="C32">
        <v>14.34</v>
      </c>
    </row>
    <row r="33" spans="1:3">
      <c r="A33" s="1">
        <v>72</v>
      </c>
      <c r="B33">
        <v>0</v>
      </c>
      <c r="C33">
        <v>-5.22</v>
      </c>
    </row>
    <row r="34" spans="1:3">
      <c r="A34" s="1">
        <v>73</v>
      </c>
      <c r="B34">
        <v>0</v>
      </c>
      <c r="C34">
        <v>-2.2200000000000002</v>
      </c>
    </row>
    <row r="35" spans="1:3">
      <c r="A35" s="1">
        <v>74</v>
      </c>
      <c r="B35">
        <v>16.989999999999998</v>
      </c>
      <c r="C35">
        <v>20.51</v>
      </c>
    </row>
    <row r="36" spans="1:3">
      <c r="A36" s="1">
        <v>76</v>
      </c>
      <c r="B36">
        <v>22.29</v>
      </c>
      <c r="C36">
        <v>45.85</v>
      </c>
    </row>
    <row r="37" spans="1:3">
      <c r="A37" s="1">
        <v>77</v>
      </c>
      <c r="B37">
        <v>0</v>
      </c>
      <c r="C37">
        <v>55.31</v>
      </c>
    </row>
    <row r="38" spans="1:3">
      <c r="A38" s="1">
        <v>80</v>
      </c>
      <c r="B38">
        <v>431.33</v>
      </c>
      <c r="C38">
        <v>-65.260000000000005</v>
      </c>
    </row>
    <row r="39" spans="1:3">
      <c r="A39" s="1">
        <v>85</v>
      </c>
      <c r="B39">
        <v>0</v>
      </c>
      <c r="C39">
        <v>36.619999999999997</v>
      </c>
    </row>
    <row r="40" spans="1:3">
      <c r="A40" s="1">
        <v>87</v>
      </c>
      <c r="B40">
        <v>3.63</v>
      </c>
      <c r="C40">
        <v>1.1100000000000001</v>
      </c>
    </row>
    <row r="41" spans="1:3">
      <c r="A41" s="1">
        <v>89</v>
      </c>
      <c r="B41">
        <v>502.9</v>
      </c>
      <c r="C41">
        <v>-51.09</v>
      </c>
    </row>
    <row r="42" spans="1:3">
      <c r="A42" s="1">
        <v>90</v>
      </c>
      <c r="B42">
        <v>0</v>
      </c>
      <c r="C42">
        <v>47.26</v>
      </c>
    </row>
    <row r="43" spans="1:3">
      <c r="A43" s="1">
        <v>91</v>
      </c>
      <c r="B43">
        <v>0</v>
      </c>
      <c r="C43">
        <v>-2.5299999999999998</v>
      </c>
    </row>
    <row r="44" spans="1:3">
      <c r="A44" s="1">
        <v>92</v>
      </c>
      <c r="B44">
        <v>0</v>
      </c>
      <c r="C44">
        <v>41.42</v>
      </c>
    </row>
    <row r="45" spans="1:3">
      <c r="A45" s="1">
        <v>99</v>
      </c>
      <c r="B45">
        <v>0</v>
      </c>
      <c r="C45">
        <v>-3.19</v>
      </c>
    </row>
    <row r="46" spans="1:3">
      <c r="A46" s="1">
        <v>100</v>
      </c>
      <c r="B46">
        <v>231.43</v>
      </c>
      <c r="C46">
        <v>37.53</v>
      </c>
    </row>
    <row r="47" spans="1:3">
      <c r="A47" s="1">
        <v>103</v>
      </c>
      <c r="B47">
        <v>38.26</v>
      </c>
      <c r="C47">
        <v>11.52</v>
      </c>
    </row>
    <row r="48" spans="1:3">
      <c r="A48" s="1">
        <v>104</v>
      </c>
      <c r="B48">
        <v>0</v>
      </c>
      <c r="C48">
        <v>23.81</v>
      </c>
    </row>
    <row r="49" spans="1:3">
      <c r="A49" s="1">
        <v>105</v>
      </c>
      <c r="B49">
        <v>5.35</v>
      </c>
      <c r="C49">
        <v>8.5500000000000007</v>
      </c>
    </row>
    <row r="50" spans="1:3">
      <c r="A50" s="1">
        <v>107</v>
      </c>
      <c r="B50">
        <v>29.11</v>
      </c>
      <c r="C50">
        <v>3.23</v>
      </c>
    </row>
    <row r="51" spans="1:3">
      <c r="A51" s="1">
        <v>110</v>
      </c>
      <c r="B51">
        <v>7.14</v>
      </c>
      <c r="C51">
        <v>19.64</v>
      </c>
    </row>
    <row r="52" spans="1:3">
      <c r="A52" s="1">
        <v>111</v>
      </c>
      <c r="B52">
        <v>35.25</v>
      </c>
      <c r="C52">
        <v>-0.25</v>
      </c>
    </row>
    <row r="53" spans="1:3">
      <c r="A53" s="1">
        <v>112</v>
      </c>
      <c r="B53">
        <v>36.520000000000003</v>
      </c>
      <c r="C53">
        <v>10.27</v>
      </c>
    </row>
    <row r="54" spans="1:3">
      <c r="A54" s="1">
        <v>113</v>
      </c>
      <c r="B54">
        <v>0</v>
      </c>
      <c r="C54">
        <v>-20.99</v>
      </c>
    </row>
    <row r="55" spans="1:3">
      <c r="A55" s="1">
        <v>116</v>
      </c>
      <c r="B55">
        <v>0</v>
      </c>
      <c r="C55">
        <v>89.59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4A549-1D05-49A3-AB60-40C48F60A7FA}">
  <dimension ref="A1:G120"/>
  <sheetViews>
    <sheetView workbookViewId="0">
      <selection activeCell="R13" sqref="R13"/>
    </sheetView>
  </sheetViews>
  <sheetFormatPr defaultRowHeight="14.4"/>
  <sheetData>
    <row r="1" spans="1:7">
      <c r="A1" t="s">
        <v>15</v>
      </c>
      <c r="B1" t="s">
        <v>20</v>
      </c>
      <c r="C1" t="s">
        <v>1</v>
      </c>
      <c r="D1" t="s">
        <v>26</v>
      </c>
      <c r="E1" t="s">
        <v>27</v>
      </c>
      <c r="F1" t="s">
        <v>28</v>
      </c>
      <c r="G1" t="s">
        <v>29</v>
      </c>
    </row>
    <row r="2" spans="1:7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24</v>
      </c>
      <c r="G2" t="s">
        <v>25</v>
      </c>
    </row>
    <row r="3" spans="1:7">
      <c r="A3">
        <v>1</v>
      </c>
      <c r="B3">
        <v>0.95499999999999996</v>
      </c>
      <c r="C3">
        <v>-44.616</v>
      </c>
      <c r="D3">
        <v>51</v>
      </c>
      <c r="E3">
        <v>27</v>
      </c>
      <c r="F3">
        <v>0</v>
      </c>
      <c r="G3">
        <v>-3.63</v>
      </c>
    </row>
    <row r="4" spans="1:7">
      <c r="A4">
        <v>2</v>
      </c>
      <c r="B4">
        <v>0.97099999999999997</v>
      </c>
      <c r="C4">
        <v>-44.088999999999999</v>
      </c>
      <c r="D4">
        <v>20</v>
      </c>
      <c r="E4">
        <v>9</v>
      </c>
      <c r="F4">
        <v>0</v>
      </c>
      <c r="G4">
        <v>0</v>
      </c>
    </row>
    <row r="5" spans="1:7">
      <c r="A5">
        <v>3</v>
      </c>
      <c r="B5">
        <v>0.96799999999999997</v>
      </c>
      <c r="C5">
        <v>-43.731999999999999</v>
      </c>
      <c r="D5">
        <v>39</v>
      </c>
      <c r="E5">
        <v>9</v>
      </c>
      <c r="F5">
        <v>0</v>
      </c>
      <c r="G5">
        <v>0</v>
      </c>
    </row>
    <row r="6" spans="1:7">
      <c r="A6">
        <v>4</v>
      </c>
      <c r="B6">
        <v>0.998</v>
      </c>
      <c r="C6">
        <v>-39.988999999999997</v>
      </c>
      <c r="D6">
        <v>30</v>
      </c>
      <c r="E6">
        <v>12</v>
      </c>
      <c r="F6">
        <v>-9</v>
      </c>
      <c r="G6">
        <v>-12.848000000000001</v>
      </c>
    </row>
    <row r="7" spans="1:7">
      <c r="A7">
        <v>5</v>
      </c>
      <c r="B7">
        <v>1.002</v>
      </c>
      <c r="C7">
        <v>-39.536000000000001</v>
      </c>
      <c r="D7">
        <v>0</v>
      </c>
      <c r="E7">
        <v>0</v>
      </c>
      <c r="F7">
        <v>0</v>
      </c>
      <c r="G7">
        <v>0</v>
      </c>
    </row>
    <row r="8" spans="1:7">
      <c r="A8">
        <v>6</v>
      </c>
      <c r="B8">
        <v>0.99</v>
      </c>
      <c r="C8">
        <v>-42.290999999999997</v>
      </c>
      <c r="D8">
        <v>52</v>
      </c>
      <c r="E8">
        <v>22</v>
      </c>
      <c r="F8">
        <v>0</v>
      </c>
      <c r="G8">
        <v>16.198</v>
      </c>
    </row>
    <row r="9" spans="1:7">
      <c r="A9">
        <v>7</v>
      </c>
      <c r="B9">
        <v>0.98899999999999999</v>
      </c>
      <c r="C9">
        <v>-42.746000000000002</v>
      </c>
      <c r="D9">
        <v>19</v>
      </c>
      <c r="E9">
        <v>2</v>
      </c>
      <c r="F9">
        <v>0</v>
      </c>
      <c r="G9">
        <v>0</v>
      </c>
    </row>
    <row r="10" spans="1:7">
      <c r="A10">
        <v>8</v>
      </c>
      <c r="B10">
        <v>1.0149999999999999</v>
      </c>
      <c r="C10">
        <v>-34.31</v>
      </c>
      <c r="D10">
        <v>0</v>
      </c>
      <c r="E10">
        <v>0</v>
      </c>
      <c r="F10">
        <v>-28</v>
      </c>
      <c r="G10">
        <v>63.59</v>
      </c>
    </row>
    <row r="11" spans="1:7">
      <c r="A11">
        <v>9</v>
      </c>
      <c r="B11">
        <v>1.0429999999999999</v>
      </c>
      <c r="C11">
        <v>-27.053999999999998</v>
      </c>
      <c r="D11">
        <v>0</v>
      </c>
      <c r="E11">
        <v>0</v>
      </c>
      <c r="F11">
        <v>0</v>
      </c>
      <c r="G11">
        <v>0</v>
      </c>
    </row>
    <row r="12" spans="1:7">
      <c r="A12">
        <v>10</v>
      </c>
      <c r="B12">
        <v>1.05</v>
      </c>
      <c r="C12">
        <v>-19.474</v>
      </c>
      <c r="D12">
        <v>0</v>
      </c>
      <c r="E12">
        <v>0</v>
      </c>
      <c r="F12">
        <v>450</v>
      </c>
      <c r="G12">
        <v>-50.881999999999998</v>
      </c>
    </row>
    <row r="13" spans="1:7">
      <c r="A13">
        <v>11</v>
      </c>
      <c r="B13">
        <v>0.98499999999999999</v>
      </c>
      <c r="C13">
        <v>-42.597000000000001</v>
      </c>
      <c r="D13">
        <v>70</v>
      </c>
      <c r="E13">
        <v>23</v>
      </c>
      <c r="F13">
        <v>0</v>
      </c>
      <c r="G13">
        <v>0</v>
      </c>
    </row>
    <row r="14" spans="1:7">
      <c r="A14">
        <v>12</v>
      </c>
      <c r="B14">
        <v>0.99</v>
      </c>
      <c r="C14">
        <v>-43.121000000000002</v>
      </c>
      <c r="D14">
        <v>47</v>
      </c>
      <c r="E14">
        <v>10</v>
      </c>
      <c r="F14">
        <v>85</v>
      </c>
      <c r="G14">
        <v>91.864000000000004</v>
      </c>
    </row>
    <row r="15" spans="1:7">
      <c r="A15">
        <v>13</v>
      </c>
      <c r="B15">
        <v>0.96799999999999997</v>
      </c>
      <c r="C15">
        <v>-44.05</v>
      </c>
      <c r="D15">
        <v>34</v>
      </c>
      <c r="E15">
        <v>16</v>
      </c>
      <c r="F15">
        <v>0</v>
      </c>
      <c r="G15">
        <v>0</v>
      </c>
    </row>
    <row r="16" spans="1:7">
      <c r="A16">
        <v>14</v>
      </c>
      <c r="B16">
        <v>0.98399999999999999</v>
      </c>
      <c r="C16">
        <v>-43.923999999999999</v>
      </c>
      <c r="D16">
        <v>14</v>
      </c>
      <c r="E16">
        <v>1</v>
      </c>
      <c r="F16">
        <v>0</v>
      </c>
      <c r="G16">
        <v>0</v>
      </c>
    </row>
    <row r="17" spans="1:7">
      <c r="A17">
        <v>15</v>
      </c>
      <c r="B17">
        <v>0.97</v>
      </c>
      <c r="C17">
        <v>-44.463999999999999</v>
      </c>
      <c r="D17">
        <v>90</v>
      </c>
      <c r="E17">
        <v>30</v>
      </c>
      <c r="F17">
        <v>0</v>
      </c>
      <c r="G17">
        <v>8.6679999999999993</v>
      </c>
    </row>
    <row r="18" spans="1:7">
      <c r="A18">
        <v>16</v>
      </c>
      <c r="B18">
        <v>0.98399999999999999</v>
      </c>
      <c r="C18">
        <v>-43.399000000000001</v>
      </c>
      <c r="D18">
        <v>25</v>
      </c>
      <c r="E18">
        <v>10</v>
      </c>
      <c r="F18">
        <v>0</v>
      </c>
      <c r="G18">
        <v>0</v>
      </c>
    </row>
    <row r="19" spans="1:7">
      <c r="A19">
        <v>17</v>
      </c>
      <c r="B19">
        <v>0.99399999999999999</v>
      </c>
      <c r="C19">
        <v>-41.54</v>
      </c>
      <c r="D19">
        <v>11</v>
      </c>
      <c r="E19">
        <v>3</v>
      </c>
      <c r="F19">
        <v>0</v>
      </c>
      <c r="G19">
        <v>0</v>
      </c>
    </row>
    <row r="20" spans="1:7">
      <c r="A20">
        <v>18</v>
      </c>
      <c r="B20">
        <v>0.97299999999999998</v>
      </c>
      <c r="C20">
        <v>-43.959000000000003</v>
      </c>
      <c r="D20">
        <v>60</v>
      </c>
      <c r="E20">
        <v>34</v>
      </c>
      <c r="F20">
        <v>0</v>
      </c>
      <c r="G20">
        <v>29.129000000000001</v>
      </c>
    </row>
    <row r="21" spans="1:7">
      <c r="A21">
        <v>19</v>
      </c>
      <c r="B21">
        <v>0.96299999999999997</v>
      </c>
      <c r="C21">
        <v>-44.622</v>
      </c>
      <c r="D21">
        <v>45</v>
      </c>
      <c r="E21">
        <v>25</v>
      </c>
      <c r="F21">
        <v>0</v>
      </c>
      <c r="G21">
        <v>-8.5229999999999997</v>
      </c>
    </row>
    <row r="22" spans="1:7">
      <c r="A22">
        <v>20</v>
      </c>
      <c r="B22">
        <v>0.95499999999999996</v>
      </c>
      <c r="C22">
        <v>-42.673999999999999</v>
      </c>
      <c r="D22">
        <v>18</v>
      </c>
      <c r="E22">
        <v>3</v>
      </c>
      <c r="F22">
        <v>0</v>
      </c>
      <c r="G22">
        <v>0</v>
      </c>
    </row>
    <row r="23" spans="1:7">
      <c r="A23">
        <v>21</v>
      </c>
      <c r="B23">
        <v>0.95399999999999996</v>
      </c>
      <c r="C23">
        <v>-40.295000000000002</v>
      </c>
      <c r="D23">
        <v>14</v>
      </c>
      <c r="E23">
        <v>8</v>
      </c>
      <c r="F23">
        <v>0</v>
      </c>
      <c r="G23">
        <v>0</v>
      </c>
    </row>
    <row r="24" spans="1:7">
      <c r="A24">
        <v>22</v>
      </c>
      <c r="B24">
        <v>0.96499999999999997</v>
      </c>
      <c r="C24">
        <v>-36.834000000000003</v>
      </c>
      <c r="D24">
        <v>10</v>
      </c>
      <c r="E24">
        <v>5</v>
      </c>
      <c r="F24">
        <v>0</v>
      </c>
      <c r="G24">
        <v>0</v>
      </c>
    </row>
    <row r="25" spans="1:7">
      <c r="A25">
        <v>23</v>
      </c>
      <c r="B25">
        <v>0.998</v>
      </c>
      <c r="C25">
        <v>-30.484000000000002</v>
      </c>
      <c r="D25">
        <v>7</v>
      </c>
      <c r="E25">
        <v>3</v>
      </c>
      <c r="F25">
        <v>0</v>
      </c>
      <c r="G25">
        <v>0</v>
      </c>
    </row>
    <row r="26" spans="1:7">
      <c r="A26">
        <v>24</v>
      </c>
      <c r="B26">
        <v>0.99199999999999999</v>
      </c>
      <c r="C26">
        <v>-28.417000000000002</v>
      </c>
      <c r="D26">
        <v>0</v>
      </c>
      <c r="E26">
        <v>0</v>
      </c>
      <c r="F26">
        <v>-13</v>
      </c>
      <c r="G26">
        <v>-16.253</v>
      </c>
    </row>
    <row r="27" spans="1:7">
      <c r="A27">
        <v>25</v>
      </c>
      <c r="B27">
        <v>1.05</v>
      </c>
      <c r="C27">
        <v>-25.074000000000002</v>
      </c>
      <c r="D27">
        <v>0</v>
      </c>
      <c r="E27">
        <v>0</v>
      </c>
      <c r="F27">
        <v>220</v>
      </c>
      <c r="G27">
        <v>55.793999999999997</v>
      </c>
    </row>
    <row r="28" spans="1:7">
      <c r="A28">
        <v>26</v>
      </c>
      <c r="B28">
        <v>1.0149999999999999</v>
      </c>
      <c r="C28">
        <v>-23.789000000000001</v>
      </c>
      <c r="D28">
        <v>0</v>
      </c>
      <c r="E28">
        <v>0</v>
      </c>
      <c r="F28">
        <v>314</v>
      </c>
      <c r="G28">
        <v>12.574999999999999</v>
      </c>
    </row>
    <row r="29" spans="1:7">
      <c r="A29">
        <v>27</v>
      </c>
      <c r="B29">
        <v>0.96799999999999997</v>
      </c>
      <c r="C29">
        <v>-37.993000000000002</v>
      </c>
      <c r="D29">
        <v>62</v>
      </c>
      <c r="E29">
        <v>13</v>
      </c>
      <c r="F29">
        <v>-9</v>
      </c>
      <c r="G29">
        <v>2.984</v>
      </c>
    </row>
    <row r="30" spans="1:7">
      <c r="A30">
        <v>28</v>
      </c>
      <c r="B30">
        <v>0.96199999999999997</v>
      </c>
      <c r="C30">
        <v>-39.951999999999998</v>
      </c>
      <c r="D30">
        <v>17</v>
      </c>
      <c r="E30">
        <v>7</v>
      </c>
      <c r="F30">
        <v>0</v>
      </c>
      <c r="G30">
        <v>0</v>
      </c>
    </row>
    <row r="31" spans="1:7">
      <c r="A31">
        <v>29</v>
      </c>
      <c r="B31">
        <v>0.96299999999999997</v>
      </c>
      <c r="C31">
        <v>-41.204999999999998</v>
      </c>
      <c r="D31">
        <v>24</v>
      </c>
      <c r="E31">
        <v>4</v>
      </c>
      <c r="F31">
        <v>0</v>
      </c>
      <c r="G31">
        <v>0</v>
      </c>
    </row>
    <row r="32" spans="1:7">
      <c r="A32">
        <v>30</v>
      </c>
      <c r="B32">
        <v>0.98399999999999999</v>
      </c>
      <c r="C32">
        <v>-36.219000000000001</v>
      </c>
      <c r="D32">
        <v>0</v>
      </c>
      <c r="E32">
        <v>0</v>
      </c>
      <c r="F32">
        <v>0</v>
      </c>
      <c r="G32">
        <v>0</v>
      </c>
    </row>
    <row r="33" spans="1:7">
      <c r="A33">
        <v>31</v>
      </c>
      <c r="B33">
        <v>0.96699999999999997</v>
      </c>
      <c r="C33">
        <v>-41.180999999999997</v>
      </c>
      <c r="D33">
        <v>43</v>
      </c>
      <c r="E33">
        <v>27</v>
      </c>
      <c r="F33">
        <v>7</v>
      </c>
      <c r="G33">
        <v>32.585000000000001</v>
      </c>
    </row>
    <row r="34" spans="1:7">
      <c r="A34">
        <v>32</v>
      </c>
      <c r="B34">
        <v>0.96399999999999997</v>
      </c>
      <c r="C34">
        <v>-38.523000000000003</v>
      </c>
      <c r="D34">
        <v>59</v>
      </c>
      <c r="E34">
        <v>23</v>
      </c>
      <c r="F34">
        <v>0</v>
      </c>
      <c r="G34">
        <v>-7.3540000000000001</v>
      </c>
    </row>
    <row r="35" spans="1:7">
      <c r="A35">
        <v>33</v>
      </c>
      <c r="B35">
        <v>0.97099999999999997</v>
      </c>
      <c r="C35">
        <v>-46.517000000000003</v>
      </c>
      <c r="D35">
        <v>23</v>
      </c>
      <c r="E35">
        <v>9</v>
      </c>
      <c r="F35">
        <v>0</v>
      </c>
      <c r="G35">
        <v>0</v>
      </c>
    </row>
    <row r="36" spans="1:7">
      <c r="A36">
        <v>34</v>
      </c>
      <c r="B36">
        <v>0.98599999999999999</v>
      </c>
      <c r="C36">
        <v>-47.453000000000003</v>
      </c>
      <c r="D36">
        <v>59</v>
      </c>
      <c r="E36">
        <v>26</v>
      </c>
      <c r="F36">
        <v>0</v>
      </c>
      <c r="G36">
        <v>7.2889999999999997</v>
      </c>
    </row>
    <row r="37" spans="1:7">
      <c r="A37">
        <v>35</v>
      </c>
      <c r="B37">
        <v>0.98</v>
      </c>
      <c r="C37">
        <v>-47.887</v>
      </c>
      <c r="D37">
        <v>33</v>
      </c>
      <c r="E37">
        <v>9</v>
      </c>
      <c r="F37">
        <v>0</v>
      </c>
      <c r="G37">
        <v>0</v>
      </c>
    </row>
    <row r="38" spans="1:7">
      <c r="A38">
        <v>36</v>
      </c>
      <c r="B38">
        <v>0.98</v>
      </c>
      <c r="C38">
        <v>-47.881999999999998</v>
      </c>
      <c r="D38">
        <v>31</v>
      </c>
      <c r="E38">
        <v>17</v>
      </c>
      <c r="F38">
        <v>0</v>
      </c>
      <c r="G38">
        <v>0.16400000000000001</v>
      </c>
    </row>
    <row r="39" spans="1:7">
      <c r="A39">
        <v>37</v>
      </c>
      <c r="B39">
        <v>0.99099999999999999</v>
      </c>
      <c r="C39">
        <v>-47</v>
      </c>
      <c r="D39">
        <v>0</v>
      </c>
      <c r="E39">
        <v>0</v>
      </c>
      <c r="F39">
        <v>0</v>
      </c>
      <c r="G39">
        <v>0</v>
      </c>
    </row>
    <row r="40" spans="1:7">
      <c r="A40">
        <v>38</v>
      </c>
      <c r="B40">
        <v>0.95799999999999996</v>
      </c>
      <c r="C40">
        <v>-39.210999999999999</v>
      </c>
      <c r="D40">
        <v>0</v>
      </c>
      <c r="E40">
        <v>0</v>
      </c>
      <c r="F40">
        <v>0</v>
      </c>
      <c r="G40">
        <v>0</v>
      </c>
    </row>
    <row r="41" spans="1:7">
      <c r="A41">
        <v>39</v>
      </c>
      <c r="B41">
        <v>0.96799999999999997</v>
      </c>
      <c r="C41">
        <v>-53.8</v>
      </c>
      <c r="D41">
        <v>27</v>
      </c>
      <c r="E41">
        <v>11</v>
      </c>
      <c r="F41">
        <v>0</v>
      </c>
      <c r="G41">
        <v>0</v>
      </c>
    </row>
    <row r="42" spans="1:7">
      <c r="A42">
        <v>40</v>
      </c>
      <c r="B42">
        <v>0.97</v>
      </c>
      <c r="C42">
        <v>-56.853000000000002</v>
      </c>
      <c r="D42">
        <v>20</v>
      </c>
      <c r="E42">
        <v>23</v>
      </c>
      <c r="F42">
        <v>-46</v>
      </c>
      <c r="G42">
        <v>46.426000000000002</v>
      </c>
    </row>
    <row r="43" spans="1:7">
      <c r="A43">
        <v>41</v>
      </c>
      <c r="B43">
        <v>0.96599999999999997</v>
      </c>
      <c r="C43">
        <v>-58.786999999999999</v>
      </c>
      <c r="D43">
        <v>37</v>
      </c>
      <c r="E43">
        <v>10</v>
      </c>
      <c r="F43">
        <v>0</v>
      </c>
      <c r="G43">
        <v>0</v>
      </c>
    </row>
    <row r="44" spans="1:7">
      <c r="A44">
        <v>42</v>
      </c>
      <c r="B44">
        <v>0.98499999999999999</v>
      </c>
      <c r="C44">
        <v>-61.256999999999998</v>
      </c>
      <c r="D44">
        <v>37</v>
      </c>
      <c r="E44">
        <v>23</v>
      </c>
      <c r="F44">
        <v>-59</v>
      </c>
      <c r="G44">
        <v>92.950999999999993</v>
      </c>
    </row>
    <row r="45" spans="1:7">
      <c r="A45">
        <v>43</v>
      </c>
      <c r="B45">
        <v>0.98</v>
      </c>
      <c r="C45">
        <v>-48.9</v>
      </c>
      <c r="D45">
        <v>18</v>
      </c>
      <c r="E45">
        <v>7</v>
      </c>
      <c r="F45">
        <v>0</v>
      </c>
      <c r="G45">
        <v>0</v>
      </c>
    </row>
    <row r="46" spans="1:7">
      <c r="A46">
        <v>44</v>
      </c>
      <c r="B46">
        <v>0.98799999999999999</v>
      </c>
      <c r="C46">
        <v>-48.466999999999999</v>
      </c>
      <c r="D46">
        <v>16</v>
      </c>
      <c r="E46">
        <v>8</v>
      </c>
      <c r="F46">
        <v>0</v>
      </c>
      <c r="G46">
        <v>0</v>
      </c>
    </row>
    <row r="47" spans="1:7">
      <c r="A47">
        <v>45</v>
      </c>
      <c r="B47">
        <v>0.99</v>
      </c>
      <c r="C47">
        <v>-47.390999999999998</v>
      </c>
      <c r="D47">
        <v>53</v>
      </c>
      <c r="E47">
        <v>22</v>
      </c>
      <c r="F47">
        <v>0</v>
      </c>
      <c r="G47">
        <v>0</v>
      </c>
    </row>
    <row r="48" spans="1:7">
      <c r="A48">
        <v>46</v>
      </c>
      <c r="B48">
        <v>1.0049999999999999</v>
      </c>
      <c r="C48">
        <v>-44.113</v>
      </c>
      <c r="D48">
        <v>28</v>
      </c>
      <c r="E48">
        <v>10</v>
      </c>
      <c r="F48">
        <v>19</v>
      </c>
      <c r="G48">
        <v>16.231999999999999</v>
      </c>
    </row>
    <row r="49" spans="1:7">
      <c r="A49">
        <v>47</v>
      </c>
      <c r="B49">
        <v>0.98899999999999999</v>
      </c>
      <c r="C49">
        <v>-39.539000000000001</v>
      </c>
      <c r="D49">
        <v>34</v>
      </c>
      <c r="E49">
        <v>0</v>
      </c>
      <c r="F49">
        <v>0</v>
      </c>
      <c r="G49">
        <v>0</v>
      </c>
    </row>
    <row r="50" spans="1:7">
      <c r="A50">
        <v>48</v>
      </c>
      <c r="B50">
        <v>1.0209999999999999</v>
      </c>
      <c r="C50">
        <v>-44.795000000000002</v>
      </c>
      <c r="D50">
        <v>20</v>
      </c>
      <c r="E50">
        <v>11</v>
      </c>
      <c r="F50">
        <v>0</v>
      </c>
      <c r="G50">
        <v>0</v>
      </c>
    </row>
    <row r="51" spans="1:7">
      <c r="A51">
        <v>49</v>
      </c>
      <c r="B51">
        <v>1.0249999999999999</v>
      </c>
      <c r="C51">
        <v>-44.354999999999997</v>
      </c>
      <c r="D51">
        <v>87</v>
      </c>
      <c r="E51">
        <v>30</v>
      </c>
      <c r="F51">
        <v>204</v>
      </c>
      <c r="G51">
        <v>433.52100000000002</v>
      </c>
    </row>
    <row r="52" spans="1:7">
      <c r="A52">
        <v>50</v>
      </c>
      <c r="B52">
        <v>0.999</v>
      </c>
      <c r="C52">
        <v>-47.610999999999997</v>
      </c>
      <c r="D52">
        <v>17</v>
      </c>
      <c r="E52">
        <v>4</v>
      </c>
      <c r="F52">
        <v>0</v>
      </c>
      <c r="G52">
        <v>0</v>
      </c>
    </row>
    <row r="53" spans="1:7">
      <c r="A53">
        <v>51</v>
      </c>
      <c r="B53">
        <v>0.96299999999999997</v>
      </c>
      <c r="C53">
        <v>-51.813000000000002</v>
      </c>
      <c r="D53">
        <v>17</v>
      </c>
      <c r="E53">
        <v>8</v>
      </c>
      <c r="F53">
        <v>0</v>
      </c>
      <c r="G53">
        <v>0</v>
      </c>
    </row>
    <row r="54" spans="1:7">
      <c r="A54">
        <v>52</v>
      </c>
      <c r="B54">
        <v>0.95199999999999996</v>
      </c>
      <c r="C54">
        <v>-53.201000000000001</v>
      </c>
      <c r="D54">
        <v>18</v>
      </c>
      <c r="E54">
        <v>5</v>
      </c>
      <c r="F54">
        <v>0</v>
      </c>
      <c r="G54">
        <v>0</v>
      </c>
    </row>
    <row r="55" spans="1:7">
      <c r="A55">
        <v>53</v>
      </c>
      <c r="B55">
        <v>0.94399999999999995</v>
      </c>
      <c r="C55">
        <v>-55.353999999999999</v>
      </c>
      <c r="D55">
        <v>23</v>
      </c>
      <c r="E55">
        <v>11</v>
      </c>
      <c r="F55">
        <v>0</v>
      </c>
      <c r="G55">
        <v>0</v>
      </c>
    </row>
    <row r="56" spans="1:7">
      <c r="A56">
        <v>54</v>
      </c>
      <c r="B56">
        <v>0.95499999999999996</v>
      </c>
      <c r="C56">
        <v>-55.302999999999997</v>
      </c>
      <c r="D56">
        <v>113</v>
      </c>
      <c r="E56">
        <v>32</v>
      </c>
      <c r="F56">
        <v>48</v>
      </c>
      <c r="G56">
        <v>57.634</v>
      </c>
    </row>
    <row r="57" spans="1:7">
      <c r="A57">
        <v>55</v>
      </c>
      <c r="B57">
        <v>0.95199999999999996</v>
      </c>
      <c r="C57">
        <v>-55.127000000000002</v>
      </c>
      <c r="D57">
        <v>63</v>
      </c>
      <c r="E57">
        <v>22</v>
      </c>
      <c r="F57">
        <v>0</v>
      </c>
      <c r="G57">
        <v>7.8680000000000003</v>
      </c>
    </row>
    <row r="58" spans="1:7">
      <c r="A58">
        <v>56</v>
      </c>
      <c r="B58">
        <v>0.95399999999999996</v>
      </c>
      <c r="C58">
        <v>-55.359000000000002</v>
      </c>
      <c r="D58">
        <v>84</v>
      </c>
      <c r="E58">
        <v>18</v>
      </c>
      <c r="F58">
        <v>0</v>
      </c>
      <c r="G58">
        <v>75.039000000000001</v>
      </c>
    </row>
    <row r="59" spans="1:7">
      <c r="A59">
        <v>57</v>
      </c>
      <c r="B59">
        <v>0.96799999999999997</v>
      </c>
      <c r="C59">
        <v>-52.438000000000002</v>
      </c>
      <c r="D59">
        <v>12</v>
      </c>
      <c r="E59">
        <v>3</v>
      </c>
      <c r="F59">
        <v>0</v>
      </c>
      <c r="G59">
        <v>0</v>
      </c>
    </row>
    <row r="60" spans="1:7">
      <c r="A60">
        <v>58</v>
      </c>
      <c r="B60">
        <v>0.95599999999999996</v>
      </c>
      <c r="C60">
        <v>-53.618000000000002</v>
      </c>
      <c r="D60">
        <v>12</v>
      </c>
      <c r="E60">
        <v>3</v>
      </c>
      <c r="F60">
        <v>0</v>
      </c>
      <c r="G60">
        <v>0</v>
      </c>
    </row>
    <row r="61" spans="1:7">
      <c r="A61">
        <v>59</v>
      </c>
      <c r="B61">
        <v>0.98499999999999999</v>
      </c>
      <c r="C61">
        <v>-43.585999999999999</v>
      </c>
      <c r="D61">
        <v>277</v>
      </c>
      <c r="E61">
        <v>113</v>
      </c>
      <c r="F61">
        <v>155</v>
      </c>
      <c r="G61">
        <v>117.111</v>
      </c>
    </row>
    <row r="62" spans="1:7">
      <c r="A62">
        <v>60</v>
      </c>
      <c r="B62">
        <v>0.99299999999999999</v>
      </c>
      <c r="C62">
        <v>-35.847000000000001</v>
      </c>
      <c r="D62">
        <v>78</v>
      </c>
      <c r="E62">
        <v>3</v>
      </c>
      <c r="F62">
        <v>0</v>
      </c>
      <c r="G62">
        <v>0</v>
      </c>
    </row>
    <row r="63" spans="1:7">
      <c r="A63">
        <v>61</v>
      </c>
      <c r="B63">
        <v>0.995</v>
      </c>
      <c r="C63">
        <v>-34.673000000000002</v>
      </c>
      <c r="D63">
        <v>0</v>
      </c>
      <c r="E63">
        <v>0</v>
      </c>
      <c r="F63">
        <v>160</v>
      </c>
      <c r="G63">
        <v>-24.061</v>
      </c>
    </row>
    <row r="64" spans="1:7">
      <c r="A64">
        <v>62</v>
      </c>
      <c r="B64">
        <v>0.998</v>
      </c>
      <c r="C64">
        <v>-35.241999999999997</v>
      </c>
      <c r="D64">
        <v>77</v>
      </c>
      <c r="E64">
        <v>14</v>
      </c>
      <c r="F64">
        <v>0</v>
      </c>
      <c r="G64">
        <v>2.911</v>
      </c>
    </row>
    <row r="65" spans="1:7">
      <c r="A65">
        <v>63</v>
      </c>
      <c r="B65">
        <v>0.96099999999999997</v>
      </c>
      <c r="C65">
        <v>-36.429000000000002</v>
      </c>
      <c r="D65">
        <v>0</v>
      </c>
      <c r="E65">
        <v>0</v>
      </c>
      <c r="F65">
        <v>0</v>
      </c>
      <c r="G65">
        <v>0</v>
      </c>
    </row>
    <row r="66" spans="1:7">
      <c r="A66">
        <v>64</v>
      </c>
      <c r="B66">
        <v>0.97799999999999998</v>
      </c>
      <c r="C66">
        <v>-32.896000000000001</v>
      </c>
      <c r="D66">
        <v>0</v>
      </c>
      <c r="E66">
        <v>0</v>
      </c>
      <c r="F66">
        <v>0</v>
      </c>
      <c r="G66">
        <v>0</v>
      </c>
    </row>
    <row r="67" spans="1:7">
      <c r="A67">
        <v>65</v>
      </c>
      <c r="B67">
        <v>1.0049999999999999</v>
      </c>
      <c r="C67">
        <v>-25.757000000000001</v>
      </c>
      <c r="D67">
        <v>0</v>
      </c>
      <c r="E67">
        <v>0</v>
      </c>
      <c r="F67">
        <v>391</v>
      </c>
      <c r="G67">
        <v>192.57599999999999</v>
      </c>
    </row>
    <row r="68" spans="1:7">
      <c r="A68">
        <v>66</v>
      </c>
      <c r="B68">
        <v>1.05</v>
      </c>
      <c r="C68">
        <v>-30.425000000000001</v>
      </c>
      <c r="D68">
        <v>39</v>
      </c>
      <c r="E68">
        <v>18</v>
      </c>
      <c r="F68">
        <v>392</v>
      </c>
      <c r="G68">
        <v>9.7370000000000001</v>
      </c>
    </row>
    <row r="69" spans="1:7">
      <c r="A69">
        <v>67</v>
      </c>
      <c r="B69">
        <v>1.0189999999999999</v>
      </c>
      <c r="C69">
        <v>-33.408999999999999</v>
      </c>
      <c r="D69">
        <v>28</v>
      </c>
      <c r="E69">
        <v>7</v>
      </c>
      <c r="F69">
        <v>0</v>
      </c>
      <c r="G69">
        <v>0</v>
      </c>
    </row>
    <row r="70" spans="1:7">
      <c r="A70">
        <v>68</v>
      </c>
      <c r="B70">
        <v>1</v>
      </c>
      <c r="C70">
        <v>-21.396000000000001</v>
      </c>
      <c r="D70">
        <v>0</v>
      </c>
      <c r="E70">
        <v>0</v>
      </c>
      <c r="F70">
        <v>0</v>
      </c>
      <c r="G70">
        <v>0</v>
      </c>
    </row>
    <row r="71" spans="1:7">
      <c r="A71">
        <v>69</v>
      </c>
      <c r="B71">
        <v>1.0349999999999999</v>
      </c>
      <c r="C71">
        <v>0</v>
      </c>
      <c r="D71">
        <v>0</v>
      </c>
      <c r="E71">
        <v>0</v>
      </c>
      <c r="F71">
        <v>2494.5410000000002</v>
      </c>
      <c r="G71">
        <v>175.857</v>
      </c>
    </row>
    <row r="72" spans="1:7">
      <c r="A72">
        <v>70</v>
      </c>
      <c r="B72">
        <v>0.98399999999999999</v>
      </c>
      <c r="C72">
        <v>-17.684999999999999</v>
      </c>
      <c r="D72">
        <v>66</v>
      </c>
      <c r="E72">
        <v>20</v>
      </c>
      <c r="F72">
        <v>0</v>
      </c>
      <c r="G72">
        <v>60.176000000000002</v>
      </c>
    </row>
    <row r="73" spans="1:7">
      <c r="A73">
        <v>71</v>
      </c>
      <c r="B73">
        <v>0.98599999999999999</v>
      </c>
      <c r="C73">
        <v>-18.904</v>
      </c>
      <c r="D73">
        <v>0</v>
      </c>
      <c r="E73">
        <v>0</v>
      </c>
      <c r="F73">
        <v>0</v>
      </c>
      <c r="G73">
        <v>0</v>
      </c>
    </row>
    <row r="74" spans="1:7">
      <c r="A74">
        <v>72</v>
      </c>
      <c r="B74">
        <v>0.98</v>
      </c>
      <c r="C74">
        <v>-24.088999999999999</v>
      </c>
      <c r="D74">
        <v>0</v>
      </c>
      <c r="E74">
        <v>0</v>
      </c>
      <c r="F74">
        <v>-12</v>
      </c>
      <c r="G74">
        <v>-7.46</v>
      </c>
    </row>
    <row r="75" spans="1:7">
      <c r="A75">
        <v>73</v>
      </c>
      <c r="B75">
        <v>0.99099999999999999</v>
      </c>
      <c r="C75">
        <v>-19.119</v>
      </c>
      <c r="D75">
        <v>0</v>
      </c>
      <c r="E75">
        <v>0</v>
      </c>
      <c r="F75">
        <v>-6</v>
      </c>
      <c r="G75">
        <v>10.584</v>
      </c>
    </row>
    <row r="76" spans="1:7">
      <c r="A76">
        <v>74</v>
      </c>
      <c r="B76">
        <v>0.95799999999999996</v>
      </c>
      <c r="C76">
        <v>-20.678000000000001</v>
      </c>
      <c r="D76">
        <v>68</v>
      </c>
      <c r="E76">
        <v>27</v>
      </c>
      <c r="F76">
        <v>0</v>
      </c>
      <c r="G76">
        <v>19.956</v>
      </c>
    </row>
    <row r="77" spans="1:7">
      <c r="A77">
        <v>75</v>
      </c>
      <c r="B77">
        <v>0.95699999999999996</v>
      </c>
      <c r="C77">
        <v>-19.881</v>
      </c>
      <c r="D77">
        <v>47</v>
      </c>
      <c r="E77">
        <v>11</v>
      </c>
      <c r="F77">
        <v>0</v>
      </c>
      <c r="G77">
        <v>0</v>
      </c>
    </row>
    <row r="78" spans="1:7">
      <c r="A78">
        <v>76</v>
      </c>
      <c r="B78">
        <v>0.94299999999999995</v>
      </c>
      <c r="C78">
        <v>-27.33</v>
      </c>
      <c r="D78">
        <v>68</v>
      </c>
      <c r="E78">
        <v>36</v>
      </c>
      <c r="F78">
        <v>0</v>
      </c>
      <c r="G78">
        <v>19.686</v>
      </c>
    </row>
    <row r="79" spans="1:7">
      <c r="A79">
        <v>77</v>
      </c>
      <c r="B79">
        <v>1.006</v>
      </c>
      <c r="C79">
        <v>-30.678999999999998</v>
      </c>
      <c r="D79">
        <v>61</v>
      </c>
      <c r="E79">
        <v>182</v>
      </c>
      <c r="F79">
        <v>0</v>
      </c>
      <c r="G79">
        <v>431.46199999999999</v>
      </c>
    </row>
    <row r="80" spans="1:7">
      <c r="A80">
        <v>78</v>
      </c>
      <c r="B80">
        <v>1.0029999999999999</v>
      </c>
      <c r="C80">
        <v>-31.358000000000001</v>
      </c>
      <c r="D80">
        <v>71</v>
      </c>
      <c r="E80">
        <v>26</v>
      </c>
      <c r="F80">
        <v>0</v>
      </c>
      <c r="G80">
        <v>0</v>
      </c>
    </row>
    <row r="81" spans="1:7">
      <c r="A81">
        <v>79</v>
      </c>
      <c r="B81">
        <v>1.0089999999999999</v>
      </c>
      <c r="C81">
        <v>-31.780999999999999</v>
      </c>
      <c r="D81">
        <v>39</v>
      </c>
      <c r="E81">
        <v>32</v>
      </c>
      <c r="F81">
        <v>0</v>
      </c>
      <c r="G81">
        <v>0</v>
      </c>
    </row>
    <row r="82" spans="1:7">
      <c r="A82">
        <v>80</v>
      </c>
      <c r="B82">
        <v>1.04</v>
      </c>
      <c r="C82">
        <v>-31.550999999999998</v>
      </c>
      <c r="D82">
        <v>130</v>
      </c>
      <c r="E82">
        <v>26</v>
      </c>
      <c r="F82">
        <v>477</v>
      </c>
      <c r="G82">
        <v>146.63900000000001</v>
      </c>
    </row>
    <row r="83" spans="1:7">
      <c r="A83">
        <v>81</v>
      </c>
      <c r="B83">
        <v>0.98899999999999999</v>
      </c>
      <c r="C83">
        <v>-24.907</v>
      </c>
      <c r="D83">
        <v>0</v>
      </c>
      <c r="E83">
        <v>0</v>
      </c>
      <c r="F83">
        <v>0</v>
      </c>
      <c r="G83">
        <v>0</v>
      </c>
    </row>
    <row r="84" spans="1:7">
      <c r="A84">
        <v>82</v>
      </c>
      <c r="B84">
        <v>0.98299999999999998</v>
      </c>
      <c r="C84">
        <v>-39.734000000000002</v>
      </c>
      <c r="D84">
        <v>54</v>
      </c>
      <c r="E84">
        <v>27</v>
      </c>
      <c r="F84">
        <v>0</v>
      </c>
      <c r="G84">
        <v>0</v>
      </c>
    </row>
    <row r="85" spans="1:7">
      <c r="A85">
        <v>83</v>
      </c>
      <c r="B85">
        <v>0.98299999999999998</v>
      </c>
      <c r="C85">
        <v>-41.564999999999998</v>
      </c>
      <c r="D85">
        <v>20</v>
      </c>
      <c r="E85">
        <v>10</v>
      </c>
      <c r="F85">
        <v>0</v>
      </c>
      <c r="G85">
        <v>0</v>
      </c>
    </row>
    <row r="86" spans="1:7">
      <c r="A86">
        <v>84</v>
      </c>
      <c r="B86">
        <v>0.97899999999999998</v>
      </c>
      <c r="C86">
        <v>-43.847000000000001</v>
      </c>
      <c r="D86">
        <v>11</v>
      </c>
      <c r="E86">
        <v>7</v>
      </c>
      <c r="F86">
        <v>0</v>
      </c>
      <c r="G86">
        <v>0</v>
      </c>
    </row>
    <row r="87" spans="1:7">
      <c r="A87">
        <v>85</v>
      </c>
      <c r="B87">
        <v>0.98499999999999999</v>
      </c>
      <c r="C87">
        <v>-44.622</v>
      </c>
      <c r="D87">
        <v>24</v>
      </c>
      <c r="E87">
        <v>15</v>
      </c>
      <c r="F87">
        <v>0</v>
      </c>
      <c r="G87">
        <v>11.228999999999999</v>
      </c>
    </row>
    <row r="88" spans="1:7">
      <c r="A88">
        <v>86</v>
      </c>
      <c r="B88">
        <v>0.98699999999999999</v>
      </c>
      <c r="C88">
        <v>-45.991</v>
      </c>
      <c r="D88">
        <v>21</v>
      </c>
      <c r="E88">
        <v>10</v>
      </c>
      <c r="F88">
        <v>0</v>
      </c>
      <c r="G88">
        <v>0</v>
      </c>
    </row>
    <row r="89" spans="1:7">
      <c r="A89">
        <v>87</v>
      </c>
      <c r="B89">
        <v>1.0149999999999999</v>
      </c>
      <c r="C89">
        <v>-45.731999999999999</v>
      </c>
      <c r="D89">
        <v>0</v>
      </c>
      <c r="E89">
        <v>0</v>
      </c>
      <c r="F89">
        <v>4</v>
      </c>
      <c r="G89">
        <v>11.022</v>
      </c>
    </row>
    <row r="90" spans="1:7">
      <c r="A90">
        <v>88</v>
      </c>
      <c r="B90">
        <v>0.98899999999999999</v>
      </c>
      <c r="C90">
        <v>-45.466000000000001</v>
      </c>
      <c r="D90">
        <v>48</v>
      </c>
      <c r="E90">
        <v>10</v>
      </c>
      <c r="F90">
        <v>0</v>
      </c>
      <c r="G90">
        <v>0</v>
      </c>
    </row>
    <row r="91" spans="1:7">
      <c r="A91">
        <v>89</v>
      </c>
      <c r="B91">
        <v>1.0049999999999999</v>
      </c>
      <c r="C91">
        <v>-44.143999999999998</v>
      </c>
      <c r="D91">
        <v>0</v>
      </c>
      <c r="E91">
        <v>0</v>
      </c>
      <c r="F91">
        <v>607</v>
      </c>
      <c r="G91">
        <v>-18.605</v>
      </c>
    </row>
    <row r="92" spans="1:7">
      <c r="A92">
        <v>90</v>
      </c>
      <c r="B92">
        <v>0.98499999999999999</v>
      </c>
      <c r="C92">
        <v>-58.981000000000002</v>
      </c>
      <c r="D92">
        <v>78</v>
      </c>
      <c r="E92">
        <v>42</v>
      </c>
      <c r="F92">
        <v>-85</v>
      </c>
      <c r="G92">
        <v>193.929</v>
      </c>
    </row>
    <row r="93" spans="1:7">
      <c r="A93">
        <v>91</v>
      </c>
      <c r="B93">
        <v>0.98</v>
      </c>
      <c r="C93">
        <v>-56.061</v>
      </c>
      <c r="D93">
        <v>0</v>
      </c>
      <c r="E93">
        <v>0</v>
      </c>
      <c r="F93">
        <v>-10</v>
      </c>
      <c r="G93">
        <v>-11.16</v>
      </c>
    </row>
    <row r="94" spans="1:7">
      <c r="A94">
        <v>92</v>
      </c>
      <c r="B94">
        <v>0.99299999999999999</v>
      </c>
      <c r="C94">
        <v>-51.119</v>
      </c>
      <c r="D94">
        <v>65</v>
      </c>
      <c r="E94">
        <v>10</v>
      </c>
      <c r="F94">
        <v>0</v>
      </c>
      <c r="G94">
        <v>75.680999999999997</v>
      </c>
    </row>
    <row r="95" spans="1:7">
      <c r="A95">
        <v>93</v>
      </c>
      <c r="B95">
        <v>0.98599999999999999</v>
      </c>
      <c r="C95">
        <v>-48.381</v>
      </c>
      <c r="D95">
        <v>12</v>
      </c>
      <c r="E95">
        <v>7</v>
      </c>
      <c r="F95">
        <v>0</v>
      </c>
      <c r="G95">
        <v>0</v>
      </c>
    </row>
    <row r="96" spans="1:7">
      <c r="A96">
        <v>94</v>
      </c>
      <c r="B96">
        <v>0.98799999999999999</v>
      </c>
      <c r="C96">
        <v>-45.551000000000002</v>
      </c>
      <c r="D96">
        <v>30</v>
      </c>
      <c r="E96">
        <v>16</v>
      </c>
      <c r="F96">
        <v>0</v>
      </c>
      <c r="G96">
        <v>0</v>
      </c>
    </row>
    <row r="97" spans="1:7">
      <c r="A97">
        <v>95</v>
      </c>
      <c r="B97">
        <v>0.97699999999999998</v>
      </c>
      <c r="C97">
        <v>-44.014000000000003</v>
      </c>
      <c r="D97">
        <v>42</v>
      </c>
      <c r="E97">
        <v>31</v>
      </c>
      <c r="F97">
        <v>0</v>
      </c>
      <c r="G97">
        <v>0</v>
      </c>
    </row>
    <row r="98" spans="1:7">
      <c r="A98">
        <v>96</v>
      </c>
      <c r="B98">
        <v>0.98899999999999999</v>
      </c>
      <c r="C98">
        <v>-41.006</v>
      </c>
      <c r="D98">
        <v>38</v>
      </c>
      <c r="E98">
        <v>15</v>
      </c>
      <c r="F98">
        <v>0</v>
      </c>
      <c r="G98">
        <v>0</v>
      </c>
    </row>
    <row r="99" spans="1:7">
      <c r="A99">
        <v>97</v>
      </c>
      <c r="B99">
        <v>1.006</v>
      </c>
      <c r="C99">
        <v>-36.654000000000003</v>
      </c>
      <c r="D99">
        <v>15</v>
      </c>
      <c r="E99">
        <v>9</v>
      </c>
      <c r="F99">
        <v>0</v>
      </c>
      <c r="G99">
        <v>0</v>
      </c>
    </row>
    <row r="100" spans="1:7">
      <c r="A100">
        <v>98</v>
      </c>
      <c r="B100">
        <v>1.0169999999999999</v>
      </c>
      <c r="C100">
        <v>-37.918999999999997</v>
      </c>
      <c r="D100">
        <v>34</v>
      </c>
      <c r="E100">
        <v>8</v>
      </c>
      <c r="F100">
        <v>0</v>
      </c>
      <c r="G100">
        <v>0</v>
      </c>
    </row>
    <row r="101" spans="1:7">
      <c r="A101">
        <v>99</v>
      </c>
      <c r="B101">
        <v>1.01</v>
      </c>
      <c r="C101">
        <v>-42.753</v>
      </c>
      <c r="D101">
        <v>0</v>
      </c>
      <c r="E101">
        <v>0</v>
      </c>
      <c r="F101">
        <v>-42</v>
      </c>
      <c r="G101">
        <v>-7.101</v>
      </c>
    </row>
    <row r="102" spans="1:7">
      <c r="A102">
        <v>100</v>
      </c>
      <c r="B102">
        <v>1.0169999999999999</v>
      </c>
      <c r="C102">
        <v>-45.387</v>
      </c>
      <c r="D102">
        <v>37</v>
      </c>
      <c r="E102">
        <v>18</v>
      </c>
      <c r="F102">
        <v>252</v>
      </c>
      <c r="G102">
        <v>121.812</v>
      </c>
    </row>
    <row r="103" spans="1:7">
      <c r="A103">
        <v>101</v>
      </c>
      <c r="B103">
        <v>0.99299999999999999</v>
      </c>
      <c r="C103">
        <v>-48.688000000000002</v>
      </c>
      <c r="D103">
        <v>22</v>
      </c>
      <c r="E103">
        <v>15</v>
      </c>
      <c r="F103">
        <v>0</v>
      </c>
      <c r="G103">
        <v>0</v>
      </c>
    </row>
    <row r="104" spans="1:7">
      <c r="A104">
        <v>102</v>
      </c>
      <c r="B104">
        <v>0.99199999999999999</v>
      </c>
      <c r="C104">
        <v>-50.414999999999999</v>
      </c>
      <c r="D104">
        <v>5</v>
      </c>
      <c r="E104">
        <v>3</v>
      </c>
      <c r="F104">
        <v>0</v>
      </c>
      <c r="G104">
        <v>0</v>
      </c>
    </row>
    <row r="105" spans="1:7">
      <c r="A105">
        <v>103</v>
      </c>
      <c r="B105">
        <v>1.0009999999999999</v>
      </c>
      <c r="C105">
        <v>-48.988</v>
      </c>
      <c r="D105">
        <v>23</v>
      </c>
      <c r="E105">
        <v>16</v>
      </c>
      <c r="F105">
        <v>40</v>
      </c>
      <c r="G105">
        <v>41.676000000000002</v>
      </c>
    </row>
    <row r="106" spans="1:7">
      <c r="A106">
        <v>104</v>
      </c>
      <c r="B106">
        <v>0.97099999999999997</v>
      </c>
      <c r="C106">
        <v>-51.725999999999999</v>
      </c>
      <c r="D106">
        <v>38</v>
      </c>
      <c r="E106">
        <v>25</v>
      </c>
      <c r="F106">
        <v>0</v>
      </c>
      <c r="G106">
        <v>8.0510000000000002</v>
      </c>
    </row>
    <row r="107" spans="1:7">
      <c r="A107">
        <v>105</v>
      </c>
      <c r="B107">
        <v>0.96499999999999997</v>
      </c>
      <c r="C107">
        <v>-52.832999999999998</v>
      </c>
      <c r="D107">
        <v>31</v>
      </c>
      <c r="E107">
        <v>26</v>
      </c>
      <c r="F107">
        <v>0</v>
      </c>
      <c r="G107">
        <v>-12.917999999999999</v>
      </c>
    </row>
    <row r="108" spans="1:7">
      <c r="A108">
        <v>106</v>
      </c>
      <c r="B108">
        <v>0.96099999999999997</v>
      </c>
      <c r="C108">
        <v>-53.088000000000001</v>
      </c>
      <c r="D108">
        <v>43</v>
      </c>
      <c r="E108">
        <v>16</v>
      </c>
      <c r="F108">
        <v>0</v>
      </c>
      <c r="G108">
        <v>0</v>
      </c>
    </row>
    <row r="109" spans="1:7">
      <c r="A109">
        <v>107</v>
      </c>
      <c r="B109">
        <v>0.95199999999999996</v>
      </c>
      <c r="C109">
        <v>-55.890999999999998</v>
      </c>
      <c r="D109">
        <v>28</v>
      </c>
      <c r="E109">
        <v>12</v>
      </c>
      <c r="F109">
        <v>-22</v>
      </c>
      <c r="G109">
        <v>6.5629999999999997</v>
      </c>
    </row>
    <row r="110" spans="1:7">
      <c r="A110">
        <v>108</v>
      </c>
      <c r="B110">
        <v>0.96599999999999997</v>
      </c>
      <c r="C110">
        <v>-54.033999999999999</v>
      </c>
      <c r="D110">
        <v>2</v>
      </c>
      <c r="E110">
        <v>1</v>
      </c>
      <c r="F110">
        <v>0</v>
      </c>
      <c r="G110">
        <v>0</v>
      </c>
    </row>
    <row r="111" spans="1:7">
      <c r="A111">
        <v>109</v>
      </c>
      <c r="B111">
        <v>0.96699999999999997</v>
      </c>
      <c r="C111">
        <v>-54.485999999999997</v>
      </c>
      <c r="D111">
        <v>8</v>
      </c>
      <c r="E111">
        <v>3</v>
      </c>
      <c r="F111">
        <v>0</v>
      </c>
      <c r="G111">
        <v>0</v>
      </c>
    </row>
    <row r="112" spans="1:7">
      <c r="A112">
        <v>110</v>
      </c>
      <c r="B112">
        <v>0.97299999999999998</v>
      </c>
      <c r="C112">
        <v>-55.332000000000001</v>
      </c>
      <c r="D112">
        <v>39</v>
      </c>
      <c r="E112">
        <v>30</v>
      </c>
      <c r="F112">
        <v>0</v>
      </c>
      <c r="G112">
        <v>5.282</v>
      </c>
    </row>
    <row r="113" spans="1:7">
      <c r="A113">
        <v>111</v>
      </c>
      <c r="B113">
        <v>0.98</v>
      </c>
      <c r="C113">
        <v>-53.686999999999998</v>
      </c>
      <c r="D113">
        <v>0</v>
      </c>
      <c r="E113">
        <v>0</v>
      </c>
      <c r="F113">
        <v>36</v>
      </c>
      <c r="G113">
        <v>-1.8440000000000001</v>
      </c>
    </row>
    <row r="114" spans="1:7">
      <c r="A114">
        <v>112</v>
      </c>
      <c r="B114">
        <v>0.97499999999999998</v>
      </c>
      <c r="C114">
        <v>-58.430999999999997</v>
      </c>
      <c r="D114">
        <v>25</v>
      </c>
      <c r="E114">
        <v>13</v>
      </c>
      <c r="F114">
        <v>-43</v>
      </c>
      <c r="G114">
        <v>41.511000000000003</v>
      </c>
    </row>
    <row r="115" spans="1:7">
      <c r="A115">
        <v>113</v>
      </c>
      <c r="B115">
        <v>0.99299999999999999</v>
      </c>
      <c r="C115">
        <v>-41.313000000000002</v>
      </c>
      <c r="D115">
        <v>0</v>
      </c>
      <c r="E115">
        <v>0</v>
      </c>
      <c r="F115">
        <v>-6</v>
      </c>
      <c r="G115">
        <v>10.593999999999999</v>
      </c>
    </row>
    <row r="116" spans="1:7">
      <c r="A116">
        <v>114</v>
      </c>
      <c r="B116">
        <v>0.96099999999999997</v>
      </c>
      <c r="C116">
        <v>-38.863</v>
      </c>
      <c r="D116">
        <v>8</v>
      </c>
      <c r="E116">
        <v>3</v>
      </c>
      <c r="F116">
        <v>0</v>
      </c>
      <c r="G116">
        <v>0</v>
      </c>
    </row>
    <row r="117" spans="1:7">
      <c r="A117">
        <v>115</v>
      </c>
      <c r="B117">
        <v>0.96099999999999997</v>
      </c>
      <c r="C117">
        <v>-38.872</v>
      </c>
      <c r="D117">
        <v>22</v>
      </c>
      <c r="E117">
        <v>7</v>
      </c>
      <c r="F117">
        <v>0</v>
      </c>
      <c r="G117">
        <v>0</v>
      </c>
    </row>
    <row r="118" spans="1:7">
      <c r="A118">
        <v>116</v>
      </c>
      <c r="B118">
        <v>1.0049999999999999</v>
      </c>
      <c r="C118">
        <v>-21.847000000000001</v>
      </c>
      <c r="D118">
        <v>0</v>
      </c>
      <c r="E118">
        <v>0</v>
      </c>
      <c r="F118">
        <v>-184</v>
      </c>
      <c r="G118">
        <v>136.65799999999999</v>
      </c>
    </row>
    <row r="119" spans="1:7">
      <c r="A119">
        <v>117</v>
      </c>
      <c r="B119">
        <v>0.97399999999999998</v>
      </c>
      <c r="C119">
        <v>-44.661000000000001</v>
      </c>
      <c r="D119">
        <v>20</v>
      </c>
      <c r="E119">
        <v>8</v>
      </c>
      <c r="F119">
        <v>0</v>
      </c>
      <c r="G119">
        <v>0</v>
      </c>
    </row>
    <row r="120" spans="1:7">
      <c r="A120">
        <v>118</v>
      </c>
      <c r="B120">
        <v>0.94199999999999995</v>
      </c>
      <c r="C120">
        <v>-23.824000000000002</v>
      </c>
      <c r="D120">
        <v>33</v>
      </c>
      <c r="E120">
        <v>15</v>
      </c>
      <c r="F120">
        <v>0</v>
      </c>
      <c r="G12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2926-7AEA-4378-A5EA-1DE0F2CA140A}">
  <dimension ref="A1:H100"/>
  <sheetViews>
    <sheetView workbookViewId="0">
      <selection activeCell="A9" sqref="A9:XFD9"/>
    </sheetView>
  </sheetViews>
  <sheetFormatPr defaultRowHeight="14.4"/>
  <sheetData>
    <row r="1" spans="1:8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>
      <c r="A2">
        <v>0</v>
      </c>
      <c r="B2">
        <v>0</v>
      </c>
      <c r="C2">
        <v>0</v>
      </c>
      <c r="D2" t="b">
        <v>0</v>
      </c>
      <c r="E2" t="b">
        <v>1</v>
      </c>
      <c r="G2">
        <v>51</v>
      </c>
      <c r="H2">
        <v>27</v>
      </c>
    </row>
    <row r="3" spans="1:8">
      <c r="A3">
        <v>1</v>
      </c>
      <c r="B3">
        <v>0</v>
      </c>
      <c r="C3">
        <v>0</v>
      </c>
      <c r="D3" t="b">
        <v>0</v>
      </c>
      <c r="E3" t="b">
        <v>1</v>
      </c>
      <c r="G3">
        <v>20</v>
      </c>
      <c r="H3">
        <v>9</v>
      </c>
    </row>
    <row r="4" spans="1:8">
      <c r="A4">
        <v>2</v>
      </c>
      <c r="B4">
        <v>0</v>
      </c>
      <c r="C4">
        <v>0</v>
      </c>
      <c r="D4" t="b">
        <v>0</v>
      </c>
      <c r="E4" t="b">
        <v>1</v>
      </c>
      <c r="G4">
        <v>39</v>
      </c>
      <c r="H4">
        <v>10</v>
      </c>
    </row>
    <row r="5" spans="1:8">
      <c r="A5">
        <v>3</v>
      </c>
      <c r="B5">
        <v>0</v>
      </c>
      <c r="C5">
        <v>0</v>
      </c>
      <c r="D5" t="b">
        <v>0</v>
      </c>
      <c r="E5" t="b">
        <v>1</v>
      </c>
      <c r="G5">
        <v>39</v>
      </c>
      <c r="H5">
        <v>12</v>
      </c>
    </row>
    <row r="6" spans="1:8">
      <c r="A6">
        <v>5</v>
      </c>
      <c r="B6">
        <v>0</v>
      </c>
      <c r="C6">
        <v>0</v>
      </c>
      <c r="D6" t="b">
        <v>0</v>
      </c>
      <c r="E6" t="b">
        <v>1</v>
      </c>
      <c r="G6">
        <v>52</v>
      </c>
      <c r="H6">
        <v>22</v>
      </c>
    </row>
    <row r="7" spans="1:8">
      <c r="A7">
        <v>6</v>
      </c>
      <c r="B7">
        <v>0</v>
      </c>
      <c r="C7">
        <v>0</v>
      </c>
      <c r="D7" t="b">
        <v>0</v>
      </c>
      <c r="E7" t="b">
        <v>1</v>
      </c>
      <c r="G7">
        <v>19</v>
      </c>
      <c r="H7">
        <v>2</v>
      </c>
    </row>
    <row r="8" spans="1:8">
      <c r="A8">
        <v>7</v>
      </c>
      <c r="B8">
        <v>0</v>
      </c>
      <c r="C8">
        <v>0</v>
      </c>
      <c r="D8" t="b">
        <v>0</v>
      </c>
      <c r="E8" t="b">
        <v>1</v>
      </c>
      <c r="G8">
        <v>28</v>
      </c>
      <c r="H8">
        <v>0</v>
      </c>
    </row>
    <row r="9" spans="1:8">
      <c r="A9">
        <v>10</v>
      </c>
      <c r="B9">
        <v>0</v>
      </c>
      <c r="C9">
        <v>0</v>
      </c>
      <c r="D9" t="b">
        <v>0</v>
      </c>
      <c r="E9" t="b">
        <v>1</v>
      </c>
      <c r="G9">
        <v>70</v>
      </c>
      <c r="H9">
        <v>23</v>
      </c>
    </row>
    <row r="10" spans="1:8">
      <c r="A10">
        <v>11</v>
      </c>
      <c r="B10">
        <v>0</v>
      </c>
      <c r="C10">
        <v>0</v>
      </c>
      <c r="D10" t="b">
        <v>0</v>
      </c>
      <c r="E10" t="b">
        <v>1</v>
      </c>
      <c r="G10">
        <v>47</v>
      </c>
      <c r="H10">
        <v>10</v>
      </c>
    </row>
    <row r="11" spans="1:8">
      <c r="A11">
        <v>12</v>
      </c>
      <c r="B11">
        <v>0</v>
      </c>
      <c r="C11">
        <v>0</v>
      </c>
      <c r="D11" t="b">
        <v>0</v>
      </c>
      <c r="E11" t="b">
        <v>1</v>
      </c>
      <c r="G11">
        <v>34</v>
      </c>
      <c r="H11">
        <v>16</v>
      </c>
    </row>
    <row r="12" spans="1:8">
      <c r="A12">
        <v>13</v>
      </c>
      <c r="B12">
        <v>0</v>
      </c>
      <c r="C12">
        <v>0</v>
      </c>
      <c r="D12" t="b">
        <v>0</v>
      </c>
      <c r="E12" t="b">
        <v>1</v>
      </c>
      <c r="G12">
        <v>14</v>
      </c>
      <c r="H12">
        <v>1</v>
      </c>
    </row>
    <row r="13" spans="1:8">
      <c r="A13">
        <v>14</v>
      </c>
      <c r="B13">
        <v>0</v>
      </c>
      <c r="C13">
        <v>0</v>
      </c>
      <c r="D13" t="b">
        <v>0</v>
      </c>
      <c r="E13" t="b">
        <v>1</v>
      </c>
      <c r="G13">
        <v>90</v>
      </c>
      <c r="H13">
        <v>30</v>
      </c>
    </row>
    <row r="14" spans="1:8">
      <c r="A14">
        <v>15</v>
      </c>
      <c r="B14">
        <v>0</v>
      </c>
      <c r="C14">
        <v>0</v>
      </c>
      <c r="D14" t="b">
        <v>0</v>
      </c>
      <c r="E14" t="b">
        <v>1</v>
      </c>
      <c r="G14">
        <v>25</v>
      </c>
      <c r="H14">
        <v>10</v>
      </c>
    </row>
    <row r="15" spans="1:8">
      <c r="A15">
        <v>16</v>
      </c>
      <c r="B15">
        <v>0</v>
      </c>
      <c r="C15">
        <v>0</v>
      </c>
      <c r="D15" t="b">
        <v>0</v>
      </c>
      <c r="E15" t="b">
        <v>1</v>
      </c>
      <c r="G15">
        <v>11</v>
      </c>
      <c r="H15">
        <v>3</v>
      </c>
    </row>
    <row r="16" spans="1:8">
      <c r="A16">
        <v>17</v>
      </c>
      <c r="B16">
        <v>0</v>
      </c>
      <c r="C16">
        <v>0</v>
      </c>
      <c r="D16" t="b">
        <v>0</v>
      </c>
      <c r="E16" t="b">
        <v>1</v>
      </c>
      <c r="G16">
        <v>60</v>
      </c>
      <c r="H16">
        <v>34</v>
      </c>
    </row>
    <row r="17" spans="1:8">
      <c r="A17">
        <v>18</v>
      </c>
      <c r="B17">
        <v>0</v>
      </c>
      <c r="C17">
        <v>0</v>
      </c>
      <c r="D17" t="b">
        <v>0</v>
      </c>
      <c r="E17" t="b">
        <v>1</v>
      </c>
      <c r="G17">
        <v>45</v>
      </c>
      <c r="H17">
        <v>25</v>
      </c>
    </row>
    <row r="18" spans="1:8">
      <c r="A18">
        <v>19</v>
      </c>
      <c r="B18">
        <v>0</v>
      </c>
      <c r="C18">
        <v>0</v>
      </c>
      <c r="D18" t="b">
        <v>0</v>
      </c>
      <c r="E18" t="b">
        <v>1</v>
      </c>
      <c r="G18">
        <v>18</v>
      </c>
      <c r="H18">
        <v>3</v>
      </c>
    </row>
    <row r="19" spans="1:8">
      <c r="A19">
        <v>20</v>
      </c>
      <c r="B19">
        <v>0</v>
      </c>
      <c r="C19">
        <v>0</v>
      </c>
      <c r="D19" t="b">
        <v>0</v>
      </c>
      <c r="E19" t="b">
        <v>1</v>
      </c>
      <c r="G19">
        <v>14</v>
      </c>
      <c r="H19">
        <v>8</v>
      </c>
    </row>
    <row r="20" spans="1:8">
      <c r="A20">
        <v>21</v>
      </c>
      <c r="B20">
        <v>0</v>
      </c>
      <c r="C20">
        <v>0</v>
      </c>
      <c r="D20" t="b">
        <v>0</v>
      </c>
      <c r="E20" t="b">
        <v>1</v>
      </c>
      <c r="G20">
        <v>10</v>
      </c>
      <c r="H20">
        <v>5</v>
      </c>
    </row>
    <row r="21" spans="1:8">
      <c r="A21">
        <v>22</v>
      </c>
      <c r="B21">
        <v>0</v>
      </c>
      <c r="C21">
        <v>0</v>
      </c>
      <c r="D21" t="b">
        <v>0</v>
      </c>
      <c r="E21" t="b">
        <v>1</v>
      </c>
      <c r="G21">
        <v>7</v>
      </c>
      <c r="H21">
        <v>3</v>
      </c>
    </row>
    <row r="22" spans="1:8">
      <c r="A22">
        <v>23</v>
      </c>
      <c r="B22">
        <v>0</v>
      </c>
      <c r="C22">
        <v>0</v>
      </c>
      <c r="D22" t="b">
        <v>0</v>
      </c>
      <c r="E22" t="b">
        <v>1</v>
      </c>
      <c r="G22">
        <v>13</v>
      </c>
      <c r="H22">
        <v>0</v>
      </c>
    </row>
    <row r="23" spans="1:8">
      <c r="A23">
        <v>26</v>
      </c>
      <c r="B23">
        <v>0</v>
      </c>
      <c r="C23">
        <v>0</v>
      </c>
      <c r="D23" t="b">
        <v>0</v>
      </c>
      <c r="E23" t="b">
        <v>1</v>
      </c>
      <c r="G23">
        <v>71</v>
      </c>
      <c r="H23">
        <v>13</v>
      </c>
    </row>
    <row r="24" spans="1:8">
      <c r="A24">
        <v>27</v>
      </c>
      <c r="B24">
        <v>0</v>
      </c>
      <c r="C24">
        <v>0</v>
      </c>
      <c r="D24" t="b">
        <v>0</v>
      </c>
      <c r="E24" t="b">
        <v>1</v>
      </c>
      <c r="G24">
        <v>17</v>
      </c>
      <c r="H24">
        <v>7</v>
      </c>
    </row>
    <row r="25" spans="1:8">
      <c r="A25">
        <v>28</v>
      </c>
      <c r="B25">
        <v>0</v>
      </c>
      <c r="C25">
        <v>0</v>
      </c>
      <c r="D25" t="b">
        <v>0</v>
      </c>
      <c r="E25" t="b">
        <v>1</v>
      </c>
      <c r="G25">
        <v>24</v>
      </c>
      <c r="H25">
        <v>4</v>
      </c>
    </row>
    <row r="26" spans="1:8">
      <c r="A26">
        <v>30</v>
      </c>
      <c r="B26">
        <v>0</v>
      </c>
      <c r="C26">
        <v>0</v>
      </c>
      <c r="D26" t="b">
        <v>0</v>
      </c>
      <c r="E26" t="b">
        <v>1</v>
      </c>
      <c r="G26">
        <v>43</v>
      </c>
      <c r="H26">
        <v>27</v>
      </c>
    </row>
    <row r="27" spans="1:8">
      <c r="A27">
        <v>31</v>
      </c>
      <c r="B27">
        <v>0</v>
      </c>
      <c r="C27">
        <v>0</v>
      </c>
      <c r="D27" t="b">
        <v>0</v>
      </c>
      <c r="E27" t="b">
        <v>1</v>
      </c>
      <c r="G27">
        <v>59</v>
      </c>
      <c r="H27">
        <v>23</v>
      </c>
    </row>
    <row r="28" spans="1:8">
      <c r="A28">
        <v>32</v>
      </c>
      <c r="B28">
        <v>0</v>
      </c>
      <c r="C28">
        <v>0</v>
      </c>
      <c r="D28" t="b">
        <v>0</v>
      </c>
      <c r="E28" t="b">
        <v>1</v>
      </c>
      <c r="G28">
        <v>23</v>
      </c>
      <c r="H28">
        <v>9</v>
      </c>
    </row>
    <row r="29" spans="1:8">
      <c r="A29">
        <v>33</v>
      </c>
      <c r="B29">
        <v>0</v>
      </c>
      <c r="C29">
        <v>0</v>
      </c>
      <c r="D29" t="b">
        <v>0</v>
      </c>
      <c r="E29" t="b">
        <v>1</v>
      </c>
      <c r="G29">
        <v>59</v>
      </c>
      <c r="H29">
        <v>26</v>
      </c>
    </row>
    <row r="30" spans="1:8">
      <c r="A30">
        <v>34</v>
      </c>
      <c r="B30">
        <v>0</v>
      </c>
      <c r="C30">
        <v>0</v>
      </c>
      <c r="D30" t="b">
        <v>0</v>
      </c>
      <c r="E30" t="b">
        <v>1</v>
      </c>
      <c r="G30">
        <v>33</v>
      </c>
      <c r="H30">
        <v>9</v>
      </c>
    </row>
    <row r="31" spans="1:8">
      <c r="A31">
        <v>35</v>
      </c>
      <c r="B31">
        <v>0</v>
      </c>
      <c r="C31">
        <v>0</v>
      </c>
      <c r="D31" t="b">
        <v>0</v>
      </c>
      <c r="E31" t="b">
        <v>1</v>
      </c>
      <c r="G31">
        <v>31</v>
      </c>
      <c r="H31">
        <v>17</v>
      </c>
    </row>
    <row r="32" spans="1:8">
      <c r="A32">
        <v>38</v>
      </c>
      <c r="B32">
        <v>0</v>
      </c>
      <c r="C32">
        <v>0</v>
      </c>
      <c r="D32" t="b">
        <v>0</v>
      </c>
      <c r="E32" t="b">
        <v>1</v>
      </c>
      <c r="G32">
        <v>27</v>
      </c>
      <c r="H32">
        <v>11</v>
      </c>
    </row>
    <row r="33" spans="1:8">
      <c r="A33">
        <v>39</v>
      </c>
      <c r="B33">
        <v>0</v>
      </c>
      <c r="C33">
        <v>0</v>
      </c>
      <c r="D33" t="b">
        <v>0</v>
      </c>
      <c r="E33" t="b">
        <v>1</v>
      </c>
      <c r="G33">
        <v>66</v>
      </c>
      <c r="H33">
        <v>23</v>
      </c>
    </row>
    <row r="34" spans="1:8">
      <c r="A34">
        <v>40</v>
      </c>
      <c r="B34">
        <v>0</v>
      </c>
      <c r="C34">
        <v>0</v>
      </c>
      <c r="D34" t="b">
        <v>0</v>
      </c>
      <c r="E34" t="b">
        <v>1</v>
      </c>
      <c r="G34">
        <v>37</v>
      </c>
      <c r="H34">
        <v>10</v>
      </c>
    </row>
    <row r="35" spans="1:8">
      <c r="A35">
        <v>41</v>
      </c>
      <c r="B35">
        <v>0</v>
      </c>
      <c r="C35">
        <v>0</v>
      </c>
      <c r="D35" t="b">
        <v>0</v>
      </c>
      <c r="E35" t="b">
        <v>1</v>
      </c>
      <c r="G35">
        <v>96</v>
      </c>
      <c r="H35">
        <v>23</v>
      </c>
    </row>
    <row r="36" spans="1:8">
      <c r="A36">
        <v>42</v>
      </c>
      <c r="B36">
        <v>0</v>
      </c>
      <c r="C36">
        <v>0</v>
      </c>
      <c r="D36" t="b">
        <v>0</v>
      </c>
      <c r="E36" t="b">
        <v>1</v>
      </c>
      <c r="G36">
        <v>18</v>
      </c>
      <c r="H36">
        <v>7</v>
      </c>
    </row>
    <row r="37" spans="1:8">
      <c r="A37">
        <v>43</v>
      </c>
      <c r="B37">
        <v>0</v>
      </c>
      <c r="C37">
        <v>0</v>
      </c>
      <c r="D37" t="b">
        <v>0</v>
      </c>
      <c r="E37" t="b">
        <v>1</v>
      </c>
      <c r="G37">
        <v>16</v>
      </c>
      <c r="H37">
        <v>8</v>
      </c>
    </row>
    <row r="38" spans="1:8">
      <c r="A38">
        <v>44</v>
      </c>
      <c r="B38">
        <v>0</v>
      </c>
      <c r="C38">
        <v>0</v>
      </c>
      <c r="D38" t="b">
        <v>0</v>
      </c>
      <c r="E38" t="b">
        <v>1</v>
      </c>
      <c r="G38">
        <v>53</v>
      </c>
      <c r="H38">
        <v>22</v>
      </c>
    </row>
    <row r="39" spans="1:8">
      <c r="A39">
        <v>45</v>
      </c>
      <c r="B39">
        <v>0</v>
      </c>
      <c r="C39">
        <v>0</v>
      </c>
      <c r="D39" t="b">
        <v>0</v>
      </c>
      <c r="E39" t="b">
        <v>1</v>
      </c>
      <c r="G39">
        <v>28</v>
      </c>
      <c r="H39">
        <v>10</v>
      </c>
    </row>
    <row r="40" spans="1:8">
      <c r="A40">
        <v>46</v>
      </c>
      <c r="B40">
        <v>0</v>
      </c>
      <c r="C40">
        <v>0</v>
      </c>
      <c r="D40" t="b">
        <v>0</v>
      </c>
      <c r="E40" t="b">
        <v>1</v>
      </c>
      <c r="G40">
        <v>34</v>
      </c>
      <c r="H40">
        <v>0</v>
      </c>
    </row>
    <row r="41" spans="1:8">
      <c r="A41">
        <v>47</v>
      </c>
      <c r="B41">
        <v>0</v>
      </c>
      <c r="C41">
        <v>0</v>
      </c>
      <c r="D41" t="b">
        <v>0</v>
      </c>
      <c r="E41" t="b">
        <v>1</v>
      </c>
      <c r="G41">
        <v>20</v>
      </c>
      <c r="H41">
        <v>11</v>
      </c>
    </row>
    <row r="42" spans="1:8">
      <c r="A42">
        <v>48</v>
      </c>
      <c r="B42">
        <v>0</v>
      </c>
      <c r="C42">
        <v>0</v>
      </c>
      <c r="D42" t="b">
        <v>0</v>
      </c>
      <c r="E42" t="b">
        <v>1</v>
      </c>
      <c r="G42">
        <v>87</v>
      </c>
      <c r="H42">
        <v>30</v>
      </c>
    </row>
    <row r="43" spans="1:8">
      <c r="A43">
        <v>49</v>
      </c>
      <c r="B43">
        <v>0</v>
      </c>
      <c r="C43">
        <v>0</v>
      </c>
      <c r="D43" t="b">
        <v>0</v>
      </c>
      <c r="E43" t="b">
        <v>1</v>
      </c>
      <c r="G43">
        <v>17</v>
      </c>
      <c r="H43">
        <v>4</v>
      </c>
    </row>
    <row r="44" spans="1:8">
      <c r="A44">
        <v>50</v>
      </c>
      <c r="B44">
        <v>0</v>
      </c>
      <c r="C44">
        <v>0</v>
      </c>
      <c r="D44" t="b">
        <v>0</v>
      </c>
      <c r="E44" t="b">
        <v>1</v>
      </c>
      <c r="G44">
        <v>17</v>
      </c>
      <c r="H44">
        <v>8</v>
      </c>
    </row>
    <row r="45" spans="1:8">
      <c r="A45">
        <v>51</v>
      </c>
      <c r="B45">
        <v>0</v>
      </c>
      <c r="C45">
        <v>0</v>
      </c>
      <c r="D45" t="b">
        <v>0</v>
      </c>
      <c r="E45" t="b">
        <v>1</v>
      </c>
      <c r="G45">
        <v>18</v>
      </c>
      <c r="H45">
        <v>5</v>
      </c>
    </row>
    <row r="46" spans="1:8">
      <c r="A46">
        <v>52</v>
      </c>
      <c r="B46">
        <v>0</v>
      </c>
      <c r="C46">
        <v>0</v>
      </c>
      <c r="D46" t="b">
        <v>0</v>
      </c>
      <c r="E46" t="b">
        <v>1</v>
      </c>
      <c r="G46">
        <v>23</v>
      </c>
      <c r="H46">
        <v>11</v>
      </c>
    </row>
    <row r="47" spans="1:8">
      <c r="A47">
        <v>53</v>
      </c>
      <c r="B47">
        <v>0</v>
      </c>
      <c r="C47">
        <v>0</v>
      </c>
      <c r="D47" t="b">
        <v>0</v>
      </c>
      <c r="E47" t="b">
        <v>1</v>
      </c>
      <c r="G47">
        <v>113</v>
      </c>
      <c r="H47">
        <v>32</v>
      </c>
    </row>
    <row r="48" spans="1:8">
      <c r="A48">
        <v>54</v>
      </c>
      <c r="B48">
        <v>0</v>
      </c>
      <c r="C48">
        <v>0</v>
      </c>
      <c r="D48" t="b">
        <v>0</v>
      </c>
      <c r="E48" t="b">
        <v>1</v>
      </c>
      <c r="G48">
        <v>63</v>
      </c>
      <c r="H48">
        <v>22</v>
      </c>
    </row>
    <row r="49" spans="1:8">
      <c r="A49">
        <v>55</v>
      </c>
      <c r="B49">
        <v>0</v>
      </c>
      <c r="C49">
        <v>0</v>
      </c>
      <c r="D49" t="b">
        <v>0</v>
      </c>
      <c r="E49" t="b">
        <v>1</v>
      </c>
      <c r="G49">
        <v>84</v>
      </c>
      <c r="H49">
        <v>18</v>
      </c>
    </row>
    <row r="50" spans="1:8">
      <c r="A50">
        <v>56</v>
      </c>
      <c r="B50">
        <v>0</v>
      </c>
      <c r="C50">
        <v>0</v>
      </c>
      <c r="D50" t="b">
        <v>0</v>
      </c>
      <c r="E50" t="b">
        <v>1</v>
      </c>
      <c r="G50">
        <v>12</v>
      </c>
      <c r="H50">
        <v>3</v>
      </c>
    </row>
    <row r="51" spans="1:8">
      <c r="A51">
        <v>57</v>
      </c>
      <c r="B51">
        <v>0</v>
      </c>
      <c r="C51">
        <v>0</v>
      </c>
      <c r="D51" t="b">
        <v>0</v>
      </c>
      <c r="E51" t="b">
        <v>1</v>
      </c>
      <c r="G51">
        <v>12</v>
      </c>
      <c r="H51">
        <v>3</v>
      </c>
    </row>
    <row r="52" spans="1:8">
      <c r="A52">
        <v>58</v>
      </c>
      <c r="B52">
        <v>0</v>
      </c>
      <c r="C52">
        <v>0</v>
      </c>
      <c r="D52" t="b">
        <v>0</v>
      </c>
      <c r="E52" t="b">
        <v>1</v>
      </c>
      <c r="G52">
        <v>277</v>
      </c>
      <c r="H52">
        <v>113</v>
      </c>
    </row>
    <row r="53" spans="1:8">
      <c r="A53">
        <v>59</v>
      </c>
      <c r="B53">
        <v>0</v>
      </c>
      <c r="C53">
        <v>0</v>
      </c>
      <c r="D53" t="b">
        <v>0</v>
      </c>
      <c r="E53" t="b">
        <v>1</v>
      </c>
      <c r="G53">
        <v>78</v>
      </c>
      <c r="H53">
        <v>3</v>
      </c>
    </row>
    <row r="54" spans="1:8">
      <c r="A54">
        <v>61</v>
      </c>
      <c r="B54">
        <v>0</v>
      </c>
      <c r="C54">
        <v>0</v>
      </c>
      <c r="D54" t="b">
        <v>0</v>
      </c>
      <c r="E54" t="b">
        <v>1</v>
      </c>
      <c r="G54">
        <v>77</v>
      </c>
      <c r="H54">
        <v>14</v>
      </c>
    </row>
    <row r="55" spans="1:8">
      <c r="A55">
        <v>65</v>
      </c>
      <c r="B55">
        <v>0</v>
      </c>
      <c r="C55">
        <v>0</v>
      </c>
      <c r="D55" t="b">
        <v>0</v>
      </c>
      <c r="E55" t="b">
        <v>1</v>
      </c>
      <c r="G55">
        <v>39</v>
      </c>
      <c r="H55">
        <v>18</v>
      </c>
    </row>
    <row r="56" spans="1:8">
      <c r="A56">
        <v>66</v>
      </c>
      <c r="B56">
        <v>0</v>
      </c>
      <c r="C56">
        <v>0</v>
      </c>
      <c r="D56" t="b">
        <v>0</v>
      </c>
      <c r="E56" t="b">
        <v>1</v>
      </c>
      <c r="G56">
        <v>28</v>
      </c>
      <c r="H56">
        <v>7</v>
      </c>
    </row>
    <row r="57" spans="1:8">
      <c r="A57">
        <v>69</v>
      </c>
      <c r="B57">
        <v>0</v>
      </c>
      <c r="C57">
        <v>0</v>
      </c>
      <c r="D57" t="b">
        <v>0</v>
      </c>
      <c r="E57" t="b">
        <v>1</v>
      </c>
      <c r="G57">
        <v>66</v>
      </c>
      <c r="H57">
        <v>20</v>
      </c>
    </row>
    <row r="58" spans="1:8">
      <c r="A58">
        <v>71</v>
      </c>
      <c r="B58">
        <v>0</v>
      </c>
      <c r="C58">
        <v>0</v>
      </c>
      <c r="D58" t="b">
        <v>0</v>
      </c>
      <c r="E58" t="b">
        <v>1</v>
      </c>
      <c r="G58">
        <v>12</v>
      </c>
      <c r="H58">
        <v>0</v>
      </c>
    </row>
    <row r="59" spans="1:8">
      <c r="A59">
        <v>72</v>
      </c>
      <c r="B59">
        <v>0</v>
      </c>
      <c r="C59">
        <v>0</v>
      </c>
      <c r="D59" t="b">
        <v>0</v>
      </c>
      <c r="E59" t="b">
        <v>1</v>
      </c>
      <c r="G59">
        <v>6</v>
      </c>
      <c r="H59">
        <v>0</v>
      </c>
    </row>
    <row r="60" spans="1:8">
      <c r="A60">
        <v>73</v>
      </c>
      <c r="B60">
        <v>0</v>
      </c>
      <c r="C60">
        <v>0</v>
      </c>
      <c r="D60" t="b">
        <v>0</v>
      </c>
      <c r="E60" t="b">
        <v>1</v>
      </c>
      <c r="G60">
        <v>68</v>
      </c>
      <c r="H60">
        <v>27</v>
      </c>
    </row>
    <row r="61" spans="1:8">
      <c r="A61">
        <v>74</v>
      </c>
      <c r="B61">
        <v>0</v>
      </c>
      <c r="C61">
        <v>0</v>
      </c>
      <c r="D61" t="b">
        <v>0</v>
      </c>
      <c r="E61" t="b">
        <v>1</v>
      </c>
      <c r="G61">
        <v>47</v>
      </c>
      <c r="H61">
        <v>11</v>
      </c>
    </row>
    <row r="62" spans="1:8">
      <c r="A62">
        <v>75</v>
      </c>
      <c r="B62">
        <v>0</v>
      </c>
      <c r="C62">
        <v>0</v>
      </c>
      <c r="D62" t="b">
        <v>0</v>
      </c>
      <c r="E62" t="b">
        <v>1</v>
      </c>
      <c r="G62">
        <v>68</v>
      </c>
      <c r="H62">
        <v>36</v>
      </c>
    </row>
    <row r="63" spans="1:8">
      <c r="A63">
        <v>76</v>
      </c>
      <c r="B63">
        <v>0</v>
      </c>
      <c r="C63">
        <v>0</v>
      </c>
      <c r="D63" t="b">
        <v>0</v>
      </c>
      <c r="E63" t="b">
        <v>1</v>
      </c>
      <c r="G63">
        <v>61</v>
      </c>
      <c r="H63">
        <v>28</v>
      </c>
    </row>
    <row r="64" spans="1:8">
      <c r="A64">
        <v>77</v>
      </c>
      <c r="B64">
        <v>0</v>
      </c>
      <c r="C64">
        <v>0</v>
      </c>
      <c r="D64" t="b">
        <v>0</v>
      </c>
      <c r="E64" t="b">
        <v>1</v>
      </c>
      <c r="G64">
        <v>71</v>
      </c>
      <c r="H64">
        <v>26</v>
      </c>
    </row>
    <row r="65" spans="1:8">
      <c r="A65">
        <v>78</v>
      </c>
      <c r="B65">
        <v>0</v>
      </c>
      <c r="C65">
        <v>0</v>
      </c>
      <c r="D65" t="b">
        <v>0</v>
      </c>
      <c r="E65" t="b">
        <v>1</v>
      </c>
      <c r="G65">
        <v>39</v>
      </c>
      <c r="H65">
        <v>32</v>
      </c>
    </row>
    <row r="66" spans="1:8">
      <c r="A66">
        <v>79</v>
      </c>
      <c r="B66">
        <v>0</v>
      </c>
      <c r="C66">
        <v>0</v>
      </c>
      <c r="D66" t="b">
        <v>0</v>
      </c>
      <c r="E66" t="b">
        <v>1</v>
      </c>
      <c r="G66">
        <v>130</v>
      </c>
      <c r="H66">
        <v>26</v>
      </c>
    </row>
    <row r="67" spans="1:8">
      <c r="A67">
        <v>81</v>
      </c>
      <c r="B67">
        <v>0</v>
      </c>
      <c r="C67">
        <v>0</v>
      </c>
      <c r="D67" t="b">
        <v>0</v>
      </c>
      <c r="E67" t="b">
        <v>1</v>
      </c>
      <c r="G67">
        <v>54</v>
      </c>
      <c r="H67">
        <v>27</v>
      </c>
    </row>
    <row r="68" spans="1:8">
      <c r="A68">
        <v>82</v>
      </c>
      <c r="B68">
        <v>0</v>
      </c>
      <c r="C68">
        <v>0</v>
      </c>
      <c r="D68" t="b">
        <v>0</v>
      </c>
      <c r="E68" t="b">
        <v>1</v>
      </c>
      <c r="G68">
        <v>20</v>
      </c>
      <c r="H68">
        <v>10</v>
      </c>
    </row>
    <row r="69" spans="1:8">
      <c r="A69">
        <v>83</v>
      </c>
      <c r="B69">
        <v>0</v>
      </c>
      <c r="C69">
        <v>0</v>
      </c>
      <c r="D69" t="b">
        <v>0</v>
      </c>
      <c r="E69" t="b">
        <v>1</v>
      </c>
      <c r="G69">
        <v>11</v>
      </c>
      <c r="H69">
        <v>7</v>
      </c>
    </row>
    <row r="70" spans="1:8">
      <c r="A70">
        <v>84</v>
      </c>
      <c r="B70">
        <v>0</v>
      </c>
      <c r="C70">
        <v>0</v>
      </c>
      <c r="D70" t="b">
        <v>0</v>
      </c>
      <c r="E70" t="b">
        <v>1</v>
      </c>
      <c r="G70">
        <v>24</v>
      </c>
      <c r="H70">
        <v>15</v>
      </c>
    </row>
    <row r="71" spans="1:8">
      <c r="A71">
        <v>85</v>
      </c>
      <c r="B71">
        <v>0</v>
      </c>
      <c r="C71">
        <v>0</v>
      </c>
      <c r="D71" t="b">
        <v>0</v>
      </c>
      <c r="E71" t="b">
        <v>1</v>
      </c>
      <c r="G71">
        <v>21</v>
      </c>
      <c r="H71">
        <v>10</v>
      </c>
    </row>
    <row r="72" spans="1:8">
      <c r="A72">
        <v>87</v>
      </c>
      <c r="B72">
        <v>0</v>
      </c>
      <c r="C72">
        <v>0</v>
      </c>
      <c r="D72" t="b">
        <v>0</v>
      </c>
      <c r="E72" t="b">
        <v>1</v>
      </c>
      <c r="G72">
        <v>48</v>
      </c>
      <c r="H72">
        <v>10</v>
      </c>
    </row>
    <row r="73" spans="1:8">
      <c r="A73">
        <v>89</v>
      </c>
      <c r="B73">
        <v>0</v>
      </c>
      <c r="C73">
        <v>0</v>
      </c>
      <c r="D73" t="b">
        <v>0</v>
      </c>
      <c r="E73" t="b">
        <v>1</v>
      </c>
      <c r="G73">
        <v>163</v>
      </c>
      <c r="H73">
        <v>42</v>
      </c>
    </row>
    <row r="74" spans="1:8">
      <c r="A74">
        <v>90</v>
      </c>
      <c r="B74">
        <v>0</v>
      </c>
      <c r="C74">
        <v>0</v>
      </c>
      <c r="D74" t="b">
        <v>0</v>
      </c>
      <c r="E74" t="b">
        <v>1</v>
      </c>
      <c r="G74">
        <v>10</v>
      </c>
      <c r="H74">
        <v>0</v>
      </c>
    </row>
    <row r="75" spans="1:8">
      <c r="A75">
        <v>91</v>
      </c>
      <c r="B75">
        <v>0</v>
      </c>
      <c r="C75">
        <v>0</v>
      </c>
      <c r="D75" t="b">
        <v>0</v>
      </c>
      <c r="E75" t="b">
        <v>1</v>
      </c>
      <c r="G75">
        <v>65</v>
      </c>
      <c r="H75">
        <v>10</v>
      </c>
    </row>
    <row r="76" spans="1:8">
      <c r="A76">
        <v>92</v>
      </c>
      <c r="B76">
        <v>0</v>
      </c>
      <c r="C76">
        <v>0</v>
      </c>
      <c r="D76" t="b">
        <v>0</v>
      </c>
      <c r="E76" t="b">
        <v>1</v>
      </c>
      <c r="G76">
        <v>12</v>
      </c>
      <c r="H76">
        <v>7</v>
      </c>
    </row>
    <row r="77" spans="1:8">
      <c r="A77">
        <v>93</v>
      </c>
      <c r="B77">
        <v>0</v>
      </c>
      <c r="C77">
        <v>0</v>
      </c>
      <c r="D77" t="b">
        <v>0</v>
      </c>
      <c r="E77" t="b">
        <v>1</v>
      </c>
      <c r="G77">
        <v>30</v>
      </c>
      <c r="H77">
        <v>16</v>
      </c>
    </row>
    <row r="78" spans="1:8">
      <c r="A78">
        <v>94</v>
      </c>
      <c r="B78">
        <v>0</v>
      </c>
      <c r="C78">
        <v>0</v>
      </c>
      <c r="D78" t="b">
        <v>0</v>
      </c>
      <c r="E78" t="b">
        <v>1</v>
      </c>
      <c r="G78">
        <v>42</v>
      </c>
      <c r="H78">
        <v>31</v>
      </c>
    </row>
    <row r="79" spans="1:8">
      <c r="A79">
        <v>95</v>
      </c>
      <c r="B79">
        <v>0</v>
      </c>
      <c r="C79">
        <v>0</v>
      </c>
      <c r="D79" t="b">
        <v>0</v>
      </c>
      <c r="E79" t="b">
        <v>1</v>
      </c>
      <c r="G79">
        <v>38</v>
      </c>
      <c r="H79">
        <v>15</v>
      </c>
    </row>
    <row r="80" spans="1:8">
      <c r="A80">
        <v>96</v>
      </c>
      <c r="B80">
        <v>0</v>
      </c>
      <c r="C80">
        <v>0</v>
      </c>
      <c r="D80" t="b">
        <v>0</v>
      </c>
      <c r="E80" t="b">
        <v>1</v>
      </c>
      <c r="G80">
        <v>15</v>
      </c>
      <c r="H80">
        <v>9</v>
      </c>
    </row>
    <row r="81" spans="1:8">
      <c r="A81">
        <v>97</v>
      </c>
      <c r="B81">
        <v>0</v>
      </c>
      <c r="C81">
        <v>0</v>
      </c>
      <c r="D81" t="b">
        <v>0</v>
      </c>
      <c r="E81" t="b">
        <v>1</v>
      </c>
      <c r="G81">
        <v>34</v>
      </c>
      <c r="H81">
        <v>8</v>
      </c>
    </row>
    <row r="82" spans="1:8">
      <c r="A82">
        <v>98</v>
      </c>
      <c r="B82">
        <v>0</v>
      </c>
      <c r="C82">
        <v>0</v>
      </c>
      <c r="D82" t="b">
        <v>0</v>
      </c>
      <c r="E82" t="b">
        <v>1</v>
      </c>
      <c r="G82">
        <v>42</v>
      </c>
      <c r="H82">
        <v>0</v>
      </c>
    </row>
    <row r="83" spans="1:8">
      <c r="A83">
        <v>99</v>
      </c>
      <c r="B83">
        <v>0</v>
      </c>
      <c r="C83">
        <v>0</v>
      </c>
      <c r="D83" t="b">
        <v>0</v>
      </c>
      <c r="E83" t="b">
        <v>1</v>
      </c>
      <c r="G83">
        <v>37</v>
      </c>
      <c r="H83">
        <v>18</v>
      </c>
    </row>
    <row r="84" spans="1:8">
      <c r="A84">
        <v>100</v>
      </c>
      <c r="B84">
        <v>0</v>
      </c>
      <c r="C84">
        <v>0</v>
      </c>
      <c r="D84" t="b">
        <v>0</v>
      </c>
      <c r="E84" t="b">
        <v>1</v>
      </c>
      <c r="G84">
        <v>22</v>
      </c>
      <c r="H84">
        <v>15</v>
      </c>
    </row>
    <row r="85" spans="1:8">
      <c r="A85">
        <v>101</v>
      </c>
      <c r="B85">
        <v>0</v>
      </c>
      <c r="C85">
        <v>0</v>
      </c>
      <c r="D85" t="b">
        <v>0</v>
      </c>
      <c r="E85" t="b">
        <v>1</v>
      </c>
      <c r="G85">
        <v>5</v>
      </c>
      <c r="H85">
        <v>3</v>
      </c>
    </row>
    <row r="86" spans="1:8">
      <c r="A86">
        <v>102</v>
      </c>
      <c r="B86">
        <v>0</v>
      </c>
      <c r="C86">
        <v>0</v>
      </c>
      <c r="D86" t="b">
        <v>0</v>
      </c>
      <c r="E86" t="b">
        <v>1</v>
      </c>
      <c r="G86">
        <v>23</v>
      </c>
      <c r="H86">
        <v>16</v>
      </c>
    </row>
    <row r="87" spans="1:8">
      <c r="A87">
        <v>103</v>
      </c>
      <c r="B87">
        <v>0</v>
      </c>
      <c r="C87">
        <v>0</v>
      </c>
      <c r="D87" t="b">
        <v>0</v>
      </c>
      <c r="E87" t="b">
        <v>1</v>
      </c>
      <c r="G87">
        <v>38</v>
      </c>
      <c r="H87">
        <v>25</v>
      </c>
    </row>
    <row r="88" spans="1:8">
      <c r="A88">
        <v>104</v>
      </c>
      <c r="B88">
        <v>0</v>
      </c>
      <c r="C88">
        <v>0</v>
      </c>
      <c r="D88" t="b">
        <v>0</v>
      </c>
      <c r="E88" t="b">
        <v>1</v>
      </c>
      <c r="G88">
        <v>31</v>
      </c>
      <c r="H88">
        <v>26</v>
      </c>
    </row>
    <row r="89" spans="1:8">
      <c r="A89">
        <v>105</v>
      </c>
      <c r="B89">
        <v>0</v>
      </c>
      <c r="C89">
        <v>0</v>
      </c>
      <c r="D89" t="b">
        <v>0</v>
      </c>
      <c r="E89" t="b">
        <v>1</v>
      </c>
      <c r="G89">
        <v>43</v>
      </c>
      <c r="H89">
        <v>16</v>
      </c>
    </row>
    <row r="90" spans="1:8">
      <c r="A90">
        <v>106</v>
      </c>
      <c r="B90">
        <v>0</v>
      </c>
      <c r="C90">
        <v>0</v>
      </c>
      <c r="D90" t="b">
        <v>0</v>
      </c>
      <c r="E90" t="b">
        <v>1</v>
      </c>
      <c r="G90">
        <v>50</v>
      </c>
      <c r="H90">
        <v>12</v>
      </c>
    </row>
    <row r="91" spans="1:8">
      <c r="A91">
        <v>107</v>
      </c>
      <c r="B91">
        <v>0</v>
      </c>
      <c r="C91">
        <v>0</v>
      </c>
      <c r="D91" t="b">
        <v>0</v>
      </c>
      <c r="E91" t="b">
        <v>1</v>
      </c>
      <c r="G91">
        <v>2</v>
      </c>
      <c r="H91">
        <v>1</v>
      </c>
    </row>
    <row r="92" spans="1:8">
      <c r="A92">
        <v>108</v>
      </c>
      <c r="B92">
        <v>0</v>
      </c>
      <c r="C92">
        <v>0</v>
      </c>
      <c r="D92" t="b">
        <v>0</v>
      </c>
      <c r="E92" t="b">
        <v>1</v>
      </c>
      <c r="G92">
        <v>8</v>
      </c>
      <c r="H92">
        <v>3</v>
      </c>
    </row>
    <row r="93" spans="1:8">
      <c r="A93">
        <v>109</v>
      </c>
      <c r="B93">
        <v>0</v>
      </c>
      <c r="C93">
        <v>0</v>
      </c>
      <c r="D93" t="b">
        <v>0</v>
      </c>
      <c r="E93" t="b">
        <v>1</v>
      </c>
      <c r="G93">
        <v>39</v>
      </c>
      <c r="H93">
        <v>30</v>
      </c>
    </row>
    <row r="94" spans="1:8">
      <c r="A94">
        <v>111</v>
      </c>
      <c r="B94">
        <v>0</v>
      </c>
      <c r="C94">
        <v>0</v>
      </c>
      <c r="D94" t="b">
        <v>0</v>
      </c>
      <c r="E94" t="b">
        <v>1</v>
      </c>
      <c r="G94">
        <v>68</v>
      </c>
      <c r="H94">
        <v>13</v>
      </c>
    </row>
    <row r="95" spans="1:8">
      <c r="A95">
        <v>112</v>
      </c>
      <c r="B95">
        <v>0</v>
      </c>
      <c r="C95">
        <v>0</v>
      </c>
      <c r="D95" t="b">
        <v>0</v>
      </c>
      <c r="E95" t="b">
        <v>1</v>
      </c>
      <c r="G95">
        <v>6</v>
      </c>
      <c r="H95">
        <v>0</v>
      </c>
    </row>
    <row r="96" spans="1:8">
      <c r="A96">
        <v>113</v>
      </c>
      <c r="B96">
        <v>0</v>
      </c>
      <c r="C96">
        <v>0</v>
      </c>
      <c r="D96" t="b">
        <v>0</v>
      </c>
      <c r="E96" t="b">
        <v>1</v>
      </c>
      <c r="G96">
        <v>8</v>
      </c>
      <c r="H96">
        <v>3</v>
      </c>
    </row>
    <row r="97" spans="1:8">
      <c r="A97">
        <v>114</v>
      </c>
      <c r="B97">
        <v>0</v>
      </c>
      <c r="C97">
        <v>0</v>
      </c>
      <c r="D97" t="b">
        <v>0</v>
      </c>
      <c r="E97" t="b">
        <v>1</v>
      </c>
      <c r="G97">
        <v>22</v>
      </c>
      <c r="H97">
        <v>7</v>
      </c>
    </row>
    <row r="98" spans="1:8">
      <c r="A98">
        <v>115</v>
      </c>
      <c r="B98">
        <v>0</v>
      </c>
      <c r="C98">
        <v>0</v>
      </c>
      <c r="D98" t="b">
        <v>0</v>
      </c>
      <c r="E98" t="b">
        <v>1</v>
      </c>
      <c r="G98">
        <v>184</v>
      </c>
      <c r="H98">
        <v>0</v>
      </c>
    </row>
    <row r="99" spans="1:8">
      <c r="A99">
        <v>116</v>
      </c>
      <c r="B99">
        <v>0</v>
      </c>
      <c r="C99">
        <v>0</v>
      </c>
      <c r="D99" t="b">
        <v>0</v>
      </c>
      <c r="E99" t="b">
        <v>1</v>
      </c>
      <c r="G99">
        <v>20</v>
      </c>
      <c r="H99">
        <v>8</v>
      </c>
    </row>
    <row r="100" spans="1:8">
      <c r="A100">
        <v>117</v>
      </c>
      <c r="B100">
        <v>0</v>
      </c>
      <c r="C100">
        <v>0</v>
      </c>
      <c r="D100" t="b">
        <v>0</v>
      </c>
      <c r="E100" t="b">
        <v>1</v>
      </c>
      <c r="G100">
        <v>33</v>
      </c>
      <c r="H100">
        <v>15</v>
      </c>
    </row>
  </sheetData>
  <autoFilter ref="A1:AA100" xr:uid="{15458AAD-3467-4F14-95DB-F80FCA877895}">
    <sortState ref="A2:AA100">
      <sortCondition ref="A1:A100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88DCC-358D-4A42-A92E-09B5D372BEAB}">
  <dimension ref="A1:N54"/>
  <sheetViews>
    <sheetView workbookViewId="0">
      <selection activeCell="A6" sqref="A6:XFD6"/>
    </sheetView>
  </sheetViews>
  <sheetFormatPr defaultRowHeight="14.4"/>
  <sheetData>
    <row r="1" spans="1:14">
      <c r="A1" s="2" t="s">
        <v>30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</row>
    <row r="2" spans="1:14">
      <c r="A2">
        <v>0</v>
      </c>
      <c r="B2" t="b">
        <v>1</v>
      </c>
      <c r="C2" t="b">
        <v>1</v>
      </c>
      <c r="E2">
        <v>0</v>
      </c>
      <c r="F2">
        <v>1</v>
      </c>
      <c r="I2">
        <v>0.95499999999999996</v>
      </c>
      <c r="J2" t="b">
        <v>0</v>
      </c>
      <c r="K2">
        <v>100</v>
      </c>
      <c r="L2">
        <v>0</v>
      </c>
      <c r="M2">
        <v>15</v>
      </c>
      <c r="N2">
        <v>-5</v>
      </c>
    </row>
    <row r="3" spans="1:14">
      <c r="A3">
        <v>3</v>
      </c>
      <c r="B3" t="b">
        <v>1</v>
      </c>
      <c r="C3" t="b">
        <v>1</v>
      </c>
      <c r="E3">
        <v>0</v>
      </c>
      <c r="F3">
        <v>1</v>
      </c>
      <c r="I3">
        <v>0.998</v>
      </c>
      <c r="J3" t="b">
        <v>0</v>
      </c>
      <c r="K3">
        <v>100</v>
      </c>
      <c r="L3">
        <v>0</v>
      </c>
      <c r="M3">
        <v>300</v>
      </c>
      <c r="N3">
        <v>-300</v>
      </c>
    </row>
    <row r="4" spans="1:14">
      <c r="A4">
        <v>5</v>
      </c>
      <c r="B4" t="b">
        <v>1</v>
      </c>
      <c r="C4" t="b">
        <v>1</v>
      </c>
      <c r="E4">
        <v>0</v>
      </c>
      <c r="F4">
        <v>1</v>
      </c>
      <c r="I4">
        <v>0.99</v>
      </c>
      <c r="J4" t="b">
        <v>0</v>
      </c>
      <c r="K4">
        <v>100</v>
      </c>
      <c r="L4">
        <v>0</v>
      </c>
      <c r="M4">
        <v>50</v>
      </c>
      <c r="N4">
        <v>-13</v>
      </c>
    </row>
    <row r="5" spans="1:14">
      <c r="A5">
        <v>7</v>
      </c>
      <c r="B5" t="b">
        <v>1</v>
      </c>
      <c r="C5" t="b">
        <v>1</v>
      </c>
      <c r="E5">
        <v>0</v>
      </c>
      <c r="F5">
        <v>1</v>
      </c>
      <c r="I5">
        <v>1.0149999999999999</v>
      </c>
      <c r="J5" t="b">
        <v>0</v>
      </c>
      <c r="K5">
        <v>100</v>
      </c>
      <c r="L5">
        <v>0</v>
      </c>
      <c r="M5">
        <v>300</v>
      </c>
      <c r="N5">
        <v>-300</v>
      </c>
    </row>
    <row r="6" spans="1:14">
      <c r="A6">
        <v>9</v>
      </c>
      <c r="B6" t="b">
        <v>1</v>
      </c>
      <c r="C6" t="b">
        <v>1</v>
      </c>
      <c r="E6">
        <v>450</v>
      </c>
      <c r="F6">
        <v>1</v>
      </c>
      <c r="I6">
        <v>1.05</v>
      </c>
      <c r="J6" t="b">
        <v>0</v>
      </c>
      <c r="K6">
        <v>550</v>
      </c>
      <c r="L6">
        <v>0</v>
      </c>
      <c r="M6">
        <v>200</v>
      </c>
      <c r="N6">
        <v>-147</v>
      </c>
    </row>
    <row r="7" spans="1:14">
      <c r="A7">
        <v>11</v>
      </c>
      <c r="B7" t="b">
        <v>1</v>
      </c>
      <c r="C7" t="b">
        <v>1</v>
      </c>
      <c r="E7">
        <v>85</v>
      </c>
      <c r="F7">
        <v>1</v>
      </c>
      <c r="I7">
        <v>0.99</v>
      </c>
      <c r="J7" t="b">
        <v>0</v>
      </c>
      <c r="K7">
        <v>185</v>
      </c>
      <c r="L7">
        <v>0</v>
      </c>
      <c r="M7">
        <v>120</v>
      </c>
      <c r="N7">
        <v>-35</v>
      </c>
    </row>
    <row r="8" spans="1:14">
      <c r="A8">
        <v>14</v>
      </c>
      <c r="B8" t="b">
        <v>1</v>
      </c>
      <c r="C8" t="b">
        <v>1</v>
      </c>
      <c r="E8">
        <v>0</v>
      </c>
      <c r="F8">
        <v>1</v>
      </c>
      <c r="I8">
        <v>0.97</v>
      </c>
      <c r="J8" t="b">
        <v>0</v>
      </c>
      <c r="K8">
        <v>100</v>
      </c>
      <c r="L8">
        <v>0</v>
      </c>
      <c r="M8">
        <v>30</v>
      </c>
      <c r="N8">
        <v>-10</v>
      </c>
    </row>
    <row r="9" spans="1:14">
      <c r="A9">
        <v>17</v>
      </c>
      <c r="B9" t="b">
        <v>1</v>
      </c>
      <c r="C9" t="b">
        <v>1</v>
      </c>
      <c r="E9">
        <v>0</v>
      </c>
      <c r="F9">
        <v>1</v>
      </c>
      <c r="I9">
        <v>0.97299999999999998</v>
      </c>
      <c r="J9" t="b">
        <v>0</v>
      </c>
      <c r="K9">
        <v>100</v>
      </c>
      <c r="L9">
        <v>0</v>
      </c>
      <c r="M9">
        <v>50</v>
      </c>
      <c r="N9">
        <v>-16</v>
      </c>
    </row>
    <row r="10" spans="1:14">
      <c r="A10">
        <v>18</v>
      </c>
      <c r="B10" t="b">
        <v>1</v>
      </c>
      <c r="C10" t="b">
        <v>1</v>
      </c>
      <c r="E10">
        <v>0</v>
      </c>
      <c r="F10">
        <v>1</v>
      </c>
      <c r="I10">
        <v>0.96199999999999997</v>
      </c>
      <c r="J10" t="b">
        <v>0</v>
      </c>
      <c r="K10">
        <v>100</v>
      </c>
      <c r="L10">
        <v>0</v>
      </c>
      <c r="M10">
        <v>24</v>
      </c>
      <c r="N10">
        <v>-8</v>
      </c>
    </row>
    <row r="11" spans="1:14">
      <c r="A11">
        <v>23</v>
      </c>
      <c r="B11" t="b">
        <v>1</v>
      </c>
      <c r="C11" t="b">
        <v>1</v>
      </c>
      <c r="E11">
        <v>0</v>
      </c>
      <c r="F11">
        <v>1</v>
      </c>
      <c r="I11">
        <v>0.99199999999999999</v>
      </c>
      <c r="J11" t="b">
        <v>0</v>
      </c>
      <c r="K11">
        <v>100</v>
      </c>
      <c r="L11">
        <v>0</v>
      </c>
      <c r="M11">
        <v>300</v>
      </c>
      <c r="N11">
        <v>-300</v>
      </c>
    </row>
    <row r="12" spans="1:14">
      <c r="A12">
        <v>24</v>
      </c>
      <c r="B12" t="b">
        <v>1</v>
      </c>
      <c r="C12" t="b">
        <v>1</v>
      </c>
      <c r="E12">
        <v>220</v>
      </c>
      <c r="F12">
        <v>1</v>
      </c>
      <c r="I12">
        <v>1.05</v>
      </c>
      <c r="J12" t="b">
        <v>0</v>
      </c>
      <c r="K12">
        <v>320</v>
      </c>
      <c r="L12">
        <v>0</v>
      </c>
      <c r="M12">
        <v>140</v>
      </c>
      <c r="N12">
        <v>-47</v>
      </c>
    </row>
    <row r="13" spans="1:14">
      <c r="A13">
        <v>25</v>
      </c>
      <c r="B13" t="b">
        <v>1</v>
      </c>
      <c r="C13" t="b">
        <v>1</v>
      </c>
      <c r="E13">
        <v>314</v>
      </c>
      <c r="F13">
        <v>1</v>
      </c>
      <c r="I13">
        <v>1.0149999999999999</v>
      </c>
      <c r="J13" t="b">
        <v>0</v>
      </c>
      <c r="K13">
        <v>414</v>
      </c>
      <c r="L13">
        <v>0</v>
      </c>
      <c r="M13">
        <v>1000</v>
      </c>
      <c r="N13">
        <v>-1000</v>
      </c>
    </row>
    <row r="14" spans="1:14">
      <c r="A14">
        <v>26</v>
      </c>
      <c r="B14" t="b">
        <v>1</v>
      </c>
      <c r="C14" t="b">
        <v>1</v>
      </c>
      <c r="E14">
        <v>0</v>
      </c>
      <c r="F14">
        <v>1</v>
      </c>
      <c r="I14">
        <v>0.96799999999999997</v>
      </c>
      <c r="J14" t="b">
        <v>0</v>
      </c>
      <c r="K14">
        <v>100</v>
      </c>
      <c r="L14">
        <v>0</v>
      </c>
      <c r="M14">
        <v>300</v>
      </c>
      <c r="N14">
        <v>-300</v>
      </c>
    </row>
    <row r="15" spans="1:14">
      <c r="A15">
        <v>30</v>
      </c>
      <c r="B15" t="b">
        <v>1</v>
      </c>
      <c r="C15" t="b">
        <v>1</v>
      </c>
      <c r="E15">
        <v>7</v>
      </c>
      <c r="F15">
        <v>1</v>
      </c>
      <c r="I15">
        <v>0.96699999999999997</v>
      </c>
      <c r="J15" t="b">
        <v>0</v>
      </c>
      <c r="K15">
        <v>107</v>
      </c>
      <c r="L15">
        <v>0</v>
      </c>
      <c r="M15">
        <v>300</v>
      </c>
      <c r="N15">
        <v>-300</v>
      </c>
    </row>
    <row r="16" spans="1:14">
      <c r="A16">
        <v>31</v>
      </c>
      <c r="B16" t="b">
        <v>1</v>
      </c>
      <c r="C16" t="b">
        <v>1</v>
      </c>
      <c r="E16">
        <v>0</v>
      </c>
      <c r="F16">
        <v>1</v>
      </c>
      <c r="I16">
        <v>0.96299999999999997</v>
      </c>
      <c r="J16" t="b">
        <v>0</v>
      </c>
      <c r="K16">
        <v>100</v>
      </c>
      <c r="L16">
        <v>0</v>
      </c>
      <c r="M16">
        <v>42</v>
      </c>
      <c r="N16">
        <v>-14</v>
      </c>
    </row>
    <row r="17" spans="1:14">
      <c r="A17">
        <v>33</v>
      </c>
      <c r="B17" t="b">
        <v>1</v>
      </c>
      <c r="C17" t="b">
        <v>1</v>
      </c>
      <c r="E17">
        <v>0</v>
      </c>
      <c r="F17">
        <v>1</v>
      </c>
      <c r="I17">
        <v>0.98399999999999999</v>
      </c>
      <c r="J17" t="b">
        <v>0</v>
      </c>
      <c r="K17">
        <v>100</v>
      </c>
      <c r="L17">
        <v>0</v>
      </c>
      <c r="M17">
        <v>24</v>
      </c>
      <c r="N17">
        <v>-8</v>
      </c>
    </row>
    <row r="18" spans="1:14">
      <c r="A18">
        <v>35</v>
      </c>
      <c r="B18" t="b">
        <v>1</v>
      </c>
      <c r="C18" t="b">
        <v>1</v>
      </c>
      <c r="E18">
        <v>0</v>
      </c>
      <c r="F18">
        <v>1</v>
      </c>
      <c r="I18">
        <v>0.98</v>
      </c>
      <c r="J18" t="b">
        <v>0</v>
      </c>
      <c r="K18">
        <v>100</v>
      </c>
      <c r="L18">
        <v>0</v>
      </c>
      <c r="M18">
        <v>24</v>
      </c>
      <c r="N18">
        <v>-8</v>
      </c>
    </row>
    <row r="19" spans="1:14">
      <c r="A19">
        <v>39</v>
      </c>
      <c r="B19" t="b">
        <v>1</v>
      </c>
      <c r="C19" t="b">
        <v>1</v>
      </c>
      <c r="E19">
        <v>0</v>
      </c>
      <c r="F19">
        <v>1</v>
      </c>
      <c r="I19">
        <v>0.97</v>
      </c>
      <c r="J19" t="b">
        <v>0</v>
      </c>
      <c r="K19">
        <v>100</v>
      </c>
      <c r="L19">
        <v>0</v>
      </c>
      <c r="M19">
        <v>300</v>
      </c>
      <c r="N19">
        <v>-300</v>
      </c>
    </row>
    <row r="20" spans="1:14">
      <c r="A20">
        <v>41</v>
      </c>
      <c r="B20" t="b">
        <v>1</v>
      </c>
      <c r="C20" t="b">
        <v>1</v>
      </c>
      <c r="E20">
        <v>0</v>
      </c>
      <c r="F20">
        <v>1</v>
      </c>
      <c r="I20">
        <v>0.98499999999999999</v>
      </c>
      <c r="J20" t="b">
        <v>0</v>
      </c>
      <c r="K20">
        <v>100</v>
      </c>
      <c r="L20">
        <v>0</v>
      </c>
      <c r="M20">
        <v>300</v>
      </c>
      <c r="N20">
        <v>-300</v>
      </c>
    </row>
    <row r="21" spans="1:14">
      <c r="A21">
        <v>45</v>
      </c>
      <c r="B21" t="b">
        <v>1</v>
      </c>
      <c r="C21" t="b">
        <v>1</v>
      </c>
      <c r="E21">
        <v>19</v>
      </c>
      <c r="F21">
        <v>1</v>
      </c>
      <c r="I21">
        <v>1.0049999999999999</v>
      </c>
      <c r="J21" t="b">
        <v>0</v>
      </c>
      <c r="K21">
        <v>119</v>
      </c>
      <c r="L21">
        <v>0</v>
      </c>
      <c r="M21">
        <v>100</v>
      </c>
      <c r="N21">
        <v>-100</v>
      </c>
    </row>
    <row r="22" spans="1:14">
      <c r="A22">
        <v>48</v>
      </c>
      <c r="B22" t="b">
        <v>1</v>
      </c>
      <c r="C22" t="b">
        <v>1</v>
      </c>
      <c r="E22">
        <v>204</v>
      </c>
      <c r="F22">
        <v>1</v>
      </c>
      <c r="I22">
        <v>1.0249999999999999</v>
      </c>
      <c r="J22" t="b">
        <v>0</v>
      </c>
      <c r="K22">
        <v>304</v>
      </c>
      <c r="L22">
        <v>0</v>
      </c>
      <c r="M22">
        <v>210</v>
      </c>
      <c r="N22">
        <v>-85</v>
      </c>
    </row>
    <row r="23" spans="1:14">
      <c r="A23">
        <v>53</v>
      </c>
      <c r="B23" t="b">
        <v>1</v>
      </c>
      <c r="C23" t="b">
        <v>1</v>
      </c>
      <c r="E23">
        <v>48</v>
      </c>
      <c r="F23">
        <v>1</v>
      </c>
      <c r="I23">
        <v>0.95499999999999996</v>
      </c>
      <c r="J23" t="b">
        <v>0</v>
      </c>
      <c r="K23">
        <v>148</v>
      </c>
      <c r="L23">
        <v>0</v>
      </c>
      <c r="M23">
        <v>300</v>
      </c>
      <c r="N23">
        <v>-300</v>
      </c>
    </row>
    <row r="24" spans="1:14">
      <c r="A24">
        <v>54</v>
      </c>
      <c r="B24" t="b">
        <v>1</v>
      </c>
      <c r="C24" t="b">
        <v>1</v>
      </c>
      <c r="E24">
        <v>0</v>
      </c>
      <c r="F24">
        <v>1</v>
      </c>
      <c r="I24">
        <v>0.95199999999999996</v>
      </c>
      <c r="J24" t="b">
        <v>0</v>
      </c>
      <c r="K24">
        <v>100</v>
      </c>
      <c r="L24">
        <v>0</v>
      </c>
      <c r="M24">
        <v>23</v>
      </c>
      <c r="N24">
        <v>-8</v>
      </c>
    </row>
    <row r="25" spans="1:14">
      <c r="A25">
        <v>55</v>
      </c>
      <c r="B25" t="b">
        <v>1</v>
      </c>
      <c r="C25" t="b">
        <v>1</v>
      </c>
      <c r="E25">
        <v>0</v>
      </c>
      <c r="F25">
        <v>1</v>
      </c>
      <c r="I25">
        <v>0.95399999999999996</v>
      </c>
      <c r="J25" t="b">
        <v>0</v>
      </c>
      <c r="K25">
        <v>100</v>
      </c>
      <c r="L25">
        <v>0</v>
      </c>
      <c r="M25">
        <v>15</v>
      </c>
      <c r="N25">
        <v>-8</v>
      </c>
    </row>
    <row r="26" spans="1:14">
      <c r="A26">
        <v>58</v>
      </c>
      <c r="B26" t="b">
        <v>1</v>
      </c>
      <c r="C26" t="b">
        <v>1</v>
      </c>
      <c r="E26">
        <v>155</v>
      </c>
      <c r="F26">
        <v>1</v>
      </c>
      <c r="I26">
        <v>0.98499999999999999</v>
      </c>
      <c r="J26" t="b">
        <v>0</v>
      </c>
      <c r="K26">
        <v>255</v>
      </c>
      <c r="L26">
        <v>0</v>
      </c>
      <c r="M26">
        <v>180</v>
      </c>
      <c r="N26">
        <v>-60</v>
      </c>
    </row>
    <row r="27" spans="1:14">
      <c r="A27">
        <v>60</v>
      </c>
      <c r="B27" t="b">
        <v>1</v>
      </c>
      <c r="C27" t="b">
        <v>1</v>
      </c>
      <c r="E27">
        <v>160</v>
      </c>
      <c r="F27">
        <v>1</v>
      </c>
      <c r="I27">
        <v>0.995</v>
      </c>
      <c r="J27" t="b">
        <v>0</v>
      </c>
      <c r="K27">
        <v>260</v>
      </c>
      <c r="L27">
        <v>0</v>
      </c>
      <c r="M27">
        <v>300</v>
      </c>
      <c r="N27">
        <v>-100</v>
      </c>
    </row>
    <row r="28" spans="1:14">
      <c r="A28">
        <v>61</v>
      </c>
      <c r="B28" t="b">
        <v>1</v>
      </c>
      <c r="C28" t="b">
        <v>1</v>
      </c>
      <c r="E28">
        <v>0</v>
      </c>
      <c r="F28">
        <v>1</v>
      </c>
      <c r="I28">
        <v>0.998</v>
      </c>
      <c r="J28" t="b">
        <v>0</v>
      </c>
      <c r="K28">
        <v>100</v>
      </c>
      <c r="L28">
        <v>0</v>
      </c>
      <c r="M28">
        <v>20</v>
      </c>
      <c r="N28">
        <v>-20</v>
      </c>
    </row>
    <row r="29" spans="1:14">
      <c r="A29">
        <v>64</v>
      </c>
      <c r="B29" t="b">
        <v>1</v>
      </c>
      <c r="C29" t="b">
        <v>1</v>
      </c>
      <c r="E29">
        <v>391</v>
      </c>
      <c r="F29">
        <v>1</v>
      </c>
      <c r="I29">
        <v>1.0049999999999999</v>
      </c>
      <c r="J29" t="b">
        <v>0</v>
      </c>
      <c r="K29">
        <v>491</v>
      </c>
      <c r="L29">
        <v>0</v>
      </c>
      <c r="M29">
        <v>200</v>
      </c>
      <c r="N29">
        <v>-67</v>
      </c>
    </row>
    <row r="30" spans="1:14">
      <c r="A30">
        <v>65</v>
      </c>
      <c r="B30" t="b">
        <v>1</v>
      </c>
      <c r="C30" t="b">
        <v>1</v>
      </c>
      <c r="E30">
        <v>392</v>
      </c>
      <c r="F30">
        <v>1</v>
      </c>
      <c r="I30">
        <v>1.05</v>
      </c>
      <c r="J30" t="b">
        <v>0</v>
      </c>
      <c r="K30">
        <v>492</v>
      </c>
      <c r="L30">
        <v>0</v>
      </c>
      <c r="M30">
        <v>200</v>
      </c>
      <c r="N30">
        <v>-67</v>
      </c>
    </row>
    <row r="31" spans="1:14">
      <c r="A31">
        <v>69</v>
      </c>
      <c r="B31" t="b">
        <v>1</v>
      </c>
      <c r="C31" t="b">
        <v>1</v>
      </c>
      <c r="E31">
        <v>0</v>
      </c>
      <c r="F31">
        <v>1</v>
      </c>
      <c r="I31">
        <v>0.98399999999999999</v>
      </c>
      <c r="J31" t="b">
        <v>0</v>
      </c>
      <c r="K31">
        <v>100</v>
      </c>
      <c r="L31">
        <v>0</v>
      </c>
      <c r="M31">
        <v>32</v>
      </c>
      <c r="N31">
        <v>-10</v>
      </c>
    </row>
    <row r="32" spans="1:14">
      <c r="A32">
        <v>71</v>
      </c>
      <c r="B32" t="b">
        <v>1</v>
      </c>
      <c r="C32" t="b">
        <v>1</v>
      </c>
      <c r="E32">
        <v>0</v>
      </c>
      <c r="F32">
        <v>1</v>
      </c>
      <c r="I32">
        <v>0.98</v>
      </c>
      <c r="J32" t="b">
        <v>0</v>
      </c>
      <c r="K32">
        <v>100</v>
      </c>
      <c r="L32">
        <v>0</v>
      </c>
      <c r="M32">
        <v>100</v>
      </c>
      <c r="N32">
        <v>-100</v>
      </c>
    </row>
    <row r="33" spans="1:14">
      <c r="A33">
        <v>72</v>
      </c>
      <c r="B33" t="b">
        <v>1</v>
      </c>
      <c r="C33" t="b">
        <v>1</v>
      </c>
      <c r="E33">
        <v>0</v>
      </c>
      <c r="F33">
        <v>1</v>
      </c>
      <c r="I33">
        <v>0.99099999999999999</v>
      </c>
      <c r="J33" t="b">
        <v>0</v>
      </c>
      <c r="K33">
        <v>100</v>
      </c>
      <c r="L33">
        <v>0</v>
      </c>
      <c r="M33">
        <v>100</v>
      </c>
      <c r="N33">
        <v>-100</v>
      </c>
    </row>
    <row r="34" spans="1:14">
      <c r="A34">
        <v>73</v>
      </c>
      <c r="B34" t="b">
        <v>1</v>
      </c>
      <c r="C34" t="b">
        <v>1</v>
      </c>
      <c r="E34">
        <v>0</v>
      </c>
      <c r="F34">
        <v>1</v>
      </c>
      <c r="I34">
        <v>0.95799999999999996</v>
      </c>
      <c r="J34" t="b">
        <v>0</v>
      </c>
      <c r="K34">
        <v>100</v>
      </c>
      <c r="L34">
        <v>0</v>
      </c>
      <c r="M34">
        <v>9</v>
      </c>
      <c r="N34">
        <v>-6</v>
      </c>
    </row>
    <row r="35" spans="1:14">
      <c r="A35">
        <v>75</v>
      </c>
      <c r="B35" t="b">
        <v>1</v>
      </c>
      <c r="C35" t="b">
        <v>1</v>
      </c>
      <c r="E35">
        <v>0</v>
      </c>
      <c r="F35">
        <v>1</v>
      </c>
      <c r="I35">
        <v>0.94299999999999995</v>
      </c>
      <c r="J35" t="b">
        <v>0</v>
      </c>
      <c r="K35">
        <v>100</v>
      </c>
      <c r="L35">
        <v>0</v>
      </c>
      <c r="M35">
        <v>23</v>
      </c>
      <c r="N35">
        <v>-8</v>
      </c>
    </row>
    <row r="36" spans="1:14">
      <c r="A36">
        <v>76</v>
      </c>
      <c r="B36" t="b">
        <v>1</v>
      </c>
      <c r="C36" t="b">
        <v>1</v>
      </c>
      <c r="E36">
        <v>0</v>
      </c>
      <c r="F36">
        <v>1</v>
      </c>
      <c r="I36">
        <v>1.006</v>
      </c>
      <c r="J36" t="b">
        <v>0</v>
      </c>
      <c r="K36">
        <v>100</v>
      </c>
      <c r="L36">
        <v>0</v>
      </c>
      <c r="M36">
        <v>70</v>
      </c>
      <c r="N36">
        <v>-20</v>
      </c>
    </row>
    <row r="37" spans="1:14">
      <c r="A37">
        <v>79</v>
      </c>
      <c r="B37" t="b">
        <v>1</v>
      </c>
      <c r="C37" t="b">
        <v>1</v>
      </c>
      <c r="E37">
        <v>477</v>
      </c>
      <c r="F37">
        <v>1</v>
      </c>
      <c r="I37">
        <v>1.04</v>
      </c>
      <c r="J37" t="b">
        <v>0</v>
      </c>
      <c r="K37">
        <v>577</v>
      </c>
      <c r="L37">
        <v>0</v>
      </c>
      <c r="M37">
        <v>280</v>
      </c>
      <c r="N37">
        <v>-165</v>
      </c>
    </row>
    <row r="38" spans="1:14">
      <c r="A38">
        <v>84</v>
      </c>
      <c r="B38" t="b">
        <v>1</v>
      </c>
      <c r="C38" t="b">
        <v>1</v>
      </c>
      <c r="E38">
        <v>0</v>
      </c>
      <c r="F38">
        <v>1</v>
      </c>
      <c r="I38">
        <v>0.98499999999999999</v>
      </c>
      <c r="J38" t="b">
        <v>0</v>
      </c>
      <c r="K38">
        <v>100</v>
      </c>
      <c r="L38">
        <v>0</v>
      </c>
      <c r="M38">
        <v>23</v>
      </c>
      <c r="N38">
        <v>-8</v>
      </c>
    </row>
    <row r="39" spans="1:14">
      <c r="A39">
        <v>86</v>
      </c>
      <c r="B39" t="b">
        <v>1</v>
      </c>
      <c r="C39" t="b">
        <v>1</v>
      </c>
      <c r="E39">
        <v>4</v>
      </c>
      <c r="F39">
        <v>1</v>
      </c>
      <c r="I39">
        <v>1.0149999999999999</v>
      </c>
      <c r="J39" t="b">
        <v>0</v>
      </c>
      <c r="K39">
        <v>104</v>
      </c>
      <c r="L39">
        <v>0</v>
      </c>
      <c r="M39">
        <v>1000</v>
      </c>
      <c r="N39">
        <v>-100</v>
      </c>
    </row>
    <row r="40" spans="1:14">
      <c r="A40">
        <v>88</v>
      </c>
      <c r="B40" t="b">
        <v>1</v>
      </c>
      <c r="C40" t="b">
        <v>1</v>
      </c>
      <c r="E40">
        <v>607</v>
      </c>
      <c r="F40">
        <v>1</v>
      </c>
      <c r="I40">
        <v>1.0049999999999999</v>
      </c>
      <c r="J40" t="b">
        <v>0</v>
      </c>
      <c r="K40">
        <v>707</v>
      </c>
      <c r="L40">
        <v>0</v>
      </c>
      <c r="M40">
        <v>300</v>
      </c>
      <c r="N40">
        <v>-210</v>
      </c>
    </row>
    <row r="41" spans="1:14">
      <c r="A41">
        <v>89</v>
      </c>
      <c r="B41" t="b">
        <v>1</v>
      </c>
      <c r="C41" t="b">
        <v>1</v>
      </c>
      <c r="E41">
        <v>0</v>
      </c>
      <c r="F41">
        <v>1</v>
      </c>
      <c r="I41">
        <v>0.98499999999999999</v>
      </c>
      <c r="J41" t="b">
        <v>0</v>
      </c>
      <c r="K41">
        <v>100</v>
      </c>
      <c r="L41">
        <v>0</v>
      </c>
      <c r="M41">
        <v>300</v>
      </c>
      <c r="N41">
        <v>-300</v>
      </c>
    </row>
    <row r="42" spans="1:14">
      <c r="A42">
        <v>90</v>
      </c>
      <c r="B42" t="b">
        <v>1</v>
      </c>
      <c r="C42" t="b">
        <v>1</v>
      </c>
      <c r="E42">
        <v>0</v>
      </c>
      <c r="F42">
        <v>1</v>
      </c>
      <c r="I42">
        <v>0.98</v>
      </c>
      <c r="J42" t="b">
        <v>0</v>
      </c>
      <c r="K42">
        <v>100</v>
      </c>
      <c r="L42">
        <v>0</v>
      </c>
      <c r="M42">
        <v>100</v>
      </c>
      <c r="N42">
        <v>-100</v>
      </c>
    </row>
    <row r="43" spans="1:14">
      <c r="A43">
        <v>91</v>
      </c>
      <c r="B43" t="b">
        <v>1</v>
      </c>
      <c r="C43" t="b">
        <v>1</v>
      </c>
      <c r="E43">
        <v>0</v>
      </c>
      <c r="F43">
        <v>1</v>
      </c>
      <c r="I43">
        <v>0.99</v>
      </c>
      <c r="J43" t="b">
        <v>0</v>
      </c>
      <c r="K43">
        <v>100</v>
      </c>
      <c r="L43">
        <v>0</v>
      </c>
      <c r="M43">
        <v>9</v>
      </c>
      <c r="N43">
        <v>-3</v>
      </c>
    </row>
    <row r="44" spans="1:14">
      <c r="A44">
        <v>98</v>
      </c>
      <c r="B44" t="b">
        <v>1</v>
      </c>
      <c r="C44" t="b">
        <v>1</v>
      </c>
      <c r="E44">
        <v>0</v>
      </c>
      <c r="F44">
        <v>1</v>
      </c>
      <c r="I44">
        <v>1.01</v>
      </c>
      <c r="J44" t="b">
        <v>0</v>
      </c>
      <c r="K44">
        <v>100</v>
      </c>
      <c r="L44">
        <v>0</v>
      </c>
      <c r="M44">
        <v>100</v>
      </c>
      <c r="N44">
        <v>-100</v>
      </c>
    </row>
    <row r="45" spans="1:14">
      <c r="A45">
        <v>99</v>
      </c>
      <c r="B45" t="b">
        <v>1</v>
      </c>
      <c r="C45" t="b">
        <v>1</v>
      </c>
      <c r="E45">
        <v>252</v>
      </c>
      <c r="F45">
        <v>1</v>
      </c>
      <c r="I45">
        <v>1.0169999999999999</v>
      </c>
      <c r="J45" t="b">
        <v>0</v>
      </c>
      <c r="K45">
        <v>352</v>
      </c>
      <c r="L45">
        <v>0</v>
      </c>
      <c r="M45">
        <v>155</v>
      </c>
      <c r="N45">
        <v>-50</v>
      </c>
    </row>
    <row r="46" spans="1:14">
      <c r="A46">
        <v>102</v>
      </c>
      <c r="B46" t="b">
        <v>1</v>
      </c>
      <c r="C46" t="b">
        <v>1</v>
      </c>
      <c r="E46">
        <v>40</v>
      </c>
      <c r="F46">
        <v>1</v>
      </c>
      <c r="I46">
        <v>1.01</v>
      </c>
      <c r="J46" t="b">
        <v>0</v>
      </c>
      <c r="K46">
        <v>140</v>
      </c>
      <c r="L46">
        <v>0</v>
      </c>
      <c r="M46">
        <v>40</v>
      </c>
      <c r="N46">
        <v>-15</v>
      </c>
    </row>
    <row r="47" spans="1:14">
      <c r="A47">
        <v>103</v>
      </c>
      <c r="B47" t="b">
        <v>1</v>
      </c>
      <c r="C47" t="b">
        <v>1</v>
      </c>
      <c r="E47">
        <v>0</v>
      </c>
      <c r="F47">
        <v>1</v>
      </c>
      <c r="I47">
        <v>0.97099999999999997</v>
      </c>
      <c r="J47" t="b">
        <v>0</v>
      </c>
      <c r="K47">
        <v>100</v>
      </c>
      <c r="L47">
        <v>0</v>
      </c>
      <c r="M47">
        <v>23</v>
      </c>
      <c r="N47">
        <v>-8</v>
      </c>
    </row>
    <row r="48" spans="1:14">
      <c r="A48">
        <v>104</v>
      </c>
      <c r="B48" t="b">
        <v>1</v>
      </c>
      <c r="C48" t="b">
        <v>1</v>
      </c>
      <c r="E48">
        <v>0</v>
      </c>
      <c r="F48">
        <v>1</v>
      </c>
      <c r="I48">
        <v>0.96499999999999997</v>
      </c>
      <c r="J48" t="b">
        <v>0</v>
      </c>
      <c r="K48">
        <v>100</v>
      </c>
      <c r="L48">
        <v>0</v>
      </c>
      <c r="M48">
        <v>23</v>
      </c>
      <c r="N48">
        <v>-8</v>
      </c>
    </row>
    <row r="49" spans="1:14">
      <c r="A49">
        <v>106</v>
      </c>
      <c r="B49" t="b">
        <v>1</v>
      </c>
      <c r="C49" t="b">
        <v>1</v>
      </c>
      <c r="E49">
        <v>0</v>
      </c>
      <c r="F49">
        <v>1</v>
      </c>
      <c r="I49">
        <v>0.95199999999999996</v>
      </c>
      <c r="J49" t="b">
        <v>0</v>
      </c>
      <c r="K49">
        <v>100</v>
      </c>
      <c r="L49">
        <v>0</v>
      </c>
      <c r="M49">
        <v>200</v>
      </c>
      <c r="N49">
        <v>-200</v>
      </c>
    </row>
    <row r="50" spans="1:14">
      <c r="A50">
        <v>109</v>
      </c>
      <c r="B50" t="b">
        <v>1</v>
      </c>
      <c r="C50" t="b">
        <v>1</v>
      </c>
      <c r="E50">
        <v>0</v>
      </c>
      <c r="F50">
        <v>1</v>
      </c>
      <c r="I50">
        <v>0.97299999999999998</v>
      </c>
      <c r="J50" t="b">
        <v>0</v>
      </c>
      <c r="K50">
        <v>100</v>
      </c>
      <c r="L50">
        <v>0</v>
      </c>
      <c r="M50">
        <v>23</v>
      </c>
      <c r="N50">
        <v>-8</v>
      </c>
    </row>
    <row r="51" spans="1:14">
      <c r="A51">
        <v>110</v>
      </c>
      <c r="B51" t="b">
        <v>1</v>
      </c>
      <c r="C51" t="b">
        <v>1</v>
      </c>
      <c r="E51">
        <v>36</v>
      </c>
      <c r="F51">
        <v>1</v>
      </c>
      <c r="I51">
        <v>0.98</v>
      </c>
      <c r="J51" t="b">
        <v>0</v>
      </c>
      <c r="K51">
        <v>136</v>
      </c>
      <c r="L51">
        <v>0</v>
      </c>
      <c r="M51">
        <v>1000</v>
      </c>
      <c r="N51">
        <v>-100</v>
      </c>
    </row>
    <row r="52" spans="1:14">
      <c r="A52">
        <v>111</v>
      </c>
      <c r="B52" t="b">
        <v>1</v>
      </c>
      <c r="C52" t="b">
        <v>1</v>
      </c>
      <c r="E52">
        <v>0</v>
      </c>
      <c r="F52">
        <v>1</v>
      </c>
      <c r="I52">
        <v>0.97499999999999998</v>
      </c>
      <c r="J52" t="b">
        <v>0</v>
      </c>
      <c r="K52">
        <v>100</v>
      </c>
      <c r="L52">
        <v>0</v>
      </c>
      <c r="M52">
        <v>1000</v>
      </c>
      <c r="N52">
        <v>-100</v>
      </c>
    </row>
    <row r="53" spans="1:14">
      <c r="A53">
        <v>112</v>
      </c>
      <c r="B53" t="b">
        <v>1</v>
      </c>
      <c r="C53" t="b">
        <v>1</v>
      </c>
      <c r="E53">
        <v>0</v>
      </c>
      <c r="F53">
        <v>1</v>
      </c>
      <c r="I53">
        <v>0.99299999999999999</v>
      </c>
      <c r="J53" t="b">
        <v>0</v>
      </c>
      <c r="K53">
        <v>100</v>
      </c>
      <c r="L53">
        <v>0</v>
      </c>
      <c r="M53">
        <v>200</v>
      </c>
      <c r="N53">
        <v>-100</v>
      </c>
    </row>
    <row r="54" spans="1:14">
      <c r="A54">
        <v>115</v>
      </c>
      <c r="B54" t="b">
        <v>1</v>
      </c>
      <c r="C54" t="b">
        <v>1</v>
      </c>
      <c r="E54">
        <v>0</v>
      </c>
      <c r="F54">
        <v>1</v>
      </c>
      <c r="I54">
        <v>1.0049999999999999</v>
      </c>
      <c r="J54" t="b">
        <v>0</v>
      </c>
      <c r="K54">
        <v>100</v>
      </c>
      <c r="L54">
        <v>0</v>
      </c>
      <c r="M54">
        <v>1000</v>
      </c>
      <c r="N54">
        <v>-1000</v>
      </c>
    </row>
  </sheetData>
  <autoFilter ref="A1:N54" xr:uid="{37EAC78C-7366-4452-BCD2-8C42BC06A076}">
    <sortState ref="A2:N54">
      <sortCondition ref="A1:A54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4271-9B27-40E8-89BE-40B132CB85FF}">
  <dimension ref="A1:Y119"/>
  <sheetViews>
    <sheetView workbookViewId="0">
      <selection activeCell="J25" sqref="J25"/>
    </sheetView>
  </sheetViews>
  <sheetFormatPr defaultRowHeight="14.4"/>
  <sheetData>
    <row r="1" spans="1:25">
      <c r="B1" s="2" t="s">
        <v>41</v>
      </c>
      <c r="C1" s="2" t="s">
        <v>47</v>
      </c>
      <c r="D1" s="2" t="s">
        <v>36</v>
      </c>
    </row>
    <row r="2" spans="1:25">
      <c r="A2" s="2">
        <v>0</v>
      </c>
      <c r="C2">
        <v>14.70651104515856</v>
      </c>
      <c r="D2">
        <v>51</v>
      </c>
      <c r="E2">
        <v>10.67</v>
      </c>
      <c r="F2">
        <f>C2-E2</f>
        <v>4.0365110451585604</v>
      </c>
      <c r="G2" s="1" t="s">
        <v>50</v>
      </c>
      <c r="H2" t="s">
        <v>51</v>
      </c>
      <c r="I2">
        <v>1</v>
      </c>
      <c r="J2">
        <v>1</v>
      </c>
      <c r="K2">
        <v>2</v>
      </c>
      <c r="L2">
        <v>0</v>
      </c>
      <c r="M2" t="s">
        <v>52</v>
      </c>
      <c r="N2">
        <v>10.67</v>
      </c>
      <c r="O2">
        <v>51</v>
      </c>
      <c r="P2">
        <v>27</v>
      </c>
      <c r="Q2">
        <v>0</v>
      </c>
      <c r="R2">
        <v>0</v>
      </c>
      <c r="S2" t="s">
        <v>53</v>
      </c>
      <c r="T2">
        <v>0.95499999999999996</v>
      </c>
      <c r="U2">
        <v>15</v>
      </c>
      <c r="V2" t="s">
        <v>54</v>
      </c>
      <c r="W2">
        <v>0</v>
      </c>
      <c r="X2">
        <v>0</v>
      </c>
      <c r="Y2">
        <v>0</v>
      </c>
    </row>
    <row r="3" spans="1:25">
      <c r="A3" s="2">
        <v>1</v>
      </c>
      <c r="C3">
        <v>15.379983746740541</v>
      </c>
      <c r="D3">
        <v>20</v>
      </c>
      <c r="E3">
        <v>11.22</v>
      </c>
      <c r="F3">
        <f t="shared" ref="F3:F66" si="0">C3-E3</f>
        <v>4.1599837467405401</v>
      </c>
      <c r="G3" s="1">
        <v>2</v>
      </c>
      <c r="H3" t="s">
        <v>55</v>
      </c>
      <c r="I3" t="s">
        <v>56</v>
      </c>
      <c r="J3">
        <v>1</v>
      </c>
      <c r="K3">
        <v>1</v>
      </c>
      <c r="L3">
        <v>0</v>
      </c>
      <c r="M3">
        <v>0.97099999999999997</v>
      </c>
      <c r="N3">
        <v>11.22</v>
      </c>
      <c r="O3">
        <v>20</v>
      </c>
      <c r="P3">
        <v>9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s="2">
        <v>2</v>
      </c>
      <c r="C4">
        <v>15.659636717614969</v>
      </c>
      <c r="D4">
        <v>39</v>
      </c>
      <c r="E4">
        <v>11.56</v>
      </c>
      <c r="F4">
        <f t="shared" si="0"/>
        <v>4.0996367176149686</v>
      </c>
      <c r="G4" s="1">
        <v>3</v>
      </c>
      <c r="H4" t="s">
        <v>57</v>
      </c>
      <c r="I4" t="s">
        <v>56</v>
      </c>
      <c r="J4">
        <v>1</v>
      </c>
      <c r="K4">
        <v>1</v>
      </c>
      <c r="L4">
        <v>0</v>
      </c>
      <c r="M4">
        <v>0.96799999999999997</v>
      </c>
      <c r="N4">
        <v>11.56</v>
      </c>
      <c r="O4">
        <v>39</v>
      </c>
      <c r="P4">
        <v>10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s="2">
        <v>3</v>
      </c>
      <c r="C5">
        <v>19.458122678543191</v>
      </c>
      <c r="D5">
        <v>39</v>
      </c>
      <c r="E5">
        <v>15.28</v>
      </c>
      <c r="F5">
        <f t="shared" si="0"/>
        <v>4.1781226785431915</v>
      </c>
      <c r="G5" s="1">
        <v>4</v>
      </c>
      <c r="H5" t="s">
        <v>58</v>
      </c>
      <c r="I5" t="s">
        <v>56</v>
      </c>
      <c r="J5">
        <v>1</v>
      </c>
      <c r="K5">
        <v>1</v>
      </c>
      <c r="L5">
        <v>2</v>
      </c>
      <c r="M5">
        <v>0.998</v>
      </c>
      <c r="N5">
        <v>15.28</v>
      </c>
      <c r="O5">
        <v>30</v>
      </c>
      <c r="P5">
        <v>12</v>
      </c>
      <c r="Q5">
        <v>-9</v>
      </c>
      <c r="R5">
        <v>0</v>
      </c>
      <c r="S5">
        <v>0</v>
      </c>
      <c r="T5">
        <v>0.998</v>
      </c>
      <c r="U5">
        <v>300</v>
      </c>
      <c r="V5">
        <v>-300</v>
      </c>
      <c r="W5">
        <v>0</v>
      </c>
      <c r="X5">
        <v>0</v>
      </c>
      <c r="Y5">
        <v>0</v>
      </c>
    </row>
    <row r="6" spans="1:25">
      <c r="A6" s="2">
        <v>4</v>
      </c>
      <c r="C6">
        <v>19.93269168331382</v>
      </c>
      <c r="D6">
        <v>0</v>
      </c>
      <c r="E6">
        <v>15.73</v>
      </c>
      <c r="F6">
        <f t="shared" si="0"/>
        <v>4.2026916833138195</v>
      </c>
      <c r="G6" s="1">
        <v>5</v>
      </c>
      <c r="H6" t="s">
        <v>59</v>
      </c>
      <c r="I6" t="s">
        <v>56</v>
      </c>
      <c r="J6">
        <v>1</v>
      </c>
      <c r="K6">
        <v>1</v>
      </c>
      <c r="L6">
        <v>0</v>
      </c>
      <c r="M6">
        <v>1.002</v>
      </c>
      <c r="N6">
        <v>15.73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-0.4</v>
      </c>
      <c r="Y6">
        <v>0</v>
      </c>
    </row>
    <row r="7" spans="1:25">
      <c r="A7" s="2">
        <v>5</v>
      </c>
      <c r="C7">
        <v>17.235480652781579</v>
      </c>
      <c r="D7">
        <v>52</v>
      </c>
      <c r="E7">
        <v>13</v>
      </c>
      <c r="F7">
        <f t="shared" si="0"/>
        <v>4.2354806527815789</v>
      </c>
      <c r="G7" s="1">
        <v>6</v>
      </c>
      <c r="H7" t="s">
        <v>60</v>
      </c>
      <c r="I7" t="s">
        <v>56</v>
      </c>
      <c r="J7">
        <v>1</v>
      </c>
      <c r="K7">
        <v>1</v>
      </c>
      <c r="L7">
        <v>2</v>
      </c>
      <c r="M7">
        <v>0.99</v>
      </c>
      <c r="N7">
        <v>13</v>
      </c>
      <c r="O7">
        <v>52</v>
      </c>
      <c r="P7">
        <v>22</v>
      </c>
      <c r="Q7">
        <v>0</v>
      </c>
      <c r="R7">
        <v>0</v>
      </c>
      <c r="S7">
        <v>0</v>
      </c>
      <c r="T7">
        <v>0.99</v>
      </c>
      <c r="U7">
        <v>50</v>
      </c>
      <c r="V7">
        <v>-13</v>
      </c>
      <c r="W7">
        <v>0</v>
      </c>
      <c r="X7">
        <v>0</v>
      </c>
      <c r="Y7">
        <v>0</v>
      </c>
    </row>
    <row r="8" spans="1:25">
      <c r="A8" s="2">
        <v>6</v>
      </c>
      <c r="C8">
        <v>16.816266073716001</v>
      </c>
      <c r="D8">
        <v>19</v>
      </c>
      <c r="E8">
        <v>12.56</v>
      </c>
      <c r="F8">
        <f t="shared" si="0"/>
        <v>4.2562660737160005</v>
      </c>
      <c r="G8" s="1">
        <v>7</v>
      </c>
      <c r="H8" t="s">
        <v>61</v>
      </c>
      <c r="I8" t="s">
        <v>56</v>
      </c>
      <c r="J8">
        <v>1</v>
      </c>
      <c r="K8">
        <v>1</v>
      </c>
      <c r="L8">
        <v>0</v>
      </c>
      <c r="M8">
        <v>0.98899999999999999</v>
      </c>
      <c r="N8">
        <v>12.56</v>
      </c>
      <c r="O8">
        <v>19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 s="2">
        <v>7</v>
      </c>
      <c r="C9">
        <v>25.01883141787647</v>
      </c>
      <c r="D9">
        <v>28</v>
      </c>
      <c r="E9">
        <v>20.77</v>
      </c>
      <c r="F9">
        <f t="shared" si="0"/>
        <v>4.2488314178764703</v>
      </c>
      <c r="G9" s="1">
        <v>8</v>
      </c>
      <c r="H9" t="s">
        <v>59</v>
      </c>
      <c r="I9" t="s">
        <v>62</v>
      </c>
      <c r="J9">
        <v>1</v>
      </c>
      <c r="K9">
        <v>1</v>
      </c>
      <c r="L9">
        <v>2</v>
      </c>
      <c r="M9">
        <v>1.0149999999999999</v>
      </c>
      <c r="N9">
        <v>20.77</v>
      </c>
      <c r="O9">
        <v>0</v>
      </c>
      <c r="P9">
        <v>0</v>
      </c>
      <c r="Q9">
        <v>-28</v>
      </c>
      <c r="R9">
        <v>0</v>
      </c>
      <c r="S9">
        <v>0</v>
      </c>
      <c r="T9">
        <v>1.0149999999999999</v>
      </c>
      <c r="U9">
        <v>300</v>
      </c>
      <c r="V9">
        <v>-300</v>
      </c>
      <c r="W9">
        <v>0</v>
      </c>
      <c r="X9">
        <v>0</v>
      </c>
      <c r="Y9">
        <v>0</v>
      </c>
    </row>
    <row r="10" spans="1:25">
      <c r="A10" s="2">
        <v>8</v>
      </c>
      <c r="C10">
        <v>32.882677156047023</v>
      </c>
      <c r="D10">
        <v>0</v>
      </c>
      <c r="E10">
        <v>28.02</v>
      </c>
      <c r="F10">
        <f t="shared" si="0"/>
        <v>4.8626771560470239</v>
      </c>
      <c r="G10" s="1">
        <v>9</v>
      </c>
      <c r="H10" t="s">
        <v>63</v>
      </c>
      <c r="I10" t="s">
        <v>62</v>
      </c>
      <c r="J10">
        <v>1</v>
      </c>
      <c r="K10">
        <v>1</v>
      </c>
      <c r="L10">
        <v>0</v>
      </c>
      <c r="M10">
        <v>1.0429999999999999</v>
      </c>
      <c r="N10">
        <v>28.02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>
      <c r="A11" s="2">
        <v>9</v>
      </c>
      <c r="C11">
        <v>41.184835607492637</v>
      </c>
      <c r="D11">
        <v>-450</v>
      </c>
      <c r="E11">
        <v>35.61</v>
      </c>
      <c r="F11">
        <f t="shared" si="0"/>
        <v>5.5748356074926377</v>
      </c>
      <c r="G11" s="1">
        <v>10</v>
      </c>
      <c r="H11" t="s">
        <v>64</v>
      </c>
      <c r="I11" t="s">
        <v>62</v>
      </c>
      <c r="J11">
        <v>1</v>
      </c>
      <c r="K11">
        <v>1</v>
      </c>
      <c r="L11">
        <v>2</v>
      </c>
      <c r="M11">
        <v>1.05</v>
      </c>
      <c r="N11">
        <v>35.61</v>
      </c>
      <c r="O11">
        <v>0</v>
      </c>
      <c r="P11">
        <v>0</v>
      </c>
      <c r="Q11">
        <v>450</v>
      </c>
      <c r="R11">
        <v>0</v>
      </c>
      <c r="S11">
        <v>0</v>
      </c>
      <c r="T11">
        <v>1.05</v>
      </c>
      <c r="U11">
        <v>200</v>
      </c>
      <c r="V11">
        <v>-147</v>
      </c>
      <c r="W11">
        <v>0</v>
      </c>
      <c r="X11">
        <v>0</v>
      </c>
      <c r="Y11">
        <v>0</v>
      </c>
    </row>
    <row r="12" spans="1:25">
      <c r="A12" s="2">
        <v>10</v>
      </c>
      <c r="C12">
        <v>16.90396078779418</v>
      </c>
      <c r="D12">
        <v>70</v>
      </c>
      <c r="E12">
        <v>12.72</v>
      </c>
      <c r="F12">
        <f t="shared" si="0"/>
        <v>4.1839607877941791</v>
      </c>
      <c r="G12" s="1">
        <v>11</v>
      </c>
      <c r="H12" t="s">
        <v>65</v>
      </c>
      <c r="I12" t="s">
        <v>56</v>
      </c>
      <c r="J12">
        <v>1</v>
      </c>
      <c r="K12">
        <v>1</v>
      </c>
      <c r="L12">
        <v>0</v>
      </c>
      <c r="M12">
        <v>0.98499999999999999</v>
      </c>
      <c r="N12">
        <v>12.72</v>
      </c>
      <c r="O12">
        <v>70</v>
      </c>
      <c r="P12">
        <v>23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>
      <c r="A13" s="2">
        <v>11</v>
      </c>
      <c r="C13">
        <v>16.501142208974841</v>
      </c>
      <c r="D13">
        <v>-38</v>
      </c>
      <c r="E13">
        <v>12.2</v>
      </c>
      <c r="F13">
        <f t="shared" si="0"/>
        <v>4.3011422089748415</v>
      </c>
      <c r="G13" s="1">
        <v>12</v>
      </c>
      <c r="H13" t="s">
        <v>66</v>
      </c>
      <c r="I13" t="s">
        <v>56</v>
      </c>
      <c r="J13">
        <v>1</v>
      </c>
      <c r="K13">
        <v>1</v>
      </c>
      <c r="L13">
        <v>2</v>
      </c>
      <c r="M13">
        <v>0.99</v>
      </c>
      <c r="N13">
        <v>12.2</v>
      </c>
      <c r="O13">
        <v>47</v>
      </c>
      <c r="P13">
        <v>10</v>
      </c>
      <c r="Q13">
        <v>85</v>
      </c>
      <c r="R13">
        <v>0</v>
      </c>
      <c r="S13">
        <v>0</v>
      </c>
      <c r="T13">
        <v>0.99</v>
      </c>
      <c r="U13">
        <v>120</v>
      </c>
      <c r="V13">
        <v>-35</v>
      </c>
      <c r="W13">
        <v>0</v>
      </c>
      <c r="X13">
        <v>0</v>
      </c>
      <c r="Y13">
        <v>0</v>
      </c>
    </row>
    <row r="14" spans="1:25">
      <c r="A14" s="2">
        <v>12</v>
      </c>
      <c r="C14">
        <v>15.37800003906723</v>
      </c>
      <c r="D14">
        <v>34</v>
      </c>
      <c r="E14">
        <v>11.35</v>
      </c>
      <c r="F14">
        <f t="shared" si="0"/>
        <v>4.0280000390672299</v>
      </c>
      <c r="G14" s="1">
        <v>13</v>
      </c>
      <c r="H14" t="s">
        <v>67</v>
      </c>
      <c r="I14" t="s">
        <v>56</v>
      </c>
      <c r="J14">
        <v>1</v>
      </c>
      <c r="K14">
        <v>1</v>
      </c>
      <c r="L14">
        <v>0</v>
      </c>
      <c r="M14">
        <v>0.96799999999999997</v>
      </c>
      <c r="N14">
        <v>11.35</v>
      </c>
      <c r="O14">
        <v>34</v>
      </c>
      <c r="P14">
        <v>16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>
      <c r="A15" s="2">
        <v>13</v>
      </c>
      <c r="C15">
        <v>15.69539344053582</v>
      </c>
      <c r="D15">
        <v>14</v>
      </c>
      <c r="E15">
        <v>11.5</v>
      </c>
      <c r="F15">
        <f t="shared" si="0"/>
        <v>4.1953934405358204</v>
      </c>
      <c r="G15" s="1">
        <v>14</v>
      </c>
      <c r="H15" t="s">
        <v>68</v>
      </c>
      <c r="I15" t="s">
        <v>56</v>
      </c>
      <c r="J15">
        <v>1</v>
      </c>
      <c r="K15">
        <v>1</v>
      </c>
      <c r="L15">
        <v>0</v>
      </c>
      <c r="M15">
        <v>0.98399999999999999</v>
      </c>
      <c r="N15">
        <v>11.5</v>
      </c>
      <c r="O15">
        <v>14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>
      <c r="A16" s="2">
        <v>14</v>
      </c>
      <c r="C16">
        <v>15.03720598863179</v>
      </c>
      <c r="D16">
        <v>90</v>
      </c>
      <c r="E16">
        <v>11.23</v>
      </c>
      <c r="F16">
        <f t="shared" si="0"/>
        <v>3.8072059886317895</v>
      </c>
      <c r="G16" s="1">
        <v>15</v>
      </c>
      <c r="H16" t="s">
        <v>69</v>
      </c>
      <c r="I16" t="s">
        <v>56</v>
      </c>
      <c r="J16">
        <v>1</v>
      </c>
      <c r="K16">
        <v>1</v>
      </c>
      <c r="L16">
        <v>2</v>
      </c>
      <c r="M16">
        <v>0.97</v>
      </c>
      <c r="N16">
        <v>11.23</v>
      </c>
      <c r="O16">
        <v>90</v>
      </c>
      <c r="P16">
        <v>30</v>
      </c>
      <c r="Q16">
        <v>0</v>
      </c>
      <c r="R16">
        <v>0</v>
      </c>
      <c r="S16">
        <v>0</v>
      </c>
      <c r="T16">
        <v>0.97</v>
      </c>
      <c r="U16">
        <v>30</v>
      </c>
      <c r="V16">
        <v>-10</v>
      </c>
      <c r="W16">
        <v>0</v>
      </c>
      <c r="X16">
        <v>0</v>
      </c>
      <c r="Y16">
        <v>0</v>
      </c>
    </row>
    <row r="17" spans="1:25">
      <c r="A17" s="2">
        <v>15</v>
      </c>
      <c r="C17">
        <v>16.061057549633631</v>
      </c>
      <c r="D17">
        <v>25</v>
      </c>
      <c r="E17">
        <v>11.91</v>
      </c>
      <c r="F17">
        <f t="shared" si="0"/>
        <v>4.1510575496336308</v>
      </c>
      <c r="G17" s="1">
        <v>16</v>
      </c>
      <c r="H17" t="s">
        <v>70</v>
      </c>
      <c r="I17" t="s">
        <v>56</v>
      </c>
      <c r="J17">
        <v>1</v>
      </c>
      <c r="K17">
        <v>1</v>
      </c>
      <c r="L17">
        <v>0</v>
      </c>
      <c r="M17">
        <v>0.98399999999999999</v>
      </c>
      <c r="N17">
        <v>11.91</v>
      </c>
      <c r="O17">
        <v>25</v>
      </c>
      <c r="P17">
        <v>10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 s="2">
        <v>16</v>
      </c>
      <c r="C18">
        <v>17.69044933699012</v>
      </c>
      <c r="D18">
        <v>11</v>
      </c>
      <c r="E18">
        <v>13.74</v>
      </c>
      <c r="F18">
        <f t="shared" si="0"/>
        <v>3.9504493369901201</v>
      </c>
      <c r="G18" s="1">
        <v>17</v>
      </c>
      <c r="H18" t="s">
        <v>71</v>
      </c>
      <c r="I18" t="s">
        <v>56</v>
      </c>
      <c r="J18">
        <v>1</v>
      </c>
      <c r="K18">
        <v>1</v>
      </c>
      <c r="L18">
        <v>0</v>
      </c>
      <c r="M18">
        <v>0.995</v>
      </c>
      <c r="N18">
        <v>13.74</v>
      </c>
      <c r="O18">
        <v>11</v>
      </c>
      <c r="P18">
        <v>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 s="2">
        <v>17</v>
      </c>
      <c r="C19">
        <v>15.339565308650609</v>
      </c>
      <c r="D19">
        <v>60</v>
      </c>
      <c r="E19">
        <v>11.53</v>
      </c>
      <c r="F19">
        <f t="shared" si="0"/>
        <v>3.80956530865061</v>
      </c>
      <c r="G19" s="1">
        <v>18</v>
      </c>
      <c r="H19" t="s">
        <v>72</v>
      </c>
      <c r="I19" t="s">
        <v>56</v>
      </c>
      <c r="J19">
        <v>1</v>
      </c>
      <c r="K19">
        <v>1</v>
      </c>
      <c r="L19">
        <v>2</v>
      </c>
      <c r="M19">
        <v>0.97299999999999998</v>
      </c>
      <c r="N19">
        <v>11.53</v>
      </c>
      <c r="O19">
        <v>60</v>
      </c>
      <c r="P19">
        <v>34</v>
      </c>
      <c r="Q19">
        <v>0</v>
      </c>
      <c r="R19">
        <v>0</v>
      </c>
      <c r="S19">
        <v>0</v>
      </c>
      <c r="T19">
        <v>0.97299999999999998</v>
      </c>
      <c r="U19">
        <v>50</v>
      </c>
      <c r="V19">
        <v>-16</v>
      </c>
      <c r="W19">
        <v>0</v>
      </c>
      <c r="X19">
        <v>0</v>
      </c>
      <c r="Y19">
        <v>0</v>
      </c>
    </row>
    <row r="20" spans="1:25">
      <c r="A20" s="2">
        <v>18</v>
      </c>
      <c r="C20">
        <v>14.739353029080499</v>
      </c>
      <c r="D20">
        <v>45</v>
      </c>
      <c r="E20">
        <v>11.05</v>
      </c>
      <c r="F20">
        <f t="shared" si="0"/>
        <v>3.6893530290804986</v>
      </c>
      <c r="G20" s="1">
        <v>19</v>
      </c>
      <c r="H20" t="s">
        <v>73</v>
      </c>
      <c r="I20" t="s">
        <v>56</v>
      </c>
      <c r="J20">
        <v>1</v>
      </c>
      <c r="K20">
        <v>1</v>
      </c>
      <c r="L20">
        <v>2</v>
      </c>
      <c r="M20">
        <v>0.96299999999999997</v>
      </c>
      <c r="N20">
        <v>11.05</v>
      </c>
      <c r="O20">
        <v>45</v>
      </c>
      <c r="P20">
        <v>25</v>
      </c>
      <c r="Q20">
        <v>0</v>
      </c>
      <c r="R20">
        <v>0</v>
      </c>
      <c r="S20">
        <v>0</v>
      </c>
      <c r="T20">
        <v>0.96199999999999997</v>
      </c>
      <c r="U20">
        <v>24</v>
      </c>
      <c r="V20">
        <v>-8</v>
      </c>
      <c r="W20">
        <v>0</v>
      </c>
      <c r="X20">
        <v>0</v>
      </c>
      <c r="Y20">
        <v>0</v>
      </c>
    </row>
    <row r="21" spans="1:25">
      <c r="A21" s="2">
        <v>19</v>
      </c>
      <c r="C21">
        <v>15.46021842641389</v>
      </c>
      <c r="D21">
        <v>18</v>
      </c>
      <c r="E21">
        <v>11.93</v>
      </c>
      <c r="F21">
        <f t="shared" si="0"/>
        <v>3.5302184264138905</v>
      </c>
      <c r="G21" s="1">
        <v>20</v>
      </c>
      <c r="H21" t="s">
        <v>74</v>
      </c>
      <c r="I21" t="s">
        <v>56</v>
      </c>
      <c r="J21">
        <v>1</v>
      </c>
      <c r="K21">
        <v>1</v>
      </c>
      <c r="L21">
        <v>0</v>
      </c>
      <c r="M21">
        <v>0.95799999999999996</v>
      </c>
      <c r="N21">
        <v>11.93</v>
      </c>
      <c r="O21">
        <v>18</v>
      </c>
      <c r="P21">
        <v>3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s="2">
        <v>20</v>
      </c>
      <c r="C22">
        <v>16.858902035202942</v>
      </c>
      <c r="D22">
        <v>14</v>
      </c>
      <c r="E22">
        <v>13.52</v>
      </c>
      <c r="F22">
        <f t="shared" si="0"/>
        <v>3.3389020352029419</v>
      </c>
      <c r="G22" s="1">
        <v>21</v>
      </c>
      <c r="H22" t="s">
        <v>75</v>
      </c>
      <c r="I22" t="s">
        <v>56</v>
      </c>
      <c r="J22">
        <v>1</v>
      </c>
      <c r="K22">
        <v>1</v>
      </c>
      <c r="L22">
        <v>0</v>
      </c>
      <c r="M22">
        <v>0.95899999999999996</v>
      </c>
      <c r="N22">
        <v>13.52</v>
      </c>
      <c r="O22">
        <v>14</v>
      </c>
      <c r="P22">
        <v>8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s="2">
        <v>21</v>
      </c>
      <c r="C23">
        <v>19.23500357437738</v>
      </c>
      <c r="D23">
        <v>10</v>
      </c>
      <c r="E23">
        <v>16.079999999999998</v>
      </c>
      <c r="F23">
        <f t="shared" si="0"/>
        <v>3.1550035743773819</v>
      </c>
      <c r="G23" s="1">
        <v>22</v>
      </c>
      <c r="H23" t="s">
        <v>76</v>
      </c>
      <c r="I23" t="s">
        <v>56</v>
      </c>
      <c r="J23">
        <v>1</v>
      </c>
      <c r="K23">
        <v>1</v>
      </c>
      <c r="L23">
        <v>0</v>
      </c>
      <c r="M23">
        <v>0.97</v>
      </c>
      <c r="N23">
        <v>16.079999999999998</v>
      </c>
      <c r="O23">
        <v>10</v>
      </c>
      <c r="P23">
        <v>5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>
      <c r="A24" s="2">
        <v>22</v>
      </c>
      <c r="C24">
        <v>24.040853321508969</v>
      </c>
      <c r="D24">
        <v>7</v>
      </c>
      <c r="E24">
        <v>21</v>
      </c>
      <c r="F24">
        <f t="shared" si="0"/>
        <v>3.040853321508969</v>
      </c>
      <c r="G24" s="1">
        <v>23</v>
      </c>
      <c r="H24" t="s">
        <v>77</v>
      </c>
      <c r="I24" t="s">
        <v>56</v>
      </c>
      <c r="J24">
        <v>1</v>
      </c>
      <c r="K24">
        <v>1</v>
      </c>
      <c r="L24">
        <v>0</v>
      </c>
      <c r="M24">
        <v>1</v>
      </c>
      <c r="N24">
        <v>21</v>
      </c>
      <c r="O24">
        <v>7</v>
      </c>
      <c r="P24">
        <v>3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>
      <c r="A25" s="2">
        <v>23</v>
      </c>
      <c r="C25">
        <v>23.444429738645919</v>
      </c>
      <c r="D25">
        <v>13</v>
      </c>
      <c r="E25">
        <v>20.89</v>
      </c>
      <c r="F25">
        <f t="shared" si="0"/>
        <v>2.5544297386459185</v>
      </c>
      <c r="G25" s="1">
        <v>24</v>
      </c>
      <c r="H25" t="s">
        <v>78</v>
      </c>
      <c r="I25" t="s">
        <v>56</v>
      </c>
      <c r="J25">
        <v>1</v>
      </c>
      <c r="K25">
        <v>1</v>
      </c>
      <c r="L25">
        <v>2</v>
      </c>
      <c r="M25">
        <v>0.99199999999999999</v>
      </c>
      <c r="N25">
        <v>20.89</v>
      </c>
      <c r="O25">
        <v>0</v>
      </c>
      <c r="P25">
        <v>0</v>
      </c>
      <c r="Q25">
        <v>-13</v>
      </c>
      <c r="R25">
        <v>0</v>
      </c>
      <c r="S25">
        <v>0</v>
      </c>
      <c r="T25">
        <v>0.99199999999999999</v>
      </c>
      <c r="U25">
        <v>300</v>
      </c>
      <c r="V25">
        <v>-300</v>
      </c>
      <c r="W25">
        <v>0</v>
      </c>
      <c r="X25">
        <v>0</v>
      </c>
      <c r="Y25">
        <v>0</v>
      </c>
    </row>
    <row r="26" spans="1:25">
      <c r="A26" s="2">
        <v>24</v>
      </c>
      <c r="C26">
        <v>31.80897478927141</v>
      </c>
      <c r="D26">
        <v>-220</v>
      </c>
      <c r="E26">
        <v>27.93</v>
      </c>
      <c r="F26">
        <f t="shared" si="0"/>
        <v>3.8789747892714104</v>
      </c>
      <c r="G26" s="1">
        <v>25</v>
      </c>
      <c r="H26" t="s">
        <v>79</v>
      </c>
      <c r="I26" t="s">
        <v>56</v>
      </c>
      <c r="J26">
        <v>1</v>
      </c>
      <c r="K26">
        <v>1</v>
      </c>
      <c r="L26">
        <v>2</v>
      </c>
      <c r="M26">
        <v>1.05</v>
      </c>
      <c r="N26">
        <v>27.93</v>
      </c>
      <c r="O26">
        <v>0</v>
      </c>
      <c r="P26">
        <v>0</v>
      </c>
      <c r="Q26">
        <v>220</v>
      </c>
      <c r="R26">
        <v>0</v>
      </c>
      <c r="S26">
        <v>0</v>
      </c>
      <c r="T26">
        <v>1.05</v>
      </c>
      <c r="U26">
        <v>140</v>
      </c>
      <c r="V26">
        <v>-47</v>
      </c>
      <c r="W26">
        <v>0</v>
      </c>
      <c r="X26">
        <v>0</v>
      </c>
      <c r="Y26">
        <v>0</v>
      </c>
    </row>
    <row r="27" spans="1:25">
      <c r="A27" s="2">
        <v>25</v>
      </c>
      <c r="C27">
        <v>33.675247042390673</v>
      </c>
      <c r="D27">
        <v>-314</v>
      </c>
      <c r="E27">
        <v>29.71</v>
      </c>
      <c r="F27">
        <f t="shared" si="0"/>
        <v>3.965247042390672</v>
      </c>
      <c r="G27" s="1">
        <v>26</v>
      </c>
      <c r="H27" t="s">
        <v>79</v>
      </c>
      <c r="I27" t="s">
        <v>62</v>
      </c>
      <c r="J27">
        <v>1</v>
      </c>
      <c r="K27">
        <v>1</v>
      </c>
      <c r="L27">
        <v>2</v>
      </c>
      <c r="M27">
        <v>1.0149999999999999</v>
      </c>
      <c r="N27">
        <v>29.71</v>
      </c>
      <c r="O27">
        <v>0</v>
      </c>
      <c r="P27">
        <v>0</v>
      </c>
      <c r="Q27">
        <v>314</v>
      </c>
      <c r="R27">
        <v>0</v>
      </c>
      <c r="S27">
        <v>0</v>
      </c>
      <c r="T27">
        <v>1.0149999999999999</v>
      </c>
      <c r="U27">
        <v>1000</v>
      </c>
      <c r="V27">
        <v>-1000</v>
      </c>
      <c r="W27">
        <v>0</v>
      </c>
      <c r="X27">
        <v>0</v>
      </c>
      <c r="Y27">
        <v>0</v>
      </c>
    </row>
    <row r="28" spans="1:25">
      <c r="A28" s="2">
        <v>26</v>
      </c>
      <c r="C28">
        <v>18.795033853491262</v>
      </c>
      <c r="D28">
        <v>71</v>
      </c>
      <c r="E28">
        <v>15.35</v>
      </c>
      <c r="F28">
        <f t="shared" si="0"/>
        <v>3.4450338534912621</v>
      </c>
      <c r="G28" s="1">
        <v>27</v>
      </c>
      <c r="H28" t="s">
        <v>80</v>
      </c>
      <c r="I28" t="s">
        <v>56</v>
      </c>
      <c r="J28">
        <v>1</v>
      </c>
      <c r="K28">
        <v>1</v>
      </c>
      <c r="L28">
        <v>2</v>
      </c>
      <c r="M28">
        <v>0.96799999999999997</v>
      </c>
      <c r="N28">
        <v>15.35</v>
      </c>
      <c r="O28">
        <v>62</v>
      </c>
      <c r="P28">
        <v>13</v>
      </c>
      <c r="Q28">
        <v>-9</v>
      </c>
      <c r="R28">
        <v>0</v>
      </c>
      <c r="S28">
        <v>0</v>
      </c>
      <c r="T28">
        <v>0.96799999999999997</v>
      </c>
      <c r="U28">
        <v>300</v>
      </c>
      <c r="V28">
        <v>-300</v>
      </c>
      <c r="W28">
        <v>0</v>
      </c>
      <c r="X28">
        <v>0</v>
      </c>
      <c r="Y28">
        <v>0</v>
      </c>
    </row>
    <row r="29" spans="1:25">
      <c r="A29" s="2">
        <v>27</v>
      </c>
      <c r="C29">
        <v>17.180961353657938</v>
      </c>
      <c r="D29">
        <v>17</v>
      </c>
      <c r="E29">
        <v>13.62</v>
      </c>
      <c r="F29">
        <f t="shared" si="0"/>
        <v>3.5609613536579392</v>
      </c>
      <c r="G29" s="1">
        <v>28</v>
      </c>
      <c r="H29" t="s">
        <v>81</v>
      </c>
      <c r="I29" t="s">
        <v>56</v>
      </c>
      <c r="J29">
        <v>1</v>
      </c>
      <c r="K29">
        <v>1</v>
      </c>
      <c r="L29">
        <v>0</v>
      </c>
      <c r="M29">
        <v>0.96199999999999997</v>
      </c>
      <c r="N29">
        <v>13.62</v>
      </c>
      <c r="O29">
        <v>17</v>
      </c>
      <c r="P29">
        <v>7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>
      <c r="A30" s="2">
        <v>28</v>
      </c>
      <c r="C30">
        <v>16.31927073498208</v>
      </c>
      <c r="D30">
        <v>24</v>
      </c>
      <c r="E30">
        <v>12.63</v>
      </c>
      <c r="F30">
        <f t="shared" si="0"/>
        <v>3.6892707349820792</v>
      </c>
      <c r="G30" s="1">
        <v>29</v>
      </c>
      <c r="H30" t="s">
        <v>82</v>
      </c>
      <c r="I30" t="s">
        <v>56</v>
      </c>
      <c r="J30">
        <v>1</v>
      </c>
      <c r="K30">
        <v>1</v>
      </c>
      <c r="L30">
        <v>0</v>
      </c>
      <c r="M30">
        <v>0.96299999999999997</v>
      </c>
      <c r="N30">
        <v>12.63</v>
      </c>
      <c r="O30">
        <v>24</v>
      </c>
      <c r="P30">
        <v>4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>
      <c r="A31" s="2">
        <v>29</v>
      </c>
      <c r="C31">
        <v>22.579714882519148</v>
      </c>
      <c r="D31">
        <v>0</v>
      </c>
      <c r="E31">
        <v>18.79</v>
      </c>
      <c r="F31">
        <f t="shared" si="0"/>
        <v>3.7897148825191493</v>
      </c>
      <c r="G31" s="1">
        <v>30</v>
      </c>
      <c r="H31" t="s">
        <v>71</v>
      </c>
      <c r="I31" t="s">
        <v>62</v>
      </c>
      <c r="J31">
        <v>1</v>
      </c>
      <c r="K31">
        <v>1</v>
      </c>
      <c r="L31">
        <v>0</v>
      </c>
      <c r="M31">
        <v>0.96799999999999997</v>
      </c>
      <c r="N31">
        <v>18.79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>
      <c r="A32" s="2">
        <v>30</v>
      </c>
      <c r="C32">
        <v>16.471968603847881</v>
      </c>
      <c r="D32">
        <v>36</v>
      </c>
      <c r="E32">
        <v>12.75</v>
      </c>
      <c r="F32">
        <f t="shared" si="0"/>
        <v>3.7219686038478805</v>
      </c>
      <c r="G32" s="1">
        <v>31</v>
      </c>
      <c r="H32" t="s">
        <v>83</v>
      </c>
      <c r="I32" t="s">
        <v>56</v>
      </c>
      <c r="J32">
        <v>1</v>
      </c>
      <c r="K32">
        <v>1</v>
      </c>
      <c r="L32">
        <v>2</v>
      </c>
      <c r="M32">
        <v>0.96699999999999997</v>
      </c>
      <c r="N32">
        <v>12.75</v>
      </c>
      <c r="O32">
        <v>43</v>
      </c>
      <c r="P32">
        <v>27</v>
      </c>
      <c r="Q32">
        <v>7</v>
      </c>
      <c r="R32">
        <v>0</v>
      </c>
      <c r="S32">
        <v>0</v>
      </c>
      <c r="T32">
        <v>0.96699999999999997</v>
      </c>
      <c r="U32">
        <v>300</v>
      </c>
      <c r="V32">
        <v>-300</v>
      </c>
      <c r="W32">
        <v>0</v>
      </c>
      <c r="X32">
        <v>0</v>
      </c>
      <c r="Y32">
        <v>0</v>
      </c>
    </row>
    <row r="33" spans="1:25">
      <c r="A33" s="2">
        <v>31</v>
      </c>
      <c r="C33">
        <v>18.190195437922991</v>
      </c>
      <c r="D33">
        <v>59</v>
      </c>
      <c r="E33">
        <v>14.8</v>
      </c>
      <c r="F33">
        <f t="shared" si="0"/>
        <v>3.3901954379229906</v>
      </c>
      <c r="G33" s="1">
        <v>32</v>
      </c>
      <c r="H33" t="s">
        <v>84</v>
      </c>
      <c r="I33" t="s">
        <v>56</v>
      </c>
      <c r="J33">
        <v>1</v>
      </c>
      <c r="K33">
        <v>1</v>
      </c>
      <c r="L33">
        <v>2</v>
      </c>
      <c r="M33">
        <v>0.96399999999999997</v>
      </c>
      <c r="N33">
        <v>14.8</v>
      </c>
      <c r="O33">
        <v>59</v>
      </c>
      <c r="P33">
        <v>23</v>
      </c>
      <c r="Q33">
        <v>0</v>
      </c>
      <c r="R33">
        <v>0</v>
      </c>
      <c r="S33">
        <v>0</v>
      </c>
      <c r="T33">
        <v>0.96299999999999997</v>
      </c>
      <c r="U33">
        <v>42</v>
      </c>
      <c r="V33">
        <v>-14</v>
      </c>
      <c r="W33">
        <v>0</v>
      </c>
      <c r="X33">
        <v>0</v>
      </c>
      <c r="Y33">
        <v>0</v>
      </c>
    </row>
    <row r="34" spans="1:25">
      <c r="A34" s="2">
        <v>32</v>
      </c>
      <c r="C34">
        <v>14.246176158732171</v>
      </c>
      <c r="D34">
        <v>23</v>
      </c>
      <c r="E34">
        <v>10.63</v>
      </c>
      <c r="F34">
        <f t="shared" si="0"/>
        <v>3.6161761587321699</v>
      </c>
      <c r="G34" s="1">
        <v>33</v>
      </c>
      <c r="H34" t="s">
        <v>85</v>
      </c>
      <c r="I34" t="s">
        <v>56</v>
      </c>
      <c r="J34">
        <v>1</v>
      </c>
      <c r="K34">
        <v>1</v>
      </c>
      <c r="L34">
        <v>0</v>
      </c>
      <c r="M34">
        <v>0.97199999999999998</v>
      </c>
      <c r="N34">
        <v>10.63</v>
      </c>
      <c r="O34">
        <v>23</v>
      </c>
      <c r="P34">
        <v>9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>
      <c r="A35" s="2">
        <v>33</v>
      </c>
      <c r="C35">
        <v>14.7115524415137</v>
      </c>
      <c r="D35">
        <v>59</v>
      </c>
      <c r="E35">
        <v>11.3</v>
      </c>
      <c r="F35">
        <f t="shared" si="0"/>
        <v>3.4115524415136989</v>
      </c>
      <c r="G35" s="1">
        <v>34</v>
      </c>
      <c r="H35" t="s">
        <v>86</v>
      </c>
      <c r="I35" t="s">
        <v>56</v>
      </c>
      <c r="J35">
        <v>1</v>
      </c>
      <c r="K35">
        <v>1</v>
      </c>
      <c r="L35">
        <v>2</v>
      </c>
      <c r="M35">
        <v>0.98599999999999999</v>
      </c>
      <c r="N35">
        <v>11.3</v>
      </c>
      <c r="O35">
        <v>59</v>
      </c>
      <c r="P35">
        <v>26</v>
      </c>
      <c r="Q35">
        <v>0</v>
      </c>
      <c r="R35">
        <v>0</v>
      </c>
      <c r="S35">
        <v>0</v>
      </c>
      <c r="T35">
        <v>0.98399999999999999</v>
      </c>
      <c r="U35">
        <v>24</v>
      </c>
      <c r="V35">
        <v>-8</v>
      </c>
      <c r="W35">
        <v>0</v>
      </c>
      <c r="X35">
        <v>0.14000000000000001</v>
      </c>
      <c r="Y35">
        <v>0</v>
      </c>
    </row>
    <row r="36" spans="1:25">
      <c r="A36" s="2">
        <v>34</v>
      </c>
      <c r="C36">
        <v>14.25229584390215</v>
      </c>
      <c r="D36">
        <v>33</v>
      </c>
      <c r="E36">
        <v>10.87</v>
      </c>
      <c r="F36">
        <f t="shared" si="0"/>
        <v>3.3822958439021509</v>
      </c>
      <c r="G36" s="1">
        <v>35</v>
      </c>
      <c r="H36" t="s">
        <v>87</v>
      </c>
      <c r="I36" t="s">
        <v>56</v>
      </c>
      <c r="J36">
        <v>1</v>
      </c>
      <c r="K36">
        <v>1</v>
      </c>
      <c r="L36">
        <v>0</v>
      </c>
      <c r="M36">
        <v>0.98099999999999998</v>
      </c>
      <c r="N36">
        <v>10.87</v>
      </c>
      <c r="O36">
        <v>33</v>
      </c>
      <c r="P36">
        <v>9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>
      <c r="A37" s="2">
        <v>35</v>
      </c>
      <c r="C37">
        <v>14.247676418671119</v>
      </c>
      <c r="D37">
        <v>31</v>
      </c>
      <c r="E37">
        <v>10.87</v>
      </c>
      <c r="F37">
        <f t="shared" si="0"/>
        <v>3.3776764186711201</v>
      </c>
      <c r="G37" s="1">
        <v>36</v>
      </c>
      <c r="H37" t="s">
        <v>88</v>
      </c>
      <c r="I37" t="s">
        <v>56</v>
      </c>
      <c r="J37">
        <v>1</v>
      </c>
      <c r="K37">
        <v>1</v>
      </c>
      <c r="L37">
        <v>2</v>
      </c>
      <c r="M37">
        <v>0.98</v>
      </c>
      <c r="N37">
        <v>10.87</v>
      </c>
      <c r="O37">
        <v>31</v>
      </c>
      <c r="P37">
        <v>17</v>
      </c>
      <c r="Q37">
        <v>0</v>
      </c>
      <c r="R37">
        <v>0</v>
      </c>
      <c r="S37">
        <v>0</v>
      </c>
      <c r="T37">
        <v>0.98</v>
      </c>
      <c r="U37">
        <v>24</v>
      </c>
      <c r="V37">
        <v>-8</v>
      </c>
      <c r="W37">
        <v>0</v>
      </c>
      <c r="X37">
        <v>0</v>
      </c>
      <c r="Y37">
        <v>0</v>
      </c>
    </row>
    <row r="38" spans="1:25">
      <c r="A38" s="2">
        <v>36</v>
      </c>
      <c r="C38">
        <v>15.214512299576819</v>
      </c>
      <c r="D38">
        <v>0</v>
      </c>
      <c r="E38">
        <v>11.77</v>
      </c>
      <c r="F38">
        <f t="shared" si="0"/>
        <v>3.4445122995768198</v>
      </c>
      <c r="G38" s="1">
        <v>37</v>
      </c>
      <c r="H38" t="s">
        <v>89</v>
      </c>
      <c r="I38" t="s">
        <v>56</v>
      </c>
      <c r="J38">
        <v>1</v>
      </c>
      <c r="K38">
        <v>1</v>
      </c>
      <c r="L38">
        <v>0</v>
      </c>
      <c r="M38">
        <v>0.99199999999999999</v>
      </c>
      <c r="N38">
        <v>11.77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-0.25</v>
      </c>
      <c r="Y38">
        <v>0</v>
      </c>
    </row>
    <row r="39" spans="1:25">
      <c r="A39" s="2">
        <v>37</v>
      </c>
      <c r="C39">
        <v>20.087588604651781</v>
      </c>
      <c r="D39">
        <v>0</v>
      </c>
      <c r="E39">
        <v>16.91</v>
      </c>
      <c r="F39">
        <f t="shared" si="0"/>
        <v>3.1775886046517812</v>
      </c>
      <c r="G39" s="1">
        <v>38</v>
      </c>
      <c r="H39" t="s">
        <v>89</v>
      </c>
      <c r="I39" t="s">
        <v>62</v>
      </c>
      <c r="J39">
        <v>1</v>
      </c>
      <c r="K39">
        <v>1</v>
      </c>
      <c r="L39">
        <v>0</v>
      </c>
      <c r="M39">
        <v>0.96199999999999997</v>
      </c>
      <c r="N39">
        <v>16.91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>
      <c r="A40" s="2">
        <v>38</v>
      </c>
      <c r="C40">
        <v>11.76112151797018</v>
      </c>
      <c r="D40">
        <v>27</v>
      </c>
      <c r="E40">
        <v>8.41</v>
      </c>
      <c r="F40">
        <f t="shared" si="0"/>
        <v>3.3511215179701797</v>
      </c>
      <c r="G40" s="1">
        <v>39</v>
      </c>
      <c r="H40" t="s">
        <v>90</v>
      </c>
      <c r="I40" t="s">
        <v>56</v>
      </c>
      <c r="J40">
        <v>1</v>
      </c>
      <c r="K40">
        <v>1</v>
      </c>
      <c r="L40">
        <v>0</v>
      </c>
      <c r="M40">
        <v>0.97</v>
      </c>
      <c r="N40">
        <v>8.41</v>
      </c>
      <c r="O40">
        <v>27</v>
      </c>
      <c r="P40">
        <v>11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>
      <c r="A41" s="2">
        <v>39</v>
      </c>
      <c r="C41">
        <v>10.72600899813524</v>
      </c>
      <c r="D41">
        <v>66</v>
      </c>
      <c r="E41">
        <v>7.35</v>
      </c>
      <c r="F41">
        <f t="shared" si="0"/>
        <v>3.3760089981352408</v>
      </c>
      <c r="G41" s="1">
        <v>40</v>
      </c>
      <c r="H41" t="s">
        <v>91</v>
      </c>
      <c r="I41" t="s">
        <v>56</v>
      </c>
      <c r="J41">
        <v>1</v>
      </c>
      <c r="K41">
        <v>1</v>
      </c>
      <c r="L41">
        <v>2</v>
      </c>
      <c r="M41">
        <v>0.97</v>
      </c>
      <c r="N41">
        <v>7.35</v>
      </c>
      <c r="O41">
        <v>20</v>
      </c>
      <c r="P41">
        <v>23</v>
      </c>
      <c r="Q41">
        <v>-46</v>
      </c>
      <c r="R41">
        <v>0</v>
      </c>
      <c r="S41">
        <v>0</v>
      </c>
      <c r="T41">
        <v>0.97</v>
      </c>
      <c r="U41">
        <v>300</v>
      </c>
      <c r="V41">
        <v>-300</v>
      </c>
      <c r="W41">
        <v>0</v>
      </c>
      <c r="X41">
        <v>0</v>
      </c>
      <c r="Y41">
        <v>0</v>
      </c>
    </row>
    <row r="42" spans="1:25">
      <c r="A42" s="2">
        <v>40</v>
      </c>
      <c r="C42">
        <v>10.1998306691226</v>
      </c>
      <c r="D42">
        <v>37</v>
      </c>
      <c r="E42">
        <v>6.92</v>
      </c>
      <c r="F42">
        <f t="shared" si="0"/>
        <v>3.2798306691225996</v>
      </c>
      <c r="G42" s="1">
        <v>41</v>
      </c>
      <c r="H42" t="s">
        <v>92</v>
      </c>
      <c r="I42" t="s">
        <v>56</v>
      </c>
      <c r="J42">
        <v>1</v>
      </c>
      <c r="K42">
        <v>1</v>
      </c>
      <c r="L42">
        <v>0</v>
      </c>
      <c r="M42">
        <v>0.96699999999999997</v>
      </c>
      <c r="N42">
        <v>6.92</v>
      </c>
      <c r="O42">
        <v>37</v>
      </c>
      <c r="P42">
        <v>10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>
      <c r="A43" s="2">
        <v>41</v>
      </c>
      <c r="C43">
        <v>11.60314963163874</v>
      </c>
      <c r="D43">
        <v>96</v>
      </c>
      <c r="E43">
        <v>8.5299999999999994</v>
      </c>
      <c r="F43">
        <f t="shared" si="0"/>
        <v>3.0731496316387403</v>
      </c>
      <c r="G43" s="1">
        <v>42</v>
      </c>
      <c r="H43" t="s">
        <v>93</v>
      </c>
      <c r="I43" t="s">
        <v>56</v>
      </c>
      <c r="J43">
        <v>1</v>
      </c>
      <c r="K43">
        <v>1</v>
      </c>
      <c r="L43">
        <v>2</v>
      </c>
      <c r="M43">
        <v>0.98499999999999999</v>
      </c>
      <c r="N43">
        <v>8.5299999999999994</v>
      </c>
      <c r="O43">
        <v>37</v>
      </c>
      <c r="P43">
        <v>23</v>
      </c>
      <c r="Q43">
        <v>-59</v>
      </c>
      <c r="R43">
        <v>0</v>
      </c>
      <c r="S43">
        <v>0</v>
      </c>
      <c r="T43">
        <v>0.98499999999999999</v>
      </c>
      <c r="U43">
        <v>300</v>
      </c>
      <c r="V43">
        <v>-300</v>
      </c>
      <c r="W43">
        <v>0</v>
      </c>
      <c r="X43">
        <v>0</v>
      </c>
      <c r="Y43">
        <v>0</v>
      </c>
    </row>
    <row r="44" spans="1:25">
      <c r="A44" s="2">
        <v>42</v>
      </c>
      <c r="C44">
        <v>14.29036038726859</v>
      </c>
      <c r="D44">
        <v>18</v>
      </c>
      <c r="E44">
        <v>11.28</v>
      </c>
      <c r="F44">
        <f t="shared" si="0"/>
        <v>3.0103603872685909</v>
      </c>
      <c r="G44" s="1">
        <v>43</v>
      </c>
      <c r="H44" t="s">
        <v>94</v>
      </c>
      <c r="I44" t="s">
        <v>56</v>
      </c>
      <c r="J44">
        <v>1</v>
      </c>
      <c r="K44">
        <v>1</v>
      </c>
      <c r="L44">
        <v>0</v>
      </c>
      <c r="M44">
        <v>0.97799999999999998</v>
      </c>
      <c r="N44">
        <v>11.28</v>
      </c>
      <c r="O44">
        <v>18</v>
      </c>
      <c r="P44">
        <v>7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>
      <c r="A45" s="2">
        <v>43</v>
      </c>
      <c r="C45">
        <v>16.20635430642999</v>
      </c>
      <c r="D45">
        <v>16</v>
      </c>
      <c r="E45">
        <v>13.82</v>
      </c>
      <c r="F45">
        <f t="shared" si="0"/>
        <v>2.3863543064299897</v>
      </c>
      <c r="G45" s="1">
        <v>44</v>
      </c>
      <c r="H45" t="s">
        <v>95</v>
      </c>
      <c r="I45" t="s">
        <v>56</v>
      </c>
      <c r="J45">
        <v>1</v>
      </c>
      <c r="K45">
        <v>1</v>
      </c>
      <c r="L45">
        <v>0</v>
      </c>
      <c r="M45">
        <v>0.98499999999999999</v>
      </c>
      <c r="N45">
        <v>13.82</v>
      </c>
      <c r="O45">
        <v>16</v>
      </c>
      <c r="P45">
        <v>8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</v>
      </c>
      <c r="Y45">
        <v>0</v>
      </c>
    </row>
    <row r="46" spans="1:25">
      <c r="A46" s="2">
        <v>44</v>
      </c>
      <c r="C46">
        <v>17.735798283924979</v>
      </c>
      <c r="D46">
        <v>53</v>
      </c>
      <c r="E46">
        <v>15.67</v>
      </c>
      <c r="F46">
        <f t="shared" si="0"/>
        <v>2.0657982839249787</v>
      </c>
      <c r="G46" s="1">
        <v>45</v>
      </c>
      <c r="H46" t="s">
        <v>96</v>
      </c>
      <c r="I46" t="s">
        <v>56</v>
      </c>
      <c r="J46">
        <v>1</v>
      </c>
      <c r="K46">
        <v>1</v>
      </c>
      <c r="L46">
        <v>0</v>
      </c>
      <c r="M46">
        <v>0.98699999999999999</v>
      </c>
      <c r="N46">
        <v>15.67</v>
      </c>
      <c r="O46">
        <v>53</v>
      </c>
      <c r="P46">
        <v>22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</v>
      </c>
      <c r="Y46">
        <v>0</v>
      </c>
    </row>
    <row r="47" spans="1:25">
      <c r="A47" s="2">
        <v>45</v>
      </c>
      <c r="C47">
        <v>20.36191668003277</v>
      </c>
      <c r="D47">
        <v>9</v>
      </c>
      <c r="E47">
        <v>18.489999999999998</v>
      </c>
      <c r="F47">
        <f t="shared" si="0"/>
        <v>1.871916680032772</v>
      </c>
      <c r="G47" s="1">
        <v>46</v>
      </c>
      <c r="H47" t="s">
        <v>97</v>
      </c>
      <c r="I47" t="s">
        <v>56</v>
      </c>
      <c r="J47">
        <v>1</v>
      </c>
      <c r="K47">
        <v>1</v>
      </c>
      <c r="L47">
        <v>2</v>
      </c>
      <c r="M47">
        <v>1.0049999999999999</v>
      </c>
      <c r="N47">
        <v>18.489999999999998</v>
      </c>
      <c r="O47">
        <v>28</v>
      </c>
      <c r="P47">
        <v>10</v>
      </c>
      <c r="Q47">
        <v>19</v>
      </c>
      <c r="R47">
        <v>0</v>
      </c>
      <c r="S47">
        <v>0</v>
      </c>
      <c r="T47">
        <v>1.0049999999999999</v>
      </c>
      <c r="U47">
        <v>100</v>
      </c>
      <c r="V47">
        <v>-100</v>
      </c>
      <c r="W47">
        <v>0</v>
      </c>
      <c r="X47">
        <v>0.1</v>
      </c>
      <c r="Y47">
        <v>0</v>
      </c>
    </row>
    <row r="48" spans="1:25">
      <c r="A48" s="2">
        <v>46</v>
      </c>
      <c r="C48">
        <v>22.416594933627351</v>
      </c>
      <c r="D48">
        <v>34</v>
      </c>
      <c r="E48">
        <v>20.73</v>
      </c>
      <c r="F48">
        <f t="shared" si="0"/>
        <v>1.6865949336273509</v>
      </c>
      <c r="G48" s="1">
        <v>47</v>
      </c>
      <c r="H48" t="s">
        <v>98</v>
      </c>
      <c r="I48" t="s">
        <v>56</v>
      </c>
      <c r="J48">
        <v>1</v>
      </c>
      <c r="K48">
        <v>1</v>
      </c>
      <c r="L48">
        <v>0</v>
      </c>
      <c r="M48">
        <v>1.0169999999999999</v>
      </c>
      <c r="N48">
        <v>20.73</v>
      </c>
      <c r="O48">
        <v>34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>
      <c r="A49" s="2">
        <v>47</v>
      </c>
      <c r="C49">
        <v>21.939066127033861</v>
      </c>
      <c r="D49">
        <v>20</v>
      </c>
      <c r="E49">
        <v>19.93</v>
      </c>
      <c r="F49">
        <f t="shared" si="0"/>
        <v>2.0090661270338614</v>
      </c>
      <c r="G49" s="1">
        <v>48</v>
      </c>
      <c r="H49" t="s">
        <v>99</v>
      </c>
      <c r="I49" t="s">
        <v>56</v>
      </c>
      <c r="J49">
        <v>1</v>
      </c>
      <c r="K49">
        <v>1</v>
      </c>
      <c r="L49">
        <v>0</v>
      </c>
      <c r="M49">
        <v>1.0209999999999999</v>
      </c>
      <c r="N49">
        <v>19.93</v>
      </c>
      <c r="O49">
        <v>20</v>
      </c>
      <c r="P49">
        <v>11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0.15</v>
      </c>
      <c r="Y49">
        <v>0</v>
      </c>
    </row>
    <row r="50" spans="1:25">
      <c r="A50" s="2">
        <v>48</v>
      </c>
      <c r="C50">
        <v>22.939161156589829</v>
      </c>
      <c r="D50">
        <v>-117</v>
      </c>
      <c r="E50">
        <v>20.94</v>
      </c>
      <c r="F50">
        <f t="shared" si="0"/>
        <v>1.9991611565898282</v>
      </c>
      <c r="G50" s="1">
        <v>49</v>
      </c>
      <c r="H50" t="s">
        <v>100</v>
      </c>
      <c r="I50" t="s">
        <v>56</v>
      </c>
      <c r="J50">
        <v>1</v>
      </c>
      <c r="K50">
        <v>1</v>
      </c>
      <c r="L50">
        <v>2</v>
      </c>
      <c r="M50">
        <v>1.0249999999999999</v>
      </c>
      <c r="N50">
        <v>20.94</v>
      </c>
      <c r="O50">
        <v>87</v>
      </c>
      <c r="P50">
        <v>30</v>
      </c>
      <c r="Q50">
        <v>204</v>
      </c>
      <c r="R50">
        <v>0</v>
      </c>
      <c r="S50">
        <v>0</v>
      </c>
      <c r="T50">
        <v>1.0249999999999999</v>
      </c>
      <c r="U50">
        <v>210</v>
      </c>
      <c r="V50">
        <v>-85</v>
      </c>
      <c r="W50">
        <v>0</v>
      </c>
      <c r="X50">
        <v>0</v>
      </c>
      <c r="Y50">
        <v>0</v>
      </c>
    </row>
    <row r="51" spans="1:25">
      <c r="A51" s="2">
        <v>49</v>
      </c>
      <c r="C51">
        <v>20.744189138108389</v>
      </c>
      <c r="D51">
        <v>17</v>
      </c>
      <c r="E51">
        <v>18.899999999999999</v>
      </c>
      <c r="F51">
        <f t="shared" si="0"/>
        <v>1.8441891381083906</v>
      </c>
      <c r="G51" s="1">
        <v>50</v>
      </c>
      <c r="H51" t="s">
        <v>101</v>
      </c>
      <c r="I51" t="s">
        <v>56</v>
      </c>
      <c r="J51">
        <v>1</v>
      </c>
      <c r="K51">
        <v>1</v>
      </c>
      <c r="L51">
        <v>0</v>
      </c>
      <c r="M51">
        <v>1.0009999999999999</v>
      </c>
      <c r="N51">
        <v>18.899999999999999</v>
      </c>
      <c r="O51">
        <v>17</v>
      </c>
      <c r="P51">
        <v>4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>
      <c r="A52" s="2">
        <v>50</v>
      </c>
      <c r="C52">
        <v>17.994578326535478</v>
      </c>
      <c r="D52">
        <v>17</v>
      </c>
      <c r="E52">
        <v>16.28</v>
      </c>
      <c r="F52">
        <f t="shared" si="0"/>
        <v>1.7145783265354773</v>
      </c>
      <c r="G52" s="1">
        <v>51</v>
      </c>
      <c r="H52" t="s">
        <v>102</v>
      </c>
      <c r="I52" t="s">
        <v>56</v>
      </c>
      <c r="J52">
        <v>1</v>
      </c>
      <c r="K52">
        <v>1</v>
      </c>
      <c r="L52">
        <v>0</v>
      </c>
      <c r="M52">
        <v>0.96699999999999997</v>
      </c>
      <c r="N52">
        <v>16.28</v>
      </c>
      <c r="O52">
        <v>17</v>
      </c>
      <c r="P52">
        <v>8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>
      <c r="A53" s="2">
        <v>51</v>
      </c>
      <c r="C53">
        <v>17.05060278647348</v>
      </c>
      <c r="D53">
        <v>18</v>
      </c>
      <c r="E53">
        <v>15.32</v>
      </c>
      <c r="F53">
        <f t="shared" si="0"/>
        <v>1.7306027864734794</v>
      </c>
      <c r="G53" s="1">
        <v>52</v>
      </c>
      <c r="H53" t="s">
        <v>103</v>
      </c>
      <c r="I53" t="s">
        <v>56</v>
      </c>
      <c r="J53">
        <v>1</v>
      </c>
      <c r="K53">
        <v>1</v>
      </c>
      <c r="L53">
        <v>0</v>
      </c>
      <c r="M53">
        <v>0.95699999999999996</v>
      </c>
      <c r="N53">
        <v>15.32</v>
      </c>
      <c r="O53">
        <v>18</v>
      </c>
      <c r="P53">
        <v>5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>
      <c r="A54" s="2">
        <v>52</v>
      </c>
      <c r="C54">
        <v>16.111987631962911</v>
      </c>
      <c r="D54">
        <v>23</v>
      </c>
      <c r="E54">
        <v>14.35</v>
      </c>
      <c r="F54">
        <f t="shared" si="0"/>
        <v>1.7619876319629117</v>
      </c>
      <c r="G54" s="1">
        <v>53</v>
      </c>
      <c r="H54" t="s">
        <v>104</v>
      </c>
      <c r="I54" t="s">
        <v>56</v>
      </c>
      <c r="J54">
        <v>1</v>
      </c>
      <c r="K54">
        <v>1</v>
      </c>
      <c r="L54">
        <v>0</v>
      </c>
      <c r="M54">
        <v>0.94599999999999995</v>
      </c>
      <c r="N54">
        <v>14.35</v>
      </c>
      <c r="O54">
        <v>23</v>
      </c>
      <c r="P54">
        <v>11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>
      <c r="A55" s="2">
        <v>53</v>
      </c>
      <c r="C55">
        <v>17.019333817636451</v>
      </c>
      <c r="D55">
        <v>65</v>
      </c>
      <c r="E55">
        <v>15.26</v>
      </c>
      <c r="F55">
        <f t="shared" si="0"/>
        <v>1.7593338176364508</v>
      </c>
      <c r="G55" s="1">
        <v>54</v>
      </c>
      <c r="H55" t="s">
        <v>105</v>
      </c>
      <c r="I55" t="s">
        <v>56</v>
      </c>
      <c r="J55">
        <v>1</v>
      </c>
      <c r="K55">
        <v>1</v>
      </c>
      <c r="L55">
        <v>2</v>
      </c>
      <c r="M55">
        <v>0.95499999999999996</v>
      </c>
      <c r="N55">
        <v>15.26</v>
      </c>
      <c r="O55">
        <v>113</v>
      </c>
      <c r="P55">
        <v>32</v>
      </c>
      <c r="Q55">
        <v>48</v>
      </c>
      <c r="R55">
        <v>0</v>
      </c>
      <c r="S55">
        <v>0</v>
      </c>
      <c r="T55">
        <v>0.95499999999999996</v>
      </c>
      <c r="U55">
        <v>300</v>
      </c>
      <c r="V55">
        <v>-300</v>
      </c>
      <c r="W55">
        <v>0</v>
      </c>
      <c r="X55">
        <v>0</v>
      </c>
      <c r="Y55">
        <v>0</v>
      </c>
    </row>
    <row r="56" spans="1:25">
      <c r="A56" s="2">
        <v>54</v>
      </c>
      <c r="C56">
        <v>16.74250718818552</v>
      </c>
      <c r="D56">
        <v>63</v>
      </c>
      <c r="E56">
        <v>14.97</v>
      </c>
      <c r="F56">
        <f t="shared" si="0"/>
        <v>1.7725071881855197</v>
      </c>
      <c r="G56" s="1">
        <v>55</v>
      </c>
      <c r="H56" t="s">
        <v>106</v>
      </c>
      <c r="I56" t="s">
        <v>56</v>
      </c>
      <c r="J56">
        <v>1</v>
      </c>
      <c r="K56">
        <v>1</v>
      </c>
      <c r="L56">
        <v>2</v>
      </c>
      <c r="M56">
        <v>0.95199999999999996</v>
      </c>
      <c r="N56">
        <v>14.97</v>
      </c>
      <c r="O56">
        <v>63</v>
      </c>
      <c r="P56">
        <v>22</v>
      </c>
      <c r="Q56">
        <v>0</v>
      </c>
      <c r="R56">
        <v>0</v>
      </c>
      <c r="S56">
        <v>0</v>
      </c>
      <c r="T56">
        <v>0.95199999999999996</v>
      </c>
      <c r="U56">
        <v>23</v>
      </c>
      <c r="V56">
        <v>-8</v>
      </c>
      <c r="W56">
        <v>0</v>
      </c>
      <c r="X56">
        <v>0</v>
      </c>
      <c r="Y56">
        <v>0</v>
      </c>
    </row>
    <row r="57" spans="1:25">
      <c r="A57" s="2">
        <v>55</v>
      </c>
      <c r="C57">
        <v>16.923612618788692</v>
      </c>
      <c r="D57">
        <v>84</v>
      </c>
      <c r="E57">
        <v>15.16</v>
      </c>
      <c r="F57">
        <f t="shared" si="0"/>
        <v>1.7636126187886916</v>
      </c>
      <c r="G57" s="1">
        <v>56</v>
      </c>
      <c r="H57" t="s">
        <v>107</v>
      </c>
      <c r="I57" t="s">
        <v>56</v>
      </c>
      <c r="J57">
        <v>1</v>
      </c>
      <c r="K57">
        <v>1</v>
      </c>
      <c r="L57">
        <v>2</v>
      </c>
      <c r="M57">
        <v>0.95399999999999996</v>
      </c>
      <c r="N57">
        <v>15.16</v>
      </c>
      <c r="O57">
        <v>84</v>
      </c>
      <c r="P57">
        <v>18</v>
      </c>
      <c r="Q57">
        <v>0</v>
      </c>
      <c r="R57">
        <v>0</v>
      </c>
      <c r="S57">
        <v>0</v>
      </c>
      <c r="T57">
        <v>0.95399999999999996</v>
      </c>
      <c r="U57">
        <v>15</v>
      </c>
      <c r="V57">
        <v>-8</v>
      </c>
      <c r="W57">
        <v>0</v>
      </c>
      <c r="X57">
        <v>0</v>
      </c>
      <c r="Y57">
        <v>0</v>
      </c>
    </row>
    <row r="58" spans="1:25">
      <c r="A58" s="2">
        <v>56</v>
      </c>
      <c r="C58">
        <v>18.138133664611701</v>
      </c>
      <c r="D58">
        <v>12</v>
      </c>
      <c r="E58">
        <v>16.36</v>
      </c>
      <c r="F58">
        <f t="shared" si="0"/>
        <v>1.7781336646117012</v>
      </c>
      <c r="G58" s="1">
        <v>57</v>
      </c>
      <c r="H58" t="s">
        <v>108</v>
      </c>
      <c r="I58" t="s">
        <v>56</v>
      </c>
      <c r="J58">
        <v>1</v>
      </c>
      <c r="K58">
        <v>1</v>
      </c>
      <c r="L58">
        <v>0</v>
      </c>
      <c r="M58">
        <v>0.97099999999999997</v>
      </c>
      <c r="N58">
        <v>16.36</v>
      </c>
      <c r="O58">
        <v>12</v>
      </c>
      <c r="P58">
        <v>3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>
      <c r="A59" s="2">
        <v>57</v>
      </c>
      <c r="C59">
        <v>17.25418396570635</v>
      </c>
      <c r="D59">
        <v>12</v>
      </c>
      <c r="E59">
        <v>15.51</v>
      </c>
      <c r="F59">
        <f t="shared" si="0"/>
        <v>1.74418396570635</v>
      </c>
      <c r="G59" s="1">
        <v>58</v>
      </c>
      <c r="H59" t="s">
        <v>109</v>
      </c>
      <c r="I59" t="s">
        <v>56</v>
      </c>
      <c r="J59">
        <v>1</v>
      </c>
      <c r="K59">
        <v>1</v>
      </c>
      <c r="L59">
        <v>0</v>
      </c>
      <c r="M59">
        <v>0.95899999999999996</v>
      </c>
      <c r="N59">
        <v>15.51</v>
      </c>
      <c r="O59">
        <v>12</v>
      </c>
      <c r="P59">
        <v>3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>
      <c r="A60" s="2">
        <v>58</v>
      </c>
      <c r="C60">
        <v>21.098881845163771</v>
      </c>
      <c r="D60">
        <v>122</v>
      </c>
      <c r="E60">
        <v>19.37</v>
      </c>
      <c r="F60">
        <f t="shared" si="0"/>
        <v>1.7288818451637695</v>
      </c>
      <c r="G60" s="1">
        <v>59</v>
      </c>
      <c r="H60" t="s">
        <v>110</v>
      </c>
      <c r="I60" t="s">
        <v>56</v>
      </c>
      <c r="J60">
        <v>1</v>
      </c>
      <c r="K60">
        <v>1</v>
      </c>
      <c r="L60">
        <v>2</v>
      </c>
      <c r="M60">
        <v>0.98499999999999999</v>
      </c>
      <c r="N60">
        <v>19.37</v>
      </c>
      <c r="O60">
        <v>277</v>
      </c>
      <c r="P60">
        <v>113</v>
      </c>
      <c r="Q60">
        <v>155</v>
      </c>
      <c r="R60">
        <v>0</v>
      </c>
      <c r="S60">
        <v>0</v>
      </c>
      <c r="T60">
        <v>0.98499999999999999</v>
      </c>
      <c r="U60">
        <v>180</v>
      </c>
      <c r="V60">
        <v>-60</v>
      </c>
      <c r="W60">
        <v>0</v>
      </c>
      <c r="X60">
        <v>0</v>
      </c>
      <c r="Y60">
        <v>0</v>
      </c>
    </row>
    <row r="61" spans="1:25">
      <c r="A61" s="2">
        <v>59</v>
      </c>
      <c r="C61">
        <v>24.72029547613603</v>
      </c>
      <c r="D61">
        <v>78</v>
      </c>
      <c r="E61">
        <v>23.15</v>
      </c>
      <c r="F61">
        <f t="shared" si="0"/>
        <v>1.5702954761360317</v>
      </c>
      <c r="G61" s="1">
        <v>60</v>
      </c>
      <c r="H61" t="s">
        <v>111</v>
      </c>
      <c r="I61" t="s">
        <v>56</v>
      </c>
      <c r="J61">
        <v>1</v>
      </c>
      <c r="K61">
        <v>1</v>
      </c>
      <c r="L61">
        <v>0</v>
      </c>
      <c r="M61">
        <v>0.99299999999999999</v>
      </c>
      <c r="N61">
        <v>23.15</v>
      </c>
      <c r="O61">
        <v>78</v>
      </c>
      <c r="P61">
        <v>3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>
      <c r="A62" s="2">
        <v>60</v>
      </c>
      <c r="C62">
        <v>25.59021216927437</v>
      </c>
      <c r="D62">
        <v>-160</v>
      </c>
      <c r="E62">
        <v>24.04</v>
      </c>
      <c r="F62">
        <f t="shared" si="0"/>
        <v>1.5502121692743707</v>
      </c>
      <c r="G62" s="1">
        <v>61</v>
      </c>
      <c r="H62" t="s">
        <v>112</v>
      </c>
      <c r="I62" t="s">
        <v>56</v>
      </c>
      <c r="J62">
        <v>1</v>
      </c>
      <c r="K62">
        <v>1</v>
      </c>
      <c r="L62">
        <v>2</v>
      </c>
      <c r="M62">
        <v>0.995</v>
      </c>
      <c r="N62">
        <v>24.04</v>
      </c>
      <c r="O62">
        <v>0</v>
      </c>
      <c r="P62">
        <v>0</v>
      </c>
      <c r="Q62">
        <v>160</v>
      </c>
      <c r="R62">
        <v>0</v>
      </c>
      <c r="S62">
        <v>0</v>
      </c>
      <c r="T62">
        <v>0.995</v>
      </c>
      <c r="U62">
        <v>300</v>
      </c>
      <c r="V62">
        <v>-100</v>
      </c>
      <c r="W62">
        <v>0</v>
      </c>
      <c r="X62">
        <v>0</v>
      </c>
      <c r="Y62">
        <v>0</v>
      </c>
    </row>
    <row r="63" spans="1:25">
      <c r="A63" s="2">
        <v>61</v>
      </c>
      <c r="C63">
        <v>25.01356949521788</v>
      </c>
      <c r="D63">
        <v>77</v>
      </c>
      <c r="E63">
        <v>23.43</v>
      </c>
      <c r="F63">
        <f t="shared" si="0"/>
        <v>1.5835694952178798</v>
      </c>
      <c r="G63" s="1">
        <v>62</v>
      </c>
      <c r="H63" t="s">
        <v>113</v>
      </c>
      <c r="I63" t="s">
        <v>56</v>
      </c>
      <c r="J63">
        <v>1</v>
      </c>
      <c r="K63">
        <v>1</v>
      </c>
      <c r="L63">
        <v>2</v>
      </c>
      <c r="M63">
        <v>0.998</v>
      </c>
      <c r="N63">
        <v>23.43</v>
      </c>
      <c r="O63">
        <v>77</v>
      </c>
      <c r="P63">
        <v>14</v>
      </c>
      <c r="Q63">
        <v>0</v>
      </c>
      <c r="R63">
        <v>0</v>
      </c>
      <c r="S63">
        <v>0</v>
      </c>
      <c r="T63">
        <v>0.998</v>
      </c>
      <c r="U63">
        <v>20</v>
      </c>
      <c r="V63">
        <v>-20</v>
      </c>
      <c r="W63">
        <v>0</v>
      </c>
      <c r="X63">
        <v>0</v>
      </c>
      <c r="Y63">
        <v>0</v>
      </c>
    </row>
    <row r="64" spans="1:25">
      <c r="A64" s="2">
        <v>62</v>
      </c>
      <c r="C64">
        <v>24.325202233117629</v>
      </c>
      <c r="D64">
        <v>0</v>
      </c>
      <c r="E64">
        <v>22.75</v>
      </c>
      <c r="F64">
        <f t="shared" si="0"/>
        <v>1.5752022331176292</v>
      </c>
      <c r="G64" s="1">
        <v>63</v>
      </c>
      <c r="H64" t="s">
        <v>110</v>
      </c>
      <c r="I64" t="s">
        <v>62</v>
      </c>
      <c r="J64">
        <v>1</v>
      </c>
      <c r="K64">
        <v>1</v>
      </c>
      <c r="L64">
        <v>0</v>
      </c>
      <c r="M64">
        <v>0.96899999999999997</v>
      </c>
      <c r="N64">
        <v>22.75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>
      <c r="A65" s="2">
        <v>63</v>
      </c>
      <c r="C65">
        <v>26.066523686028809</v>
      </c>
      <c r="D65">
        <v>0</v>
      </c>
      <c r="E65">
        <v>24.52</v>
      </c>
      <c r="F65">
        <f t="shared" si="0"/>
        <v>1.5465236860288094</v>
      </c>
      <c r="G65" s="1">
        <v>64</v>
      </c>
      <c r="H65" t="s">
        <v>114</v>
      </c>
      <c r="I65" t="s">
        <v>62</v>
      </c>
      <c r="J65">
        <v>1</v>
      </c>
      <c r="K65">
        <v>1</v>
      </c>
      <c r="L65">
        <v>0</v>
      </c>
      <c r="M65">
        <v>0.98399999999999999</v>
      </c>
      <c r="N65">
        <v>24.52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>
      <c r="A66" s="2">
        <v>64</v>
      </c>
      <c r="C66">
        <v>29.24083186899902</v>
      </c>
      <c r="D66">
        <v>-391</v>
      </c>
      <c r="E66">
        <v>27.65</v>
      </c>
      <c r="F66">
        <f t="shared" si="0"/>
        <v>1.5908318689990217</v>
      </c>
      <c r="G66" s="1">
        <v>65</v>
      </c>
      <c r="H66" t="s">
        <v>115</v>
      </c>
      <c r="I66" t="s">
        <v>62</v>
      </c>
      <c r="J66">
        <v>1</v>
      </c>
      <c r="K66">
        <v>1</v>
      </c>
      <c r="L66">
        <v>2</v>
      </c>
      <c r="M66">
        <v>1.0049999999999999</v>
      </c>
      <c r="N66">
        <v>27.65</v>
      </c>
      <c r="O66">
        <v>0</v>
      </c>
      <c r="P66">
        <v>0</v>
      </c>
      <c r="Q66">
        <v>391</v>
      </c>
      <c r="R66">
        <v>0</v>
      </c>
      <c r="S66">
        <v>0</v>
      </c>
      <c r="T66">
        <v>1.0049999999999999</v>
      </c>
      <c r="U66">
        <v>200</v>
      </c>
      <c r="V66">
        <v>-67</v>
      </c>
      <c r="W66">
        <v>0</v>
      </c>
      <c r="X66">
        <v>0</v>
      </c>
      <c r="Y66">
        <v>0</v>
      </c>
    </row>
    <row r="67" spans="1:25">
      <c r="A67" s="2">
        <v>65</v>
      </c>
      <c r="C67">
        <v>29.538060053366209</v>
      </c>
      <c r="D67">
        <v>-353</v>
      </c>
      <c r="E67">
        <v>27.48</v>
      </c>
      <c r="F67">
        <f t="shared" ref="F67:F119" si="1">C67-E67</f>
        <v>2.0580600533662086</v>
      </c>
      <c r="G67" s="1">
        <v>66</v>
      </c>
      <c r="H67" t="s">
        <v>115</v>
      </c>
      <c r="I67" t="s">
        <v>56</v>
      </c>
      <c r="J67">
        <v>1</v>
      </c>
      <c r="K67">
        <v>1</v>
      </c>
      <c r="L67">
        <v>2</v>
      </c>
      <c r="M67">
        <v>1.05</v>
      </c>
      <c r="N67">
        <v>27.48</v>
      </c>
      <c r="O67">
        <v>39</v>
      </c>
      <c r="P67">
        <v>18</v>
      </c>
      <c r="Q67">
        <v>392</v>
      </c>
      <c r="R67">
        <v>0</v>
      </c>
      <c r="S67">
        <v>0</v>
      </c>
      <c r="T67">
        <v>1.05</v>
      </c>
      <c r="U67">
        <v>200</v>
      </c>
      <c r="V67">
        <v>-67</v>
      </c>
      <c r="W67">
        <v>0</v>
      </c>
      <c r="X67">
        <v>0</v>
      </c>
      <c r="Y67">
        <v>0</v>
      </c>
    </row>
    <row r="68" spans="1:25">
      <c r="A68" s="2">
        <v>66</v>
      </c>
      <c r="C68">
        <v>26.56436540832188</v>
      </c>
      <c r="D68">
        <v>28</v>
      </c>
      <c r="E68">
        <v>24.84</v>
      </c>
      <c r="F68">
        <f t="shared" si="1"/>
        <v>1.72436540832188</v>
      </c>
      <c r="G68" s="1">
        <v>67</v>
      </c>
      <c r="H68" t="s">
        <v>116</v>
      </c>
      <c r="I68" t="s">
        <v>56</v>
      </c>
      <c r="J68">
        <v>1</v>
      </c>
      <c r="K68">
        <v>1</v>
      </c>
      <c r="L68">
        <v>0</v>
      </c>
      <c r="M68">
        <v>1.02</v>
      </c>
      <c r="N68">
        <v>24.84</v>
      </c>
      <c r="O68">
        <v>28</v>
      </c>
      <c r="P68">
        <v>7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>
      <c r="A69" s="2">
        <v>67</v>
      </c>
      <c r="C69">
        <v>28.68741284547875</v>
      </c>
      <c r="D69">
        <v>0</v>
      </c>
      <c r="E69">
        <v>27.55</v>
      </c>
      <c r="F69">
        <f t="shared" si="1"/>
        <v>1.1374128454787495</v>
      </c>
      <c r="G69" s="1">
        <v>68</v>
      </c>
      <c r="H69" t="s">
        <v>117</v>
      </c>
      <c r="I69" t="s">
        <v>62</v>
      </c>
      <c r="J69">
        <v>1</v>
      </c>
      <c r="K69">
        <v>1</v>
      </c>
      <c r="L69">
        <v>0</v>
      </c>
      <c r="M69">
        <v>1.0029999999999999</v>
      </c>
      <c r="N69">
        <v>27.55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>
      <c r="A70" s="2">
        <v>68</v>
      </c>
      <c r="C70">
        <v>30</v>
      </c>
      <c r="D70">
        <v>-380.99999999999818</v>
      </c>
      <c r="E70">
        <v>30</v>
      </c>
      <c r="F70">
        <f t="shared" si="1"/>
        <v>0</v>
      </c>
      <c r="G70" s="1">
        <v>69</v>
      </c>
      <c r="H70" t="s">
        <v>117</v>
      </c>
      <c r="I70" t="s">
        <v>56</v>
      </c>
      <c r="J70">
        <v>1</v>
      </c>
      <c r="K70">
        <v>1</v>
      </c>
      <c r="L70">
        <v>3</v>
      </c>
      <c r="M70">
        <v>1.0349999999999999</v>
      </c>
      <c r="N70">
        <v>30</v>
      </c>
      <c r="O70">
        <v>0</v>
      </c>
      <c r="P70">
        <v>0</v>
      </c>
      <c r="Q70">
        <v>516.4</v>
      </c>
      <c r="R70">
        <v>0</v>
      </c>
      <c r="S70">
        <v>0</v>
      </c>
      <c r="T70">
        <v>1.0349999999999999</v>
      </c>
      <c r="U70">
        <v>300</v>
      </c>
      <c r="V70">
        <v>-300</v>
      </c>
      <c r="W70">
        <v>0</v>
      </c>
      <c r="X70">
        <v>0</v>
      </c>
      <c r="Y70">
        <v>0</v>
      </c>
    </row>
    <row r="71" spans="1:25">
      <c r="A71" s="2">
        <v>69</v>
      </c>
      <c r="C71">
        <v>23.28461295061879</v>
      </c>
      <c r="D71">
        <v>66</v>
      </c>
      <c r="E71">
        <v>22.58</v>
      </c>
      <c r="F71">
        <f t="shared" si="1"/>
        <v>0.7046129506187917</v>
      </c>
      <c r="G71" s="1">
        <v>70</v>
      </c>
      <c r="H71" t="s">
        <v>118</v>
      </c>
      <c r="I71" t="s">
        <v>56</v>
      </c>
      <c r="J71">
        <v>1</v>
      </c>
      <c r="K71">
        <v>1</v>
      </c>
      <c r="L71">
        <v>2</v>
      </c>
      <c r="M71">
        <v>0.98399999999999999</v>
      </c>
      <c r="N71">
        <v>22.58</v>
      </c>
      <c r="O71">
        <v>66</v>
      </c>
      <c r="P71">
        <v>20</v>
      </c>
      <c r="Q71">
        <v>0</v>
      </c>
      <c r="R71">
        <v>0</v>
      </c>
      <c r="S71">
        <v>0</v>
      </c>
      <c r="T71">
        <v>0.98399999999999999</v>
      </c>
      <c r="U71">
        <v>32</v>
      </c>
      <c r="V71">
        <v>-10</v>
      </c>
      <c r="W71">
        <v>0</v>
      </c>
      <c r="X71">
        <v>0</v>
      </c>
      <c r="Y71">
        <v>0</v>
      </c>
    </row>
    <row r="72" spans="1:25">
      <c r="A72" s="2">
        <v>70</v>
      </c>
      <c r="C72">
        <v>23.070631827936609</v>
      </c>
      <c r="D72">
        <v>0</v>
      </c>
      <c r="E72">
        <v>22.15</v>
      </c>
      <c r="F72">
        <f t="shared" si="1"/>
        <v>0.92063182793661014</v>
      </c>
      <c r="G72" s="1">
        <v>71</v>
      </c>
      <c r="H72" t="s">
        <v>119</v>
      </c>
      <c r="I72" t="s">
        <v>56</v>
      </c>
      <c r="J72">
        <v>1</v>
      </c>
      <c r="K72">
        <v>1</v>
      </c>
      <c r="L72">
        <v>0</v>
      </c>
      <c r="M72">
        <v>0.98699999999999999</v>
      </c>
      <c r="N72">
        <v>22.15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>
      <c r="A73" s="2">
        <v>71</v>
      </c>
      <c r="C73">
        <v>22.604451540120358</v>
      </c>
      <c r="D73">
        <v>12</v>
      </c>
      <c r="E73">
        <v>20.98</v>
      </c>
      <c r="F73">
        <f t="shared" si="1"/>
        <v>1.6244515401203579</v>
      </c>
      <c r="G73" s="1">
        <v>72</v>
      </c>
      <c r="H73" t="s">
        <v>120</v>
      </c>
      <c r="I73" t="s">
        <v>56</v>
      </c>
      <c r="J73">
        <v>1</v>
      </c>
      <c r="K73">
        <v>1</v>
      </c>
      <c r="L73">
        <v>2</v>
      </c>
      <c r="M73">
        <v>0.98</v>
      </c>
      <c r="N73">
        <v>20.98</v>
      </c>
      <c r="O73">
        <v>0</v>
      </c>
      <c r="P73">
        <v>0</v>
      </c>
      <c r="Q73">
        <v>-12</v>
      </c>
      <c r="R73">
        <v>0</v>
      </c>
      <c r="S73">
        <v>0</v>
      </c>
      <c r="T73">
        <v>0.98</v>
      </c>
      <c r="U73">
        <v>100</v>
      </c>
      <c r="V73">
        <v>-100</v>
      </c>
      <c r="W73">
        <v>0</v>
      </c>
      <c r="X73">
        <v>0</v>
      </c>
      <c r="Y73">
        <v>0</v>
      </c>
    </row>
    <row r="74" spans="1:25">
      <c r="A74" s="2">
        <v>72</v>
      </c>
      <c r="C74">
        <v>22.914558124542971</v>
      </c>
      <c r="D74">
        <v>6</v>
      </c>
      <c r="E74">
        <v>21.94</v>
      </c>
      <c r="F74">
        <f t="shared" si="1"/>
        <v>0.97455812454296975</v>
      </c>
      <c r="G74" s="1">
        <v>73</v>
      </c>
      <c r="H74" t="s">
        <v>121</v>
      </c>
      <c r="I74" t="s">
        <v>56</v>
      </c>
      <c r="J74">
        <v>1</v>
      </c>
      <c r="K74">
        <v>1</v>
      </c>
      <c r="L74">
        <v>2</v>
      </c>
      <c r="M74">
        <v>0.99099999999999999</v>
      </c>
      <c r="N74">
        <v>21.94</v>
      </c>
      <c r="O74">
        <v>0</v>
      </c>
      <c r="P74">
        <v>0</v>
      </c>
      <c r="Q74">
        <v>-6</v>
      </c>
      <c r="R74">
        <v>0</v>
      </c>
      <c r="S74">
        <v>0</v>
      </c>
      <c r="T74">
        <v>0.99099999999999999</v>
      </c>
      <c r="U74">
        <v>100</v>
      </c>
      <c r="V74">
        <v>-100</v>
      </c>
      <c r="W74">
        <v>0</v>
      </c>
      <c r="X74">
        <v>0</v>
      </c>
      <c r="Y74">
        <v>0</v>
      </c>
    </row>
    <row r="75" spans="1:25">
      <c r="A75" s="2">
        <v>73</v>
      </c>
      <c r="C75">
        <v>22.057958556183529</v>
      </c>
      <c r="D75">
        <v>68</v>
      </c>
      <c r="E75">
        <v>21.64</v>
      </c>
      <c r="F75">
        <f t="shared" si="1"/>
        <v>0.41795855618352817</v>
      </c>
      <c r="G75" s="1">
        <v>74</v>
      </c>
      <c r="H75" t="s">
        <v>122</v>
      </c>
      <c r="I75" t="s">
        <v>56</v>
      </c>
      <c r="J75">
        <v>1</v>
      </c>
      <c r="K75">
        <v>1</v>
      </c>
      <c r="L75">
        <v>2</v>
      </c>
      <c r="M75">
        <v>0.95799999999999996</v>
      </c>
      <c r="N75">
        <v>21.64</v>
      </c>
      <c r="O75">
        <v>68</v>
      </c>
      <c r="P75">
        <v>27</v>
      </c>
      <c r="Q75">
        <v>0</v>
      </c>
      <c r="R75">
        <v>0</v>
      </c>
      <c r="S75">
        <v>0</v>
      </c>
      <c r="T75">
        <v>0.95799999999999996</v>
      </c>
      <c r="U75">
        <v>9</v>
      </c>
      <c r="V75">
        <v>-6</v>
      </c>
      <c r="W75">
        <v>0</v>
      </c>
      <c r="X75">
        <v>0.12</v>
      </c>
      <c r="Y75">
        <v>0</v>
      </c>
    </row>
    <row r="76" spans="1:25">
      <c r="A76" s="2">
        <v>74</v>
      </c>
      <c r="C76">
        <v>23.26334681329157</v>
      </c>
      <c r="D76">
        <v>47</v>
      </c>
      <c r="E76">
        <v>22.91</v>
      </c>
      <c r="F76">
        <f t="shared" si="1"/>
        <v>0.35334681329156936</v>
      </c>
      <c r="G76" s="1">
        <v>75</v>
      </c>
      <c r="H76" t="s">
        <v>123</v>
      </c>
      <c r="I76" t="s">
        <v>56</v>
      </c>
      <c r="J76">
        <v>1</v>
      </c>
      <c r="K76">
        <v>1</v>
      </c>
      <c r="L76">
        <v>0</v>
      </c>
      <c r="M76">
        <v>0.96699999999999997</v>
      </c>
      <c r="N76">
        <v>22.91</v>
      </c>
      <c r="O76">
        <v>47</v>
      </c>
      <c r="P76">
        <v>11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>
      <c r="A77" s="2">
        <v>75</v>
      </c>
      <c r="C77">
        <v>22.165579565384391</v>
      </c>
      <c r="D77">
        <v>68</v>
      </c>
      <c r="E77">
        <v>21.77</v>
      </c>
      <c r="F77">
        <f t="shared" si="1"/>
        <v>0.39557956538439143</v>
      </c>
      <c r="G77" s="1">
        <v>76</v>
      </c>
      <c r="H77" t="s">
        <v>124</v>
      </c>
      <c r="I77" t="s">
        <v>56</v>
      </c>
      <c r="J77">
        <v>1</v>
      </c>
      <c r="K77">
        <v>1</v>
      </c>
      <c r="L77">
        <v>2</v>
      </c>
      <c r="M77">
        <v>0.94299999999999995</v>
      </c>
      <c r="N77">
        <v>21.77</v>
      </c>
      <c r="O77">
        <v>68</v>
      </c>
      <c r="P77">
        <v>36</v>
      </c>
      <c r="Q77">
        <v>0</v>
      </c>
      <c r="R77">
        <v>0</v>
      </c>
      <c r="S77">
        <v>0</v>
      </c>
      <c r="T77">
        <v>0.94299999999999995</v>
      </c>
      <c r="U77">
        <v>23</v>
      </c>
      <c r="V77">
        <v>-8</v>
      </c>
      <c r="W77">
        <v>0</v>
      </c>
      <c r="X77">
        <v>0</v>
      </c>
      <c r="Y77">
        <v>0</v>
      </c>
    </row>
    <row r="78" spans="1:25">
      <c r="A78" s="2">
        <v>76</v>
      </c>
      <c r="C78">
        <v>27.659923612897941</v>
      </c>
      <c r="D78">
        <v>61</v>
      </c>
      <c r="E78">
        <v>26.72</v>
      </c>
      <c r="F78">
        <f t="shared" si="1"/>
        <v>0.93992361289794246</v>
      </c>
      <c r="G78" s="1">
        <v>77</v>
      </c>
      <c r="H78" t="s">
        <v>125</v>
      </c>
      <c r="I78" t="s">
        <v>56</v>
      </c>
      <c r="J78">
        <v>1</v>
      </c>
      <c r="K78">
        <v>1</v>
      </c>
      <c r="L78">
        <v>2</v>
      </c>
      <c r="M78">
        <v>1.006</v>
      </c>
      <c r="N78">
        <v>26.72</v>
      </c>
      <c r="O78">
        <v>61</v>
      </c>
      <c r="P78">
        <v>28</v>
      </c>
      <c r="Q78">
        <v>0</v>
      </c>
      <c r="R78">
        <v>0</v>
      </c>
      <c r="S78">
        <v>0</v>
      </c>
      <c r="T78">
        <v>1.006</v>
      </c>
      <c r="U78">
        <v>70</v>
      </c>
      <c r="V78">
        <v>-20</v>
      </c>
      <c r="W78">
        <v>0</v>
      </c>
      <c r="X78">
        <v>0</v>
      </c>
      <c r="Y78">
        <v>0</v>
      </c>
    </row>
    <row r="79" spans="1:25">
      <c r="A79" s="2">
        <v>77</v>
      </c>
      <c r="C79">
        <v>27.358349478284261</v>
      </c>
      <c r="D79">
        <v>71</v>
      </c>
      <c r="E79">
        <v>26.42</v>
      </c>
      <c r="F79">
        <f t="shared" si="1"/>
        <v>0.93834947828425896</v>
      </c>
      <c r="G79" s="1">
        <v>78</v>
      </c>
      <c r="H79" t="s">
        <v>126</v>
      </c>
      <c r="I79" t="s">
        <v>56</v>
      </c>
      <c r="J79">
        <v>1</v>
      </c>
      <c r="K79">
        <v>1</v>
      </c>
      <c r="L79">
        <v>0</v>
      </c>
      <c r="M79">
        <v>1.0029999999999999</v>
      </c>
      <c r="N79">
        <v>26.42</v>
      </c>
      <c r="O79">
        <v>71</v>
      </c>
      <c r="P79">
        <v>26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>
      <c r="A80" s="2">
        <v>78</v>
      </c>
      <c r="C80">
        <v>27.757521491232321</v>
      </c>
      <c r="D80">
        <v>39</v>
      </c>
      <c r="E80">
        <v>26.72</v>
      </c>
      <c r="F80">
        <f t="shared" si="1"/>
        <v>1.0375214912323223</v>
      </c>
      <c r="G80" s="1">
        <v>79</v>
      </c>
      <c r="H80" t="s">
        <v>127</v>
      </c>
      <c r="I80" t="s">
        <v>56</v>
      </c>
      <c r="J80">
        <v>1</v>
      </c>
      <c r="K80">
        <v>1</v>
      </c>
      <c r="L80">
        <v>0</v>
      </c>
      <c r="M80">
        <v>1.0089999999999999</v>
      </c>
      <c r="N80">
        <v>26.72</v>
      </c>
      <c r="O80">
        <v>39</v>
      </c>
      <c r="P80">
        <v>32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0.2</v>
      </c>
      <c r="Y80">
        <v>0</v>
      </c>
    </row>
    <row r="81" spans="1:25">
      <c r="A81" s="2">
        <v>79</v>
      </c>
      <c r="C81">
        <v>30.482343827950999</v>
      </c>
      <c r="D81">
        <v>-347</v>
      </c>
      <c r="E81">
        <v>28.96</v>
      </c>
      <c r="F81">
        <f t="shared" si="1"/>
        <v>1.5223438279509978</v>
      </c>
      <c r="G81" s="1">
        <v>80</v>
      </c>
      <c r="H81" t="s">
        <v>128</v>
      </c>
      <c r="I81" t="s">
        <v>56</v>
      </c>
      <c r="J81">
        <v>1</v>
      </c>
      <c r="K81">
        <v>1</v>
      </c>
      <c r="L81">
        <v>2</v>
      </c>
      <c r="M81">
        <v>1.04</v>
      </c>
      <c r="N81">
        <v>28.96</v>
      </c>
      <c r="O81">
        <v>130</v>
      </c>
      <c r="P81">
        <v>26</v>
      </c>
      <c r="Q81">
        <v>477</v>
      </c>
      <c r="R81">
        <v>0</v>
      </c>
      <c r="S81">
        <v>0</v>
      </c>
      <c r="T81">
        <v>1.04</v>
      </c>
      <c r="U81">
        <v>280</v>
      </c>
      <c r="V81">
        <v>-165</v>
      </c>
      <c r="W81">
        <v>0</v>
      </c>
      <c r="X81">
        <v>0</v>
      </c>
      <c r="Y81">
        <v>0</v>
      </c>
    </row>
    <row r="82" spans="1:25">
      <c r="A82" s="2">
        <v>80</v>
      </c>
      <c r="C82">
        <v>29.347413984153331</v>
      </c>
      <c r="D82">
        <v>0</v>
      </c>
      <c r="E82">
        <v>28.1</v>
      </c>
      <c r="F82">
        <f t="shared" si="1"/>
        <v>1.2474139841533294</v>
      </c>
      <c r="G82" s="1">
        <v>81</v>
      </c>
      <c r="H82" t="s">
        <v>129</v>
      </c>
      <c r="I82" t="s">
        <v>62</v>
      </c>
      <c r="J82">
        <v>1</v>
      </c>
      <c r="K82">
        <v>1</v>
      </c>
      <c r="L82">
        <v>0</v>
      </c>
      <c r="M82">
        <v>0.997</v>
      </c>
      <c r="N82">
        <v>28.1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>
      <c r="A83" s="2">
        <v>81</v>
      </c>
      <c r="C83">
        <v>28.525313483382231</v>
      </c>
      <c r="D83">
        <v>54</v>
      </c>
      <c r="E83">
        <v>27.24</v>
      </c>
      <c r="F83">
        <f t="shared" si="1"/>
        <v>1.2853134833822324</v>
      </c>
      <c r="G83" s="1">
        <v>82</v>
      </c>
      <c r="H83" t="s">
        <v>130</v>
      </c>
      <c r="I83" t="s">
        <v>56</v>
      </c>
      <c r="J83">
        <v>1</v>
      </c>
      <c r="K83">
        <v>1</v>
      </c>
      <c r="L83">
        <v>0</v>
      </c>
      <c r="M83">
        <v>0.98899999999999999</v>
      </c>
      <c r="N83">
        <v>27.24</v>
      </c>
      <c r="O83">
        <v>54</v>
      </c>
      <c r="P83">
        <v>27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0.2</v>
      </c>
      <c r="Y83">
        <v>0</v>
      </c>
    </row>
    <row r="84" spans="1:25">
      <c r="A84" s="2">
        <v>82</v>
      </c>
      <c r="C84">
        <v>29.736151797951582</v>
      </c>
      <c r="D84">
        <v>20</v>
      </c>
      <c r="E84">
        <v>28.42</v>
      </c>
      <c r="F84">
        <f t="shared" si="1"/>
        <v>1.31615179795158</v>
      </c>
      <c r="G84" s="1">
        <v>83</v>
      </c>
      <c r="H84" t="s">
        <v>131</v>
      </c>
      <c r="I84" t="s">
        <v>56</v>
      </c>
      <c r="J84">
        <v>1</v>
      </c>
      <c r="K84">
        <v>1</v>
      </c>
      <c r="L84">
        <v>0</v>
      </c>
      <c r="M84">
        <v>0.98499999999999999</v>
      </c>
      <c r="N84">
        <v>28.42</v>
      </c>
      <c r="O84">
        <v>20</v>
      </c>
      <c r="P84">
        <v>10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0.1</v>
      </c>
      <c r="Y84">
        <v>0</v>
      </c>
    </row>
    <row r="85" spans="1:25">
      <c r="A85" s="2">
        <v>83</v>
      </c>
      <c r="C85">
        <v>32.107459803286481</v>
      </c>
      <c r="D85">
        <v>11</v>
      </c>
      <c r="E85">
        <v>30.95</v>
      </c>
      <c r="F85">
        <f t="shared" si="1"/>
        <v>1.157459803286482</v>
      </c>
      <c r="G85" s="1">
        <v>84</v>
      </c>
      <c r="H85" t="s">
        <v>132</v>
      </c>
      <c r="I85" t="s">
        <v>56</v>
      </c>
      <c r="J85">
        <v>1</v>
      </c>
      <c r="K85">
        <v>1</v>
      </c>
      <c r="L85">
        <v>0</v>
      </c>
      <c r="M85">
        <v>0.98</v>
      </c>
      <c r="N85">
        <v>30.95</v>
      </c>
      <c r="O85">
        <v>11</v>
      </c>
      <c r="P85">
        <v>7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>
      <c r="A86" s="2">
        <v>84</v>
      </c>
      <c r="C86">
        <v>33.662973883587533</v>
      </c>
      <c r="D86">
        <v>24</v>
      </c>
      <c r="E86">
        <v>32.51</v>
      </c>
      <c r="F86">
        <f t="shared" si="1"/>
        <v>1.1529738835875349</v>
      </c>
      <c r="G86" s="1">
        <v>85</v>
      </c>
      <c r="H86" t="s">
        <v>133</v>
      </c>
      <c r="I86" t="s">
        <v>56</v>
      </c>
      <c r="J86">
        <v>1</v>
      </c>
      <c r="K86">
        <v>1</v>
      </c>
      <c r="L86">
        <v>2</v>
      </c>
      <c r="M86">
        <v>0.98499999999999999</v>
      </c>
      <c r="N86">
        <v>32.51</v>
      </c>
      <c r="O86">
        <v>24</v>
      </c>
      <c r="P86">
        <v>15</v>
      </c>
      <c r="Q86">
        <v>0</v>
      </c>
      <c r="R86">
        <v>0</v>
      </c>
      <c r="S86">
        <v>0</v>
      </c>
      <c r="T86">
        <v>0.98499999999999999</v>
      </c>
      <c r="U86">
        <v>23</v>
      </c>
      <c r="V86">
        <v>-8</v>
      </c>
      <c r="W86">
        <v>0</v>
      </c>
      <c r="X86">
        <v>0</v>
      </c>
      <c r="Y86">
        <v>0</v>
      </c>
    </row>
    <row r="87" spans="1:25">
      <c r="A87" s="2">
        <v>85</v>
      </c>
      <c r="C87">
        <v>32.464919133968962</v>
      </c>
      <c r="D87">
        <v>21</v>
      </c>
      <c r="E87">
        <v>31.14</v>
      </c>
      <c r="F87">
        <f t="shared" si="1"/>
        <v>1.3249191339689617</v>
      </c>
      <c r="G87" s="1">
        <v>86</v>
      </c>
      <c r="H87" t="s">
        <v>134</v>
      </c>
      <c r="I87" t="s">
        <v>56</v>
      </c>
      <c r="J87">
        <v>1</v>
      </c>
      <c r="K87">
        <v>1</v>
      </c>
      <c r="L87">
        <v>0</v>
      </c>
      <c r="M87">
        <v>0.98699999999999999</v>
      </c>
      <c r="N87">
        <v>31.14</v>
      </c>
      <c r="O87">
        <v>21</v>
      </c>
      <c r="P87">
        <v>10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>
      <c r="A88" s="2">
        <v>86</v>
      </c>
      <c r="C88">
        <v>32.939168580875901</v>
      </c>
      <c r="D88">
        <v>-4</v>
      </c>
      <c r="E88">
        <v>31.4</v>
      </c>
      <c r="F88">
        <f t="shared" si="1"/>
        <v>1.5391685808759021</v>
      </c>
      <c r="G88" s="1">
        <v>87</v>
      </c>
      <c r="H88" t="s">
        <v>135</v>
      </c>
      <c r="I88" t="s">
        <v>136</v>
      </c>
      <c r="J88">
        <v>1</v>
      </c>
      <c r="K88">
        <v>1</v>
      </c>
      <c r="L88">
        <v>2</v>
      </c>
      <c r="M88">
        <v>1.0149999999999999</v>
      </c>
      <c r="N88">
        <v>31.4</v>
      </c>
      <c r="O88">
        <v>0</v>
      </c>
      <c r="P88">
        <v>0</v>
      </c>
      <c r="Q88">
        <v>4</v>
      </c>
      <c r="R88">
        <v>0</v>
      </c>
      <c r="S88">
        <v>0</v>
      </c>
      <c r="T88">
        <v>1.0149999999999999</v>
      </c>
      <c r="U88">
        <v>1000</v>
      </c>
      <c r="V88">
        <v>-100</v>
      </c>
      <c r="W88">
        <v>0</v>
      </c>
      <c r="X88">
        <v>0</v>
      </c>
      <c r="Y88">
        <v>0</v>
      </c>
    </row>
    <row r="89" spans="1:25">
      <c r="A89" s="2">
        <v>87</v>
      </c>
      <c r="C89">
        <v>36.872696164216833</v>
      </c>
      <c r="D89">
        <v>48</v>
      </c>
      <c r="E89">
        <v>35.64</v>
      </c>
      <c r="F89">
        <f t="shared" si="1"/>
        <v>1.2326961642168328</v>
      </c>
      <c r="G89" s="1">
        <v>88</v>
      </c>
      <c r="H89" t="s">
        <v>137</v>
      </c>
      <c r="I89" t="s">
        <v>56</v>
      </c>
      <c r="J89">
        <v>1</v>
      </c>
      <c r="K89">
        <v>1</v>
      </c>
      <c r="L89">
        <v>0</v>
      </c>
      <c r="M89">
        <v>0.98699999999999999</v>
      </c>
      <c r="N89">
        <v>35.64</v>
      </c>
      <c r="O89">
        <v>48</v>
      </c>
      <c r="P89">
        <v>10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>
      <c r="A90" s="2">
        <v>88</v>
      </c>
      <c r="C90">
        <v>41.071348748197181</v>
      </c>
      <c r="D90">
        <v>-607</v>
      </c>
      <c r="E90">
        <v>39.69</v>
      </c>
      <c r="F90">
        <f t="shared" si="1"/>
        <v>1.3813487481971833</v>
      </c>
      <c r="G90" s="1">
        <v>89</v>
      </c>
      <c r="H90" t="s">
        <v>138</v>
      </c>
      <c r="I90" t="s">
        <v>56</v>
      </c>
      <c r="J90">
        <v>1</v>
      </c>
      <c r="K90">
        <v>1</v>
      </c>
      <c r="L90">
        <v>2</v>
      </c>
      <c r="M90">
        <v>1.0049999999999999</v>
      </c>
      <c r="N90">
        <v>39.69</v>
      </c>
      <c r="O90">
        <v>0</v>
      </c>
      <c r="P90">
        <v>0</v>
      </c>
      <c r="Q90">
        <v>607</v>
      </c>
      <c r="R90">
        <v>0</v>
      </c>
      <c r="S90">
        <v>0</v>
      </c>
      <c r="T90">
        <v>1.0049999999999999</v>
      </c>
      <c r="U90">
        <v>300</v>
      </c>
      <c r="V90">
        <v>-210</v>
      </c>
      <c r="W90">
        <v>0</v>
      </c>
      <c r="X90">
        <v>0</v>
      </c>
      <c r="Y90">
        <v>0</v>
      </c>
    </row>
    <row r="91" spans="1:25">
      <c r="A91" s="2">
        <v>89</v>
      </c>
      <c r="C91">
        <v>34.88630783808415</v>
      </c>
      <c r="D91">
        <v>163</v>
      </c>
      <c r="E91">
        <v>33.29</v>
      </c>
      <c r="F91">
        <f t="shared" si="1"/>
        <v>1.5963078380841509</v>
      </c>
      <c r="G91" s="1">
        <v>90</v>
      </c>
      <c r="H91" t="s">
        <v>139</v>
      </c>
      <c r="I91" t="s">
        <v>56</v>
      </c>
      <c r="J91">
        <v>1</v>
      </c>
      <c r="K91">
        <v>1</v>
      </c>
      <c r="L91">
        <v>2</v>
      </c>
      <c r="M91">
        <v>0.98499999999999999</v>
      </c>
      <c r="N91">
        <v>33.29</v>
      </c>
      <c r="O91">
        <v>78</v>
      </c>
      <c r="P91">
        <v>42</v>
      </c>
      <c r="Q91">
        <v>-85</v>
      </c>
      <c r="R91">
        <v>0</v>
      </c>
      <c r="S91">
        <v>0</v>
      </c>
      <c r="T91">
        <v>0.98499999999999999</v>
      </c>
      <c r="U91">
        <v>300</v>
      </c>
      <c r="V91">
        <v>-300</v>
      </c>
      <c r="W91">
        <v>0</v>
      </c>
      <c r="X91">
        <v>0</v>
      </c>
      <c r="Y91">
        <v>0</v>
      </c>
    </row>
    <row r="92" spans="1:25">
      <c r="A92" s="2">
        <v>90</v>
      </c>
      <c r="C92">
        <v>34.757266905265503</v>
      </c>
      <c r="D92">
        <v>10</v>
      </c>
      <c r="E92">
        <v>33.31</v>
      </c>
      <c r="F92">
        <f t="shared" si="1"/>
        <v>1.4472669052655007</v>
      </c>
      <c r="G92" s="1">
        <v>91</v>
      </c>
      <c r="H92" t="s">
        <v>140</v>
      </c>
      <c r="I92" t="s">
        <v>56</v>
      </c>
      <c r="J92">
        <v>1</v>
      </c>
      <c r="K92">
        <v>1</v>
      </c>
      <c r="L92">
        <v>2</v>
      </c>
      <c r="M92">
        <v>0.98</v>
      </c>
      <c r="N92">
        <v>33.31</v>
      </c>
      <c r="O92">
        <v>0</v>
      </c>
      <c r="P92">
        <v>0</v>
      </c>
      <c r="Q92">
        <v>-10</v>
      </c>
      <c r="R92">
        <v>0</v>
      </c>
      <c r="S92">
        <v>0</v>
      </c>
      <c r="T92">
        <v>0.98</v>
      </c>
      <c r="U92">
        <v>100</v>
      </c>
      <c r="V92">
        <v>-100</v>
      </c>
      <c r="W92">
        <v>0</v>
      </c>
      <c r="X92">
        <v>0</v>
      </c>
      <c r="Y92">
        <v>0</v>
      </c>
    </row>
    <row r="93" spans="1:25">
      <c r="A93" s="2">
        <v>91</v>
      </c>
      <c r="C93">
        <v>35.289729428153557</v>
      </c>
      <c r="D93">
        <v>65</v>
      </c>
      <c r="E93">
        <v>33.799999999999997</v>
      </c>
      <c r="F93">
        <f t="shared" si="1"/>
        <v>1.4897294281535594</v>
      </c>
      <c r="G93" s="1">
        <v>92</v>
      </c>
      <c r="H93" t="s">
        <v>141</v>
      </c>
      <c r="I93" t="s">
        <v>56</v>
      </c>
      <c r="J93">
        <v>1</v>
      </c>
      <c r="K93">
        <v>1</v>
      </c>
      <c r="L93">
        <v>2</v>
      </c>
      <c r="M93">
        <v>0.99299999999999999</v>
      </c>
      <c r="N93">
        <v>33.799999999999997</v>
      </c>
      <c r="O93">
        <v>65</v>
      </c>
      <c r="P93">
        <v>10</v>
      </c>
      <c r="Q93">
        <v>0</v>
      </c>
      <c r="R93">
        <v>0</v>
      </c>
      <c r="S93">
        <v>0</v>
      </c>
      <c r="T93">
        <v>0.99</v>
      </c>
      <c r="U93">
        <v>9</v>
      </c>
      <c r="V93">
        <v>-3</v>
      </c>
      <c r="W93">
        <v>0</v>
      </c>
      <c r="X93">
        <v>0</v>
      </c>
      <c r="Y93">
        <v>0</v>
      </c>
    </row>
    <row r="94" spans="1:25">
      <c r="A94" s="2">
        <v>92</v>
      </c>
      <c r="C94">
        <v>32.311841638672632</v>
      </c>
      <c r="D94">
        <v>12</v>
      </c>
      <c r="E94">
        <v>30.79</v>
      </c>
      <c r="F94">
        <f t="shared" si="1"/>
        <v>1.5218416386726332</v>
      </c>
      <c r="G94" s="1">
        <v>93</v>
      </c>
      <c r="H94" t="s">
        <v>142</v>
      </c>
      <c r="I94" t="s">
        <v>56</v>
      </c>
      <c r="J94">
        <v>1</v>
      </c>
      <c r="K94">
        <v>1</v>
      </c>
      <c r="L94">
        <v>0</v>
      </c>
      <c r="M94">
        <v>0.98699999999999999</v>
      </c>
      <c r="N94">
        <v>30.79</v>
      </c>
      <c r="O94">
        <v>12</v>
      </c>
      <c r="P94">
        <v>7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>
      <c r="A95" s="2">
        <v>93</v>
      </c>
      <c r="C95">
        <v>30.244592551410769</v>
      </c>
      <c r="D95">
        <v>30</v>
      </c>
      <c r="E95">
        <v>28.64</v>
      </c>
      <c r="F95">
        <f t="shared" si="1"/>
        <v>1.604592551410768</v>
      </c>
      <c r="G95" s="1">
        <v>94</v>
      </c>
      <c r="H95" t="s">
        <v>143</v>
      </c>
      <c r="I95" t="s">
        <v>56</v>
      </c>
      <c r="J95">
        <v>1</v>
      </c>
      <c r="K95">
        <v>1</v>
      </c>
      <c r="L95">
        <v>0</v>
      </c>
      <c r="M95">
        <v>0.99099999999999999</v>
      </c>
      <c r="N95">
        <v>28.64</v>
      </c>
      <c r="O95">
        <v>30</v>
      </c>
      <c r="P95">
        <v>16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>
      <c r="A96" s="2">
        <v>94</v>
      </c>
      <c r="C96">
        <v>29.090313376143719</v>
      </c>
      <c r="D96">
        <v>42</v>
      </c>
      <c r="E96">
        <v>27.67</v>
      </c>
      <c r="F96">
        <f t="shared" si="1"/>
        <v>1.4203133761437172</v>
      </c>
      <c r="G96" s="1">
        <v>95</v>
      </c>
      <c r="H96" t="s">
        <v>144</v>
      </c>
      <c r="I96" t="s">
        <v>56</v>
      </c>
      <c r="J96">
        <v>1</v>
      </c>
      <c r="K96">
        <v>1</v>
      </c>
      <c r="L96">
        <v>0</v>
      </c>
      <c r="M96">
        <v>0.98099999999999998</v>
      </c>
      <c r="N96">
        <v>27.67</v>
      </c>
      <c r="O96">
        <v>42</v>
      </c>
      <c r="P96">
        <v>31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>
      <c r="A97" s="2">
        <v>95</v>
      </c>
      <c r="C97">
        <v>28.951809313131019</v>
      </c>
      <c r="D97">
        <v>38</v>
      </c>
      <c r="E97">
        <v>27.51</v>
      </c>
      <c r="F97">
        <f t="shared" si="1"/>
        <v>1.4418093131310172</v>
      </c>
      <c r="G97" s="1">
        <v>96</v>
      </c>
      <c r="H97" t="s">
        <v>145</v>
      </c>
      <c r="I97" t="s">
        <v>56</v>
      </c>
      <c r="J97">
        <v>1</v>
      </c>
      <c r="K97">
        <v>1</v>
      </c>
      <c r="L97">
        <v>0</v>
      </c>
      <c r="M97">
        <v>0.99299999999999999</v>
      </c>
      <c r="N97">
        <v>27.51</v>
      </c>
      <c r="O97">
        <v>38</v>
      </c>
      <c r="P97">
        <v>15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>
      <c r="A98" s="2">
        <v>96</v>
      </c>
      <c r="C98">
        <v>29.30591666321342</v>
      </c>
      <c r="D98">
        <v>15</v>
      </c>
      <c r="E98">
        <v>27.88</v>
      </c>
      <c r="F98">
        <f t="shared" si="1"/>
        <v>1.425916663213421</v>
      </c>
      <c r="G98" s="1">
        <v>97</v>
      </c>
      <c r="H98" t="s">
        <v>146</v>
      </c>
      <c r="I98" t="s">
        <v>56</v>
      </c>
      <c r="J98">
        <v>1</v>
      </c>
      <c r="K98">
        <v>1</v>
      </c>
      <c r="L98">
        <v>0</v>
      </c>
      <c r="M98">
        <v>1.0109999999999999</v>
      </c>
      <c r="N98">
        <v>27.88</v>
      </c>
      <c r="O98">
        <v>15</v>
      </c>
      <c r="P98">
        <v>9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>
      <c r="A99" s="2">
        <v>97</v>
      </c>
      <c r="C99">
        <v>29.04771622036812</v>
      </c>
      <c r="D99">
        <v>34</v>
      </c>
      <c r="E99">
        <v>27.4</v>
      </c>
      <c r="F99">
        <f t="shared" si="1"/>
        <v>1.647716220368121</v>
      </c>
      <c r="G99" s="1">
        <v>98</v>
      </c>
      <c r="H99" t="s">
        <v>147</v>
      </c>
      <c r="I99" t="s">
        <v>56</v>
      </c>
      <c r="J99">
        <v>1</v>
      </c>
      <c r="K99">
        <v>1</v>
      </c>
      <c r="L99">
        <v>0</v>
      </c>
      <c r="M99">
        <v>1.024</v>
      </c>
      <c r="N99">
        <v>27.4</v>
      </c>
      <c r="O99">
        <v>34</v>
      </c>
      <c r="P99">
        <v>8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>
      <c r="A100" s="2">
        <v>98</v>
      </c>
      <c r="C100">
        <v>28.846253125082981</v>
      </c>
      <c r="D100">
        <v>42</v>
      </c>
      <c r="E100">
        <v>27.04</v>
      </c>
      <c r="F100">
        <f t="shared" si="1"/>
        <v>1.8062531250829821</v>
      </c>
      <c r="G100" s="1">
        <v>99</v>
      </c>
      <c r="H100" t="s">
        <v>148</v>
      </c>
      <c r="I100" t="s">
        <v>56</v>
      </c>
      <c r="J100">
        <v>1</v>
      </c>
      <c r="K100">
        <v>1</v>
      </c>
      <c r="L100">
        <v>2</v>
      </c>
      <c r="M100">
        <v>1.01</v>
      </c>
      <c r="N100">
        <v>27.04</v>
      </c>
      <c r="O100">
        <v>0</v>
      </c>
      <c r="P100">
        <v>0</v>
      </c>
      <c r="Q100">
        <v>-42</v>
      </c>
      <c r="R100">
        <v>0</v>
      </c>
      <c r="S100">
        <v>0</v>
      </c>
      <c r="T100">
        <v>1.01</v>
      </c>
      <c r="U100">
        <v>100</v>
      </c>
      <c r="V100">
        <v>-100</v>
      </c>
      <c r="W100">
        <v>0</v>
      </c>
      <c r="X100">
        <v>0</v>
      </c>
      <c r="Y100">
        <v>0</v>
      </c>
    </row>
    <row r="101" spans="1:25">
      <c r="A101" s="2">
        <v>99</v>
      </c>
      <c r="C101">
        <v>30.156974937855281</v>
      </c>
      <c r="D101">
        <v>-215</v>
      </c>
      <c r="E101">
        <v>28.03</v>
      </c>
      <c r="F101">
        <f t="shared" si="1"/>
        <v>2.1269749378552802</v>
      </c>
      <c r="G101" s="1">
        <v>100</v>
      </c>
      <c r="H101" t="s">
        <v>149</v>
      </c>
      <c r="I101" t="s">
        <v>56</v>
      </c>
      <c r="J101">
        <v>1</v>
      </c>
      <c r="K101">
        <v>1</v>
      </c>
      <c r="L101">
        <v>2</v>
      </c>
      <c r="M101">
        <v>1.0169999999999999</v>
      </c>
      <c r="N101">
        <v>28.03</v>
      </c>
      <c r="O101">
        <v>37</v>
      </c>
      <c r="P101">
        <v>18</v>
      </c>
      <c r="Q101">
        <v>252</v>
      </c>
      <c r="R101">
        <v>0</v>
      </c>
      <c r="S101">
        <v>0</v>
      </c>
      <c r="T101">
        <v>1.0169999999999999</v>
      </c>
      <c r="U101">
        <v>155</v>
      </c>
      <c r="V101">
        <v>-50</v>
      </c>
      <c r="W101">
        <v>0</v>
      </c>
      <c r="X101">
        <v>0</v>
      </c>
      <c r="Y101">
        <v>0</v>
      </c>
    </row>
    <row r="102" spans="1:25">
      <c r="A102" s="2">
        <v>100</v>
      </c>
      <c r="C102">
        <v>31.382595903182072</v>
      </c>
      <c r="D102">
        <v>22</v>
      </c>
      <c r="E102">
        <v>29.61</v>
      </c>
      <c r="F102">
        <f t="shared" si="1"/>
        <v>1.7725959031820722</v>
      </c>
      <c r="G102" s="1">
        <v>101</v>
      </c>
      <c r="H102" t="s">
        <v>150</v>
      </c>
      <c r="I102" t="s">
        <v>56</v>
      </c>
      <c r="J102">
        <v>1</v>
      </c>
      <c r="K102">
        <v>1</v>
      </c>
      <c r="L102">
        <v>0</v>
      </c>
      <c r="M102">
        <v>0.99299999999999999</v>
      </c>
      <c r="N102">
        <v>29.61</v>
      </c>
      <c r="O102">
        <v>22</v>
      </c>
      <c r="P102">
        <v>15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>
      <c r="A103" s="2">
        <v>101</v>
      </c>
      <c r="C103">
        <v>33.88207823777428</v>
      </c>
      <c r="D103">
        <v>5</v>
      </c>
      <c r="E103">
        <v>32.299999999999997</v>
      </c>
      <c r="F103">
        <f t="shared" si="1"/>
        <v>1.582078237774283</v>
      </c>
      <c r="G103" s="1">
        <v>102</v>
      </c>
      <c r="H103" t="s">
        <v>151</v>
      </c>
      <c r="I103" t="s">
        <v>56</v>
      </c>
      <c r="J103">
        <v>1</v>
      </c>
      <c r="K103">
        <v>1</v>
      </c>
      <c r="L103">
        <v>0</v>
      </c>
      <c r="M103">
        <v>0.99099999999999999</v>
      </c>
      <c r="N103">
        <v>32.299999999999997</v>
      </c>
      <c r="O103">
        <v>5</v>
      </c>
      <c r="P103">
        <v>3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5">
      <c r="A104" s="2">
        <v>102</v>
      </c>
      <c r="C104">
        <v>26.7325224940971</v>
      </c>
      <c r="D104">
        <v>-17</v>
      </c>
      <c r="E104">
        <v>24.44</v>
      </c>
      <c r="F104">
        <f t="shared" si="1"/>
        <v>2.2925224940970992</v>
      </c>
      <c r="G104" s="1">
        <v>103</v>
      </c>
      <c r="H104" t="s">
        <v>152</v>
      </c>
      <c r="I104" t="s">
        <v>56</v>
      </c>
      <c r="J104">
        <v>1</v>
      </c>
      <c r="K104">
        <v>1</v>
      </c>
      <c r="L104">
        <v>2</v>
      </c>
      <c r="M104">
        <v>1.0009999999999999</v>
      </c>
      <c r="N104">
        <v>24.44</v>
      </c>
      <c r="O104">
        <v>23</v>
      </c>
      <c r="P104">
        <v>16</v>
      </c>
      <c r="Q104">
        <v>40</v>
      </c>
      <c r="R104">
        <v>0</v>
      </c>
      <c r="S104">
        <v>0</v>
      </c>
      <c r="T104">
        <v>1.01</v>
      </c>
      <c r="U104">
        <v>40</v>
      </c>
      <c r="V104">
        <v>-15</v>
      </c>
      <c r="W104">
        <v>0</v>
      </c>
      <c r="X104">
        <v>0</v>
      </c>
      <c r="Y104">
        <v>0</v>
      </c>
    </row>
    <row r="105" spans="1:25">
      <c r="A105" s="2">
        <v>103</v>
      </c>
      <c r="C105">
        <v>23.839912648351831</v>
      </c>
      <c r="D105">
        <v>38</v>
      </c>
      <c r="E105">
        <v>21.69</v>
      </c>
      <c r="F105">
        <f t="shared" si="1"/>
        <v>2.1499126483518296</v>
      </c>
      <c r="G105" s="1">
        <v>104</v>
      </c>
      <c r="H105" t="s">
        <v>153</v>
      </c>
      <c r="I105" t="s">
        <v>56</v>
      </c>
      <c r="J105">
        <v>1</v>
      </c>
      <c r="K105">
        <v>1</v>
      </c>
      <c r="L105">
        <v>2</v>
      </c>
      <c r="M105">
        <v>0.97099999999999997</v>
      </c>
      <c r="N105">
        <v>21.69</v>
      </c>
      <c r="O105">
        <v>38</v>
      </c>
      <c r="P105">
        <v>25</v>
      </c>
      <c r="Q105">
        <v>0</v>
      </c>
      <c r="R105">
        <v>0</v>
      </c>
      <c r="S105">
        <v>0</v>
      </c>
      <c r="T105">
        <v>0.97099999999999997</v>
      </c>
      <c r="U105">
        <v>23</v>
      </c>
      <c r="V105">
        <v>-8</v>
      </c>
      <c r="W105">
        <v>0</v>
      </c>
      <c r="X105">
        <v>0</v>
      </c>
      <c r="Y105">
        <v>0</v>
      </c>
    </row>
    <row r="106" spans="1:25">
      <c r="A106" s="2">
        <v>104</v>
      </c>
      <c r="C106">
        <v>22.802112847215302</v>
      </c>
      <c r="D106">
        <v>31</v>
      </c>
      <c r="E106">
        <v>20.57</v>
      </c>
      <c r="F106">
        <f t="shared" si="1"/>
        <v>2.2321128472153013</v>
      </c>
      <c r="G106" s="1">
        <v>105</v>
      </c>
      <c r="H106" t="s">
        <v>154</v>
      </c>
      <c r="I106" t="s">
        <v>56</v>
      </c>
      <c r="J106">
        <v>1</v>
      </c>
      <c r="K106">
        <v>1</v>
      </c>
      <c r="L106">
        <v>2</v>
      </c>
      <c r="M106">
        <v>0.96499999999999997</v>
      </c>
      <c r="N106">
        <v>20.57</v>
      </c>
      <c r="O106">
        <v>31</v>
      </c>
      <c r="P106">
        <v>26</v>
      </c>
      <c r="Q106">
        <v>0</v>
      </c>
      <c r="R106">
        <v>0</v>
      </c>
      <c r="S106">
        <v>0</v>
      </c>
      <c r="T106">
        <v>0.96499999999999997</v>
      </c>
      <c r="U106">
        <v>23</v>
      </c>
      <c r="V106">
        <v>-8</v>
      </c>
      <c r="W106">
        <v>0</v>
      </c>
      <c r="X106">
        <v>0.2</v>
      </c>
      <c r="Y106">
        <v>0</v>
      </c>
    </row>
    <row r="107" spans="1:25">
      <c r="A107" s="2">
        <v>105</v>
      </c>
      <c r="C107">
        <v>22.532464709883591</v>
      </c>
      <c r="D107">
        <v>43</v>
      </c>
      <c r="E107">
        <v>20.32</v>
      </c>
      <c r="F107">
        <f t="shared" si="1"/>
        <v>2.2124647098835908</v>
      </c>
      <c r="G107" s="1">
        <v>106</v>
      </c>
      <c r="H107" t="s">
        <v>155</v>
      </c>
      <c r="I107" t="s">
        <v>56</v>
      </c>
      <c r="J107">
        <v>1</v>
      </c>
      <c r="K107">
        <v>1</v>
      </c>
      <c r="L107">
        <v>0</v>
      </c>
      <c r="M107">
        <v>0.96199999999999997</v>
      </c>
      <c r="N107">
        <v>20.32</v>
      </c>
      <c r="O107">
        <v>43</v>
      </c>
      <c r="P107">
        <v>16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</row>
    <row r="108" spans="1:25">
      <c r="A108" s="2">
        <v>106</v>
      </c>
      <c r="C108">
        <v>20.04600686582593</v>
      </c>
      <c r="D108">
        <v>50</v>
      </c>
      <c r="E108">
        <v>17.53</v>
      </c>
      <c r="F108">
        <f t="shared" si="1"/>
        <v>2.5160068658259291</v>
      </c>
      <c r="G108" s="1">
        <v>107</v>
      </c>
      <c r="H108" t="s">
        <v>156</v>
      </c>
      <c r="I108" t="s">
        <v>56</v>
      </c>
      <c r="J108">
        <v>1</v>
      </c>
      <c r="K108">
        <v>1</v>
      </c>
      <c r="L108">
        <v>2</v>
      </c>
      <c r="M108">
        <v>0.95199999999999996</v>
      </c>
      <c r="N108">
        <v>17.53</v>
      </c>
      <c r="O108">
        <v>28</v>
      </c>
      <c r="P108">
        <v>12</v>
      </c>
      <c r="Q108">
        <v>-22</v>
      </c>
      <c r="R108">
        <v>0</v>
      </c>
      <c r="S108">
        <v>0</v>
      </c>
      <c r="T108">
        <v>0.95199999999999996</v>
      </c>
      <c r="U108">
        <v>200</v>
      </c>
      <c r="V108">
        <v>-200</v>
      </c>
      <c r="W108">
        <v>0</v>
      </c>
      <c r="X108">
        <v>0.06</v>
      </c>
      <c r="Y108">
        <v>0</v>
      </c>
    </row>
    <row r="109" spans="1:25">
      <c r="A109" s="2">
        <v>107</v>
      </c>
      <c r="C109">
        <v>21.825632112329711</v>
      </c>
      <c r="D109">
        <v>2</v>
      </c>
      <c r="E109">
        <v>19.38</v>
      </c>
      <c r="F109">
        <f t="shared" si="1"/>
        <v>2.4456321123297116</v>
      </c>
      <c r="G109" s="1">
        <v>108</v>
      </c>
      <c r="H109" t="s">
        <v>157</v>
      </c>
      <c r="I109" t="s">
        <v>56</v>
      </c>
      <c r="J109">
        <v>1</v>
      </c>
      <c r="K109">
        <v>1</v>
      </c>
      <c r="L109">
        <v>0</v>
      </c>
      <c r="M109">
        <v>0.96699999999999997</v>
      </c>
      <c r="N109">
        <v>19.38</v>
      </c>
      <c r="O109">
        <v>2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>
      <c r="A110" s="2">
        <v>108</v>
      </c>
      <c r="C110">
        <v>21.45859685451979</v>
      </c>
      <c r="D110">
        <v>8</v>
      </c>
      <c r="E110">
        <v>18.93</v>
      </c>
      <c r="F110">
        <f t="shared" si="1"/>
        <v>2.5285968545197903</v>
      </c>
      <c r="G110" s="1">
        <v>109</v>
      </c>
      <c r="H110" t="s">
        <v>158</v>
      </c>
      <c r="I110" t="s">
        <v>56</v>
      </c>
      <c r="J110">
        <v>1</v>
      </c>
      <c r="K110">
        <v>1</v>
      </c>
      <c r="L110">
        <v>0</v>
      </c>
      <c r="M110">
        <v>0.96699999999999997</v>
      </c>
      <c r="N110">
        <v>18.93</v>
      </c>
      <c r="O110">
        <v>8</v>
      </c>
      <c r="P110">
        <v>3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>
      <c r="A111" s="2">
        <v>109</v>
      </c>
      <c r="C111">
        <v>20.836757806809459</v>
      </c>
      <c r="D111">
        <v>39</v>
      </c>
      <c r="E111">
        <v>18.09</v>
      </c>
      <c r="F111">
        <f t="shared" si="1"/>
        <v>2.7467578068094589</v>
      </c>
      <c r="G111" s="1">
        <v>110</v>
      </c>
      <c r="H111" t="s">
        <v>159</v>
      </c>
      <c r="I111" t="s">
        <v>56</v>
      </c>
      <c r="J111">
        <v>1</v>
      </c>
      <c r="K111">
        <v>1</v>
      </c>
      <c r="L111">
        <v>2</v>
      </c>
      <c r="M111">
        <v>0.97299999999999998</v>
      </c>
      <c r="N111">
        <v>18.09</v>
      </c>
      <c r="O111">
        <v>39</v>
      </c>
      <c r="P111">
        <v>30</v>
      </c>
      <c r="Q111">
        <v>0</v>
      </c>
      <c r="R111">
        <v>0</v>
      </c>
      <c r="S111">
        <v>0</v>
      </c>
      <c r="T111">
        <v>0.97299999999999998</v>
      </c>
      <c r="U111">
        <v>23</v>
      </c>
      <c r="V111">
        <v>-8</v>
      </c>
      <c r="W111">
        <v>0</v>
      </c>
      <c r="X111">
        <v>0.06</v>
      </c>
      <c r="Y111">
        <v>0</v>
      </c>
    </row>
    <row r="112" spans="1:25">
      <c r="A112" s="2">
        <v>110</v>
      </c>
      <c r="C112">
        <v>22.394057093975029</v>
      </c>
      <c r="D112">
        <v>-36</v>
      </c>
      <c r="E112">
        <v>19.739999999999998</v>
      </c>
      <c r="F112">
        <f t="shared" si="1"/>
        <v>2.6540570939750303</v>
      </c>
      <c r="G112" s="1">
        <v>111</v>
      </c>
      <c r="H112" t="s">
        <v>160</v>
      </c>
      <c r="I112" t="s">
        <v>56</v>
      </c>
      <c r="J112">
        <v>1</v>
      </c>
      <c r="K112">
        <v>1</v>
      </c>
      <c r="L112">
        <v>2</v>
      </c>
      <c r="M112">
        <v>0.98</v>
      </c>
      <c r="N112">
        <v>19.739999999999998</v>
      </c>
      <c r="O112">
        <v>0</v>
      </c>
      <c r="P112">
        <v>0</v>
      </c>
      <c r="Q112">
        <v>36</v>
      </c>
      <c r="R112">
        <v>0</v>
      </c>
      <c r="S112">
        <v>0</v>
      </c>
      <c r="T112">
        <v>0.98</v>
      </c>
      <c r="U112">
        <v>1000</v>
      </c>
      <c r="V112">
        <v>-100</v>
      </c>
      <c r="W112">
        <v>0</v>
      </c>
      <c r="X112">
        <v>0</v>
      </c>
      <c r="Y112">
        <v>0</v>
      </c>
    </row>
    <row r="113" spans="1:25">
      <c r="A113" s="2">
        <v>111</v>
      </c>
      <c r="C113">
        <v>18.343245482400111</v>
      </c>
      <c r="D113">
        <v>68</v>
      </c>
      <c r="E113">
        <v>14.99</v>
      </c>
      <c r="F113">
        <f t="shared" si="1"/>
        <v>3.3532454824001103</v>
      </c>
      <c r="G113" s="1">
        <v>112</v>
      </c>
      <c r="H113" t="s">
        <v>161</v>
      </c>
      <c r="I113" t="s">
        <v>56</v>
      </c>
      <c r="J113">
        <v>1</v>
      </c>
      <c r="K113">
        <v>1</v>
      </c>
      <c r="L113">
        <v>2</v>
      </c>
      <c r="M113">
        <v>0.97499999999999998</v>
      </c>
      <c r="N113">
        <v>14.99</v>
      </c>
      <c r="O113">
        <v>25</v>
      </c>
      <c r="P113">
        <v>13</v>
      </c>
      <c r="Q113">
        <v>-43</v>
      </c>
      <c r="R113">
        <v>0</v>
      </c>
      <c r="S113">
        <v>0</v>
      </c>
      <c r="T113">
        <v>0.97499999999999998</v>
      </c>
      <c r="U113">
        <v>1000</v>
      </c>
      <c r="V113">
        <v>-100</v>
      </c>
      <c r="W113">
        <v>0</v>
      </c>
      <c r="X113">
        <v>0</v>
      </c>
      <c r="Y113">
        <v>0</v>
      </c>
    </row>
    <row r="114" spans="1:25">
      <c r="A114" s="2">
        <v>112</v>
      </c>
      <c r="C114">
        <v>17.66486672671364</v>
      </c>
      <c r="D114">
        <v>6</v>
      </c>
      <c r="E114">
        <v>13.74</v>
      </c>
      <c r="F114">
        <f t="shared" si="1"/>
        <v>3.9248667267136401</v>
      </c>
      <c r="G114" s="1">
        <v>113</v>
      </c>
      <c r="H114" t="s">
        <v>162</v>
      </c>
      <c r="I114" t="s">
        <v>56</v>
      </c>
      <c r="J114">
        <v>1</v>
      </c>
      <c r="K114">
        <v>1</v>
      </c>
      <c r="L114">
        <v>2</v>
      </c>
      <c r="M114">
        <v>0.99299999999999999</v>
      </c>
      <c r="N114">
        <v>13.74</v>
      </c>
      <c r="O114">
        <v>0</v>
      </c>
      <c r="P114">
        <v>0</v>
      </c>
      <c r="Q114">
        <v>-6</v>
      </c>
      <c r="R114">
        <v>0</v>
      </c>
      <c r="S114">
        <v>0</v>
      </c>
      <c r="T114">
        <v>0.99299999999999999</v>
      </c>
      <c r="U114">
        <v>200</v>
      </c>
      <c r="V114">
        <v>-100</v>
      </c>
      <c r="W114">
        <v>0</v>
      </c>
      <c r="X114">
        <v>0</v>
      </c>
      <c r="Y114">
        <v>0</v>
      </c>
    </row>
    <row r="115" spans="1:25">
      <c r="A115" s="2">
        <v>113</v>
      </c>
      <c r="C115">
        <v>17.889228853738921</v>
      </c>
      <c r="D115">
        <v>8</v>
      </c>
      <c r="E115">
        <v>14.46</v>
      </c>
      <c r="F115">
        <f t="shared" si="1"/>
        <v>3.4292288537389197</v>
      </c>
      <c r="G115" s="1">
        <v>114</v>
      </c>
      <c r="H115" t="s">
        <v>163</v>
      </c>
      <c r="I115" t="s">
        <v>56</v>
      </c>
      <c r="J115">
        <v>1</v>
      </c>
      <c r="K115">
        <v>1</v>
      </c>
      <c r="L115">
        <v>0</v>
      </c>
      <c r="M115">
        <v>0.96</v>
      </c>
      <c r="N115">
        <v>14.46</v>
      </c>
      <c r="O115">
        <v>8</v>
      </c>
      <c r="P115">
        <v>3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>
      <c r="A116" s="2">
        <v>114</v>
      </c>
      <c r="C116">
        <v>17.885754294001082</v>
      </c>
      <c r="D116">
        <v>22</v>
      </c>
      <c r="E116">
        <v>14.46</v>
      </c>
      <c r="F116">
        <f t="shared" si="1"/>
        <v>3.4257542940010808</v>
      </c>
      <c r="G116" s="1">
        <v>115</v>
      </c>
      <c r="H116" t="s">
        <v>164</v>
      </c>
      <c r="I116" t="s">
        <v>56</v>
      </c>
      <c r="J116">
        <v>1</v>
      </c>
      <c r="K116">
        <v>1</v>
      </c>
      <c r="L116">
        <v>0</v>
      </c>
      <c r="M116">
        <v>0.96</v>
      </c>
      <c r="N116">
        <v>14.46</v>
      </c>
      <c r="O116">
        <v>22</v>
      </c>
      <c r="P116">
        <v>7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>
      <c r="A117" s="2">
        <v>115</v>
      </c>
      <c r="C117">
        <v>28.260515094939691</v>
      </c>
      <c r="D117">
        <v>184</v>
      </c>
      <c r="E117">
        <v>27.12</v>
      </c>
      <c r="F117">
        <f t="shared" si="1"/>
        <v>1.1405150949396905</v>
      </c>
      <c r="G117" s="1">
        <v>116</v>
      </c>
      <c r="H117" t="s">
        <v>165</v>
      </c>
      <c r="I117" t="s">
        <v>56</v>
      </c>
      <c r="J117">
        <v>1</v>
      </c>
      <c r="K117">
        <v>1</v>
      </c>
      <c r="L117">
        <v>2</v>
      </c>
      <c r="M117">
        <v>1.0049999999999999</v>
      </c>
      <c r="N117">
        <v>27.12</v>
      </c>
      <c r="O117">
        <v>0</v>
      </c>
      <c r="P117">
        <v>0</v>
      </c>
      <c r="Q117">
        <v>-184</v>
      </c>
      <c r="R117">
        <v>0</v>
      </c>
      <c r="S117">
        <v>0</v>
      </c>
      <c r="T117">
        <v>1.0049999999999999</v>
      </c>
      <c r="U117">
        <v>1000</v>
      </c>
      <c r="V117">
        <v>-1000</v>
      </c>
      <c r="W117">
        <v>0</v>
      </c>
      <c r="X117">
        <v>0</v>
      </c>
      <c r="Y117">
        <v>0</v>
      </c>
    </row>
    <row r="118" spans="1:25">
      <c r="A118" s="2">
        <v>116</v>
      </c>
      <c r="C118">
        <v>14.89686038260853</v>
      </c>
      <c r="D118">
        <v>20</v>
      </c>
      <c r="E118">
        <v>10.67</v>
      </c>
      <c r="F118">
        <f t="shared" si="1"/>
        <v>4.22686038260853</v>
      </c>
      <c r="G118" s="1">
        <v>117</v>
      </c>
      <c r="H118" t="s">
        <v>166</v>
      </c>
      <c r="I118" t="s">
        <v>56</v>
      </c>
      <c r="J118">
        <v>1</v>
      </c>
      <c r="K118">
        <v>1</v>
      </c>
      <c r="L118">
        <v>0</v>
      </c>
      <c r="M118">
        <v>0.97399999999999998</v>
      </c>
      <c r="N118">
        <v>10.67</v>
      </c>
      <c r="O118">
        <v>20</v>
      </c>
      <c r="P118">
        <v>8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>
      <c r="A119" s="2">
        <v>117</v>
      </c>
      <c r="C119">
        <v>22.265522364208429</v>
      </c>
      <c r="D119">
        <v>33</v>
      </c>
      <c r="E119">
        <v>21.92</v>
      </c>
      <c r="F119">
        <f t="shared" si="1"/>
        <v>0.34552236420842775</v>
      </c>
      <c r="G119" s="1">
        <v>118</v>
      </c>
      <c r="H119" t="s">
        <v>167</v>
      </c>
      <c r="I119" t="s">
        <v>56</v>
      </c>
      <c r="J119">
        <v>1</v>
      </c>
      <c r="K119">
        <v>1</v>
      </c>
      <c r="L119">
        <v>0</v>
      </c>
      <c r="M119">
        <v>0.94899999999999995</v>
      </c>
      <c r="N119">
        <v>21.92</v>
      </c>
      <c r="O119">
        <v>33</v>
      </c>
      <c r="P119">
        <v>15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</sheetData>
  <autoFilter ref="A1:D119" xr:uid="{153E2BEA-C52D-4B4E-AE2C-5D3170436381}">
    <sortState ref="A2:D119">
      <sortCondition ref="A1:A119"/>
    </sortState>
  </autoFilter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F831-3F8A-4813-ADEF-460AB9250A46}">
  <dimension ref="A1:K187"/>
  <sheetViews>
    <sheetView workbookViewId="0">
      <selection activeCell="E4" sqref="E4"/>
    </sheetView>
  </sheetViews>
  <sheetFormatPr defaultRowHeight="14.4"/>
  <sheetData>
    <row r="1" spans="1:11">
      <c r="A1" s="3">
        <v>0</v>
      </c>
      <c r="B1" s="3">
        <v>1</v>
      </c>
      <c r="C1" s="3">
        <v>2</v>
      </c>
      <c r="D1" s="3">
        <v>3</v>
      </c>
      <c r="E1" s="3">
        <v>4</v>
      </c>
      <c r="H1" s="3">
        <v>0</v>
      </c>
      <c r="I1" s="3">
        <v>1</v>
      </c>
    </row>
    <row r="2" spans="1:11">
      <c r="A2">
        <v>44</v>
      </c>
      <c r="B2">
        <v>82</v>
      </c>
      <c r="C2">
        <v>15</v>
      </c>
      <c r="D2">
        <v>1</v>
      </c>
      <c r="E2">
        <v>103</v>
      </c>
      <c r="H2">
        <v>1</v>
      </c>
      <c r="I2">
        <v>2</v>
      </c>
      <c r="J2">
        <v>3.0300000000000001E-2</v>
      </c>
      <c r="K2">
        <v>9.9900000000000003E-2</v>
      </c>
    </row>
    <row r="3" spans="1:11">
      <c r="A3">
        <v>45</v>
      </c>
      <c r="B3">
        <v>83</v>
      </c>
      <c r="C3">
        <v>17</v>
      </c>
      <c r="D3">
        <v>2</v>
      </c>
      <c r="E3">
        <v>104</v>
      </c>
      <c r="H3">
        <v>1</v>
      </c>
      <c r="I3">
        <v>3</v>
      </c>
      <c r="J3">
        <v>1.29E-2</v>
      </c>
      <c r="K3">
        <v>4.24E-2</v>
      </c>
    </row>
    <row r="4" spans="1:11">
      <c r="A4">
        <v>46</v>
      </c>
      <c r="B4">
        <v>84</v>
      </c>
      <c r="C4">
        <v>18</v>
      </c>
      <c r="D4">
        <v>3</v>
      </c>
      <c r="E4">
        <v>105</v>
      </c>
      <c r="H4">
        <v>4</v>
      </c>
      <c r="I4">
        <v>5</v>
      </c>
      <c r="J4">
        <v>1.7600000000000001E-3</v>
      </c>
      <c r="K4">
        <v>7.9799999999999992E-3</v>
      </c>
    </row>
    <row r="5" spans="1:11">
      <c r="A5">
        <v>47</v>
      </c>
      <c r="B5">
        <v>85</v>
      </c>
      <c r="C5">
        <v>19</v>
      </c>
      <c r="D5">
        <v>4</v>
      </c>
      <c r="E5">
        <v>106</v>
      </c>
      <c r="H5">
        <v>3</v>
      </c>
      <c r="I5">
        <v>5</v>
      </c>
      <c r="J5">
        <v>2.41E-2</v>
      </c>
      <c r="K5">
        <v>0.108</v>
      </c>
    </row>
    <row r="6" spans="1:11">
      <c r="A6">
        <v>48</v>
      </c>
      <c r="B6">
        <v>86</v>
      </c>
      <c r="C6">
        <v>20</v>
      </c>
      <c r="D6">
        <v>5</v>
      </c>
      <c r="E6">
        <v>107</v>
      </c>
      <c r="H6">
        <v>5</v>
      </c>
      <c r="I6">
        <v>6</v>
      </c>
      <c r="J6">
        <v>1.1900000000000001E-2</v>
      </c>
      <c r="K6">
        <v>5.3999999999999999E-2</v>
      </c>
    </row>
    <row r="7" spans="1:11">
      <c r="A7">
        <v>49</v>
      </c>
      <c r="B7">
        <v>87</v>
      </c>
      <c r="C7">
        <v>21</v>
      </c>
      <c r="D7">
        <v>6</v>
      </c>
      <c r="E7">
        <v>108</v>
      </c>
      <c r="H7">
        <v>6</v>
      </c>
      <c r="I7">
        <v>7</v>
      </c>
      <c r="J7">
        <v>4.5900000000000003E-3</v>
      </c>
      <c r="K7">
        <v>2.0799999999999999E-2</v>
      </c>
    </row>
    <row r="8" spans="1:11">
      <c r="A8">
        <v>50</v>
      </c>
      <c r="B8">
        <v>88</v>
      </c>
      <c r="C8">
        <v>22</v>
      </c>
      <c r="D8">
        <v>7</v>
      </c>
      <c r="E8">
        <v>109</v>
      </c>
      <c r="H8">
        <v>8</v>
      </c>
      <c r="I8">
        <v>9</v>
      </c>
      <c r="J8">
        <v>2.4399999999999999E-3</v>
      </c>
      <c r="K8">
        <v>3.0499999999999999E-2</v>
      </c>
    </row>
    <row r="9" spans="1:11">
      <c r="A9">
        <v>51</v>
      </c>
      <c r="B9">
        <v>89</v>
      </c>
      <c r="C9">
        <v>23</v>
      </c>
      <c r="D9">
        <v>8</v>
      </c>
      <c r="E9">
        <v>110</v>
      </c>
      <c r="H9">
        <v>8</v>
      </c>
      <c r="I9">
        <v>5</v>
      </c>
      <c r="J9">
        <v>0</v>
      </c>
      <c r="K9">
        <v>2.6700000000000002E-2</v>
      </c>
    </row>
    <row r="10" spans="1:11">
      <c r="A10">
        <v>52</v>
      </c>
      <c r="B10">
        <v>90</v>
      </c>
      <c r="C10">
        <v>24</v>
      </c>
      <c r="D10">
        <v>9</v>
      </c>
      <c r="E10">
        <v>111</v>
      </c>
      <c r="H10">
        <v>9</v>
      </c>
      <c r="I10">
        <v>10</v>
      </c>
      <c r="J10">
        <v>2.5799999999999998E-3</v>
      </c>
      <c r="K10">
        <v>3.2199999999999999E-2</v>
      </c>
    </row>
    <row r="11" spans="1:11">
      <c r="A11">
        <v>53</v>
      </c>
      <c r="B11">
        <v>91</v>
      </c>
      <c r="C11">
        <v>25</v>
      </c>
      <c r="D11">
        <v>10</v>
      </c>
      <c r="E11">
        <v>112</v>
      </c>
      <c r="H11">
        <v>4</v>
      </c>
      <c r="I11">
        <v>11</v>
      </c>
      <c r="J11">
        <v>2.0899999999999998E-2</v>
      </c>
      <c r="K11">
        <v>6.88E-2</v>
      </c>
    </row>
    <row r="12" spans="1:11">
      <c r="A12">
        <v>54</v>
      </c>
      <c r="B12">
        <v>92</v>
      </c>
      <c r="C12">
        <v>26</v>
      </c>
      <c r="D12">
        <v>11</v>
      </c>
      <c r="H12">
        <v>5</v>
      </c>
      <c r="I12">
        <v>11</v>
      </c>
      <c r="J12">
        <v>2.0299999999999999E-2</v>
      </c>
      <c r="K12">
        <v>6.8199999999999997E-2</v>
      </c>
    </row>
    <row r="13" spans="1:11">
      <c r="A13">
        <v>55</v>
      </c>
      <c r="B13">
        <v>93</v>
      </c>
      <c r="C13">
        <v>27</v>
      </c>
      <c r="D13">
        <v>12</v>
      </c>
      <c r="H13">
        <v>11</v>
      </c>
      <c r="I13">
        <v>12</v>
      </c>
      <c r="J13">
        <v>5.9500000000000004E-3</v>
      </c>
      <c r="K13">
        <v>1.9599999999999999E-2</v>
      </c>
    </row>
    <row r="14" spans="1:11">
      <c r="A14">
        <v>56</v>
      </c>
      <c r="B14">
        <v>94</v>
      </c>
      <c r="C14">
        <v>28</v>
      </c>
      <c r="D14">
        <v>13</v>
      </c>
      <c r="H14">
        <v>2</v>
      </c>
      <c r="I14">
        <v>12</v>
      </c>
      <c r="J14">
        <v>1.8700000000000001E-2</v>
      </c>
      <c r="K14">
        <v>6.1600000000000002E-2</v>
      </c>
    </row>
    <row r="15" spans="1:11">
      <c r="A15">
        <v>57</v>
      </c>
      <c r="B15">
        <v>95</v>
      </c>
      <c r="C15">
        <v>29</v>
      </c>
      <c r="D15">
        <v>14</v>
      </c>
      <c r="H15">
        <v>3</v>
      </c>
      <c r="I15">
        <v>12</v>
      </c>
      <c r="J15">
        <v>4.8399999999999999E-2</v>
      </c>
      <c r="K15">
        <v>0.16</v>
      </c>
    </row>
    <row r="16" spans="1:11">
      <c r="A16">
        <v>58</v>
      </c>
      <c r="B16">
        <v>96</v>
      </c>
      <c r="C16">
        <v>30</v>
      </c>
      <c r="D16">
        <v>16</v>
      </c>
      <c r="H16">
        <v>7</v>
      </c>
      <c r="I16">
        <v>12</v>
      </c>
      <c r="J16">
        <v>8.6199999999999992E-3</v>
      </c>
      <c r="K16">
        <v>3.4000000000000002E-2</v>
      </c>
    </row>
    <row r="17" spans="1:11">
      <c r="A17">
        <v>59</v>
      </c>
      <c r="B17">
        <v>97</v>
      </c>
      <c r="C17">
        <v>31</v>
      </c>
      <c r="D17">
        <v>117</v>
      </c>
      <c r="H17">
        <v>11</v>
      </c>
      <c r="I17">
        <v>13</v>
      </c>
      <c r="J17">
        <v>2.2249999999999999E-2</v>
      </c>
      <c r="K17">
        <v>7.3099999999999998E-2</v>
      </c>
    </row>
    <row r="18" spans="1:11">
      <c r="A18">
        <v>60</v>
      </c>
      <c r="B18">
        <v>98</v>
      </c>
      <c r="C18">
        <v>32</v>
      </c>
      <c r="H18">
        <v>12</v>
      </c>
      <c r="I18">
        <v>14</v>
      </c>
      <c r="J18">
        <v>2.1499999999999998E-2</v>
      </c>
      <c r="K18">
        <v>7.0699999999999999E-2</v>
      </c>
    </row>
    <row r="19" spans="1:11">
      <c r="A19">
        <v>61</v>
      </c>
      <c r="B19">
        <v>99</v>
      </c>
      <c r="C19">
        <v>33</v>
      </c>
      <c r="H19">
        <v>13</v>
      </c>
      <c r="I19">
        <v>15</v>
      </c>
      <c r="J19">
        <v>7.4399999999999994E-2</v>
      </c>
      <c r="K19">
        <v>0.24440000000000001</v>
      </c>
    </row>
    <row r="20" spans="1:11">
      <c r="A20">
        <v>62</v>
      </c>
      <c r="B20">
        <v>100</v>
      </c>
      <c r="C20">
        <v>34</v>
      </c>
      <c r="H20">
        <v>14</v>
      </c>
      <c r="I20">
        <v>15</v>
      </c>
      <c r="J20">
        <v>5.9499999999999997E-2</v>
      </c>
      <c r="K20">
        <v>0.19500000000000001</v>
      </c>
    </row>
    <row r="21" spans="1:11">
      <c r="A21">
        <v>63</v>
      </c>
      <c r="B21">
        <v>101</v>
      </c>
      <c r="C21">
        <v>35</v>
      </c>
      <c r="H21">
        <v>12</v>
      </c>
      <c r="I21">
        <v>16</v>
      </c>
      <c r="J21">
        <v>2.12E-2</v>
      </c>
      <c r="K21">
        <v>8.3400000000000002E-2</v>
      </c>
    </row>
    <row r="22" spans="1:11">
      <c r="A22">
        <v>64</v>
      </c>
      <c r="B22">
        <v>102</v>
      </c>
      <c r="C22">
        <v>36</v>
      </c>
      <c r="H22">
        <v>15</v>
      </c>
      <c r="I22">
        <v>17</v>
      </c>
      <c r="J22">
        <v>1.32E-2</v>
      </c>
      <c r="K22">
        <v>4.3700000000000003E-2</v>
      </c>
    </row>
    <row r="23" spans="1:11">
      <c r="A23">
        <v>65</v>
      </c>
      <c r="C23">
        <v>37</v>
      </c>
      <c r="H23">
        <v>16</v>
      </c>
      <c r="I23">
        <v>17</v>
      </c>
      <c r="J23">
        <v>4.5400000000000003E-2</v>
      </c>
      <c r="K23">
        <v>0.18010000000000001</v>
      </c>
    </row>
    <row r="24" spans="1:11">
      <c r="A24">
        <v>66</v>
      </c>
      <c r="C24">
        <v>38</v>
      </c>
      <c r="H24">
        <v>17</v>
      </c>
      <c r="I24">
        <v>18</v>
      </c>
      <c r="J24">
        <v>1.23E-2</v>
      </c>
      <c r="K24">
        <v>5.0500000000000003E-2</v>
      </c>
    </row>
    <row r="25" spans="1:11">
      <c r="A25">
        <v>67</v>
      </c>
      <c r="C25">
        <v>39</v>
      </c>
      <c r="H25">
        <v>18</v>
      </c>
      <c r="I25">
        <v>19</v>
      </c>
      <c r="J25">
        <v>1.119E-2</v>
      </c>
      <c r="K25">
        <v>4.9299999999999997E-2</v>
      </c>
    </row>
    <row r="26" spans="1:11">
      <c r="A26">
        <v>68</v>
      </c>
      <c r="C26">
        <v>40</v>
      </c>
      <c r="H26">
        <v>19</v>
      </c>
      <c r="I26">
        <v>20</v>
      </c>
      <c r="J26">
        <v>2.52E-2</v>
      </c>
      <c r="K26">
        <v>0.11700000000000001</v>
      </c>
    </row>
    <row r="27" spans="1:11">
      <c r="A27">
        <v>69</v>
      </c>
      <c r="C27">
        <v>41</v>
      </c>
      <c r="H27">
        <v>15</v>
      </c>
      <c r="I27">
        <v>19</v>
      </c>
      <c r="J27">
        <v>1.2E-2</v>
      </c>
      <c r="K27">
        <v>3.9399999999999998E-2</v>
      </c>
    </row>
    <row r="28" spans="1:11">
      <c r="A28">
        <v>70</v>
      </c>
      <c r="C28">
        <v>42</v>
      </c>
      <c r="H28">
        <v>20</v>
      </c>
      <c r="I28">
        <v>21</v>
      </c>
      <c r="J28">
        <v>1.83E-2</v>
      </c>
      <c r="K28">
        <v>8.4900000000000003E-2</v>
      </c>
    </row>
    <row r="29" spans="1:11">
      <c r="A29">
        <v>71</v>
      </c>
      <c r="C29">
        <v>43</v>
      </c>
      <c r="H29">
        <v>21</v>
      </c>
      <c r="I29">
        <v>22</v>
      </c>
      <c r="J29">
        <v>2.0899999999999998E-2</v>
      </c>
      <c r="K29">
        <v>9.7000000000000003E-2</v>
      </c>
    </row>
    <row r="30" spans="1:11">
      <c r="A30">
        <v>72</v>
      </c>
      <c r="C30">
        <v>113</v>
      </c>
      <c r="H30">
        <v>22</v>
      </c>
      <c r="I30">
        <v>23</v>
      </c>
      <c r="J30">
        <v>3.4200000000000001E-2</v>
      </c>
      <c r="K30">
        <v>0.159</v>
      </c>
    </row>
    <row r="31" spans="1:11">
      <c r="A31">
        <v>73</v>
      </c>
      <c r="C31">
        <v>114</v>
      </c>
      <c r="H31">
        <v>23</v>
      </c>
      <c r="I31">
        <v>24</v>
      </c>
      <c r="J31">
        <v>1.35E-2</v>
      </c>
      <c r="K31">
        <v>4.9200000000000001E-2</v>
      </c>
    </row>
    <row r="32" spans="1:11">
      <c r="A32">
        <v>74</v>
      </c>
      <c r="C32">
        <v>115</v>
      </c>
      <c r="H32">
        <v>23</v>
      </c>
      <c r="I32">
        <v>25</v>
      </c>
      <c r="J32">
        <v>1.5599999999999999E-2</v>
      </c>
      <c r="K32">
        <v>0.08</v>
      </c>
    </row>
    <row r="33" spans="1:11">
      <c r="A33">
        <v>75</v>
      </c>
      <c r="H33">
        <v>26</v>
      </c>
      <c r="I33">
        <v>25</v>
      </c>
      <c r="J33">
        <v>0</v>
      </c>
      <c r="K33">
        <v>3.8199999999999998E-2</v>
      </c>
    </row>
    <row r="34" spans="1:11">
      <c r="A34">
        <v>76</v>
      </c>
      <c r="H34">
        <v>25</v>
      </c>
      <c r="I34">
        <v>27</v>
      </c>
      <c r="J34">
        <v>3.1800000000000002E-2</v>
      </c>
      <c r="K34">
        <v>0.16300000000000001</v>
      </c>
    </row>
    <row r="35" spans="1:11">
      <c r="A35">
        <v>77</v>
      </c>
      <c r="H35">
        <v>27</v>
      </c>
      <c r="I35">
        <v>28</v>
      </c>
      <c r="J35">
        <v>1.9130000000000001E-2</v>
      </c>
      <c r="K35">
        <v>8.5500000000000007E-2</v>
      </c>
    </row>
    <row r="36" spans="1:11">
      <c r="A36">
        <v>78</v>
      </c>
      <c r="H36">
        <v>28</v>
      </c>
      <c r="I36">
        <v>29</v>
      </c>
      <c r="J36">
        <v>2.3699999999999999E-2</v>
      </c>
      <c r="K36">
        <v>9.4299999999999995E-2</v>
      </c>
    </row>
    <row r="37" spans="1:11">
      <c r="A37">
        <v>79</v>
      </c>
      <c r="H37">
        <v>30</v>
      </c>
      <c r="I37">
        <v>17</v>
      </c>
      <c r="J37">
        <v>0</v>
      </c>
      <c r="K37">
        <v>3.8800000000000001E-2</v>
      </c>
    </row>
    <row r="38" spans="1:11">
      <c r="A38">
        <v>80</v>
      </c>
      <c r="H38">
        <v>8</v>
      </c>
      <c r="I38">
        <v>30</v>
      </c>
      <c r="J38">
        <v>4.3099999999999996E-3</v>
      </c>
      <c r="K38">
        <v>5.04E-2</v>
      </c>
    </row>
    <row r="39" spans="1:11">
      <c r="A39">
        <v>81</v>
      </c>
      <c r="H39">
        <v>26</v>
      </c>
      <c r="I39">
        <v>30</v>
      </c>
      <c r="J39">
        <v>7.9900000000000006E-3</v>
      </c>
      <c r="K39">
        <v>8.5999999999999993E-2</v>
      </c>
    </row>
    <row r="40" spans="1:11">
      <c r="A40">
        <v>116</v>
      </c>
      <c r="H40">
        <v>17</v>
      </c>
      <c r="I40">
        <v>31</v>
      </c>
      <c r="J40">
        <v>4.7399999999999998E-2</v>
      </c>
      <c r="K40">
        <v>0.15629999999999999</v>
      </c>
    </row>
    <row r="41" spans="1:11">
      <c r="A41">
        <v>118</v>
      </c>
      <c r="H41">
        <v>29</v>
      </c>
      <c r="I41">
        <v>31</v>
      </c>
      <c r="J41">
        <v>1.0800000000000001E-2</v>
      </c>
      <c r="K41">
        <v>3.3099999999999997E-2</v>
      </c>
    </row>
    <row r="42" spans="1:11">
      <c r="H42">
        <v>23</v>
      </c>
      <c r="I42">
        <v>32</v>
      </c>
      <c r="J42">
        <v>3.1699999999999999E-2</v>
      </c>
      <c r="K42">
        <v>0.1153</v>
      </c>
    </row>
    <row r="43" spans="1:11">
      <c r="H43">
        <v>31</v>
      </c>
      <c r="I43">
        <v>32</v>
      </c>
      <c r="J43">
        <v>2.98E-2</v>
      </c>
      <c r="K43">
        <v>9.8500000000000004E-2</v>
      </c>
    </row>
    <row r="44" spans="1:11">
      <c r="H44">
        <v>27</v>
      </c>
      <c r="I44">
        <v>32</v>
      </c>
      <c r="J44">
        <v>2.29E-2</v>
      </c>
      <c r="K44">
        <v>7.5499999999999998E-2</v>
      </c>
    </row>
    <row r="45" spans="1:11">
      <c r="H45">
        <v>15</v>
      </c>
      <c r="I45">
        <v>33</v>
      </c>
      <c r="J45">
        <v>3.7999999999999999E-2</v>
      </c>
      <c r="K45">
        <v>0.1244</v>
      </c>
    </row>
    <row r="46" spans="1:11">
      <c r="H46">
        <v>19</v>
      </c>
      <c r="I46">
        <v>34</v>
      </c>
      <c r="J46">
        <v>7.5200000000000003E-2</v>
      </c>
      <c r="K46">
        <v>0.247</v>
      </c>
    </row>
    <row r="47" spans="1:11">
      <c r="H47">
        <v>35</v>
      </c>
      <c r="I47">
        <v>36</v>
      </c>
      <c r="J47">
        <v>2.2399999999999998E-3</v>
      </c>
      <c r="K47">
        <v>1.0200000000000001E-2</v>
      </c>
    </row>
    <row r="48" spans="1:11">
      <c r="H48">
        <v>35</v>
      </c>
      <c r="I48">
        <v>37</v>
      </c>
      <c r="J48">
        <v>1.0999999999999999E-2</v>
      </c>
      <c r="K48">
        <v>4.9700000000000001E-2</v>
      </c>
    </row>
    <row r="49" spans="8:11">
      <c r="H49">
        <v>33</v>
      </c>
      <c r="I49">
        <v>37</v>
      </c>
      <c r="J49">
        <v>4.1500000000000002E-2</v>
      </c>
      <c r="K49">
        <v>0.14199999999999999</v>
      </c>
    </row>
    <row r="50" spans="8:11">
      <c r="H50">
        <v>34</v>
      </c>
      <c r="I50">
        <v>36</v>
      </c>
      <c r="J50">
        <v>8.7100000000000007E-3</v>
      </c>
      <c r="K50">
        <v>2.6800000000000001E-2</v>
      </c>
    </row>
    <row r="51" spans="8:11">
      <c r="H51">
        <v>34</v>
      </c>
      <c r="I51">
        <v>37</v>
      </c>
      <c r="J51">
        <v>2.5600000000000002E-3</v>
      </c>
      <c r="K51">
        <v>9.4000000000000004E-3</v>
      </c>
    </row>
    <row r="52" spans="8:11">
      <c r="H52">
        <v>38</v>
      </c>
      <c r="I52">
        <v>37</v>
      </c>
      <c r="J52">
        <v>0</v>
      </c>
      <c r="K52">
        <v>3.7499999999999999E-2</v>
      </c>
    </row>
    <row r="53" spans="8:11">
      <c r="H53">
        <v>37</v>
      </c>
      <c r="I53">
        <v>39</v>
      </c>
      <c r="J53">
        <v>3.2099999999999997E-2</v>
      </c>
      <c r="K53">
        <v>0.106</v>
      </c>
    </row>
    <row r="54" spans="8:11">
      <c r="H54">
        <v>37</v>
      </c>
      <c r="I54">
        <v>40</v>
      </c>
      <c r="J54">
        <v>5.9299999999999999E-2</v>
      </c>
      <c r="K54">
        <v>0.16800000000000001</v>
      </c>
    </row>
    <row r="55" spans="8:11">
      <c r="H55">
        <v>30</v>
      </c>
      <c r="I55">
        <v>38</v>
      </c>
      <c r="J55">
        <v>4.64E-3</v>
      </c>
      <c r="K55">
        <v>5.3999999999999999E-2</v>
      </c>
    </row>
    <row r="56" spans="8:11">
      <c r="H56">
        <v>39</v>
      </c>
      <c r="I56">
        <v>40</v>
      </c>
      <c r="J56">
        <v>1.84E-2</v>
      </c>
      <c r="K56">
        <v>6.0499999999999998E-2</v>
      </c>
    </row>
    <row r="57" spans="8:11">
      <c r="H57">
        <v>40</v>
      </c>
      <c r="I57">
        <v>41</v>
      </c>
      <c r="J57">
        <v>1.4500000000000001E-2</v>
      </c>
      <c r="K57">
        <v>4.87E-2</v>
      </c>
    </row>
    <row r="58" spans="8:11">
      <c r="H58">
        <v>40</v>
      </c>
      <c r="I58">
        <v>42</v>
      </c>
      <c r="J58">
        <v>5.5500000000000001E-2</v>
      </c>
      <c r="K58">
        <v>0.183</v>
      </c>
    </row>
    <row r="59" spans="8:11">
      <c r="H59">
        <v>41</v>
      </c>
      <c r="I59">
        <v>42</v>
      </c>
      <c r="J59">
        <v>4.1000000000000002E-2</v>
      </c>
      <c r="K59">
        <v>0.13500000000000001</v>
      </c>
    </row>
    <row r="60" spans="8:11">
      <c r="H60">
        <v>43</v>
      </c>
      <c r="I60">
        <v>44</v>
      </c>
      <c r="J60">
        <v>6.08E-2</v>
      </c>
      <c r="K60">
        <v>0.24540000000000001</v>
      </c>
    </row>
    <row r="61" spans="8:11">
      <c r="H61">
        <v>34</v>
      </c>
      <c r="I61">
        <v>43</v>
      </c>
      <c r="J61">
        <v>4.1300000000000003E-2</v>
      </c>
      <c r="K61">
        <v>0.1681</v>
      </c>
    </row>
    <row r="62" spans="8:11">
      <c r="H62">
        <v>44</v>
      </c>
      <c r="I62">
        <v>45</v>
      </c>
      <c r="J62">
        <v>2.24E-2</v>
      </c>
      <c r="K62">
        <v>9.01E-2</v>
      </c>
    </row>
    <row r="63" spans="8:11">
      <c r="H63">
        <v>45</v>
      </c>
      <c r="I63">
        <v>46</v>
      </c>
      <c r="J63">
        <v>0.04</v>
      </c>
      <c r="K63">
        <v>0.1356</v>
      </c>
    </row>
    <row r="64" spans="8:11">
      <c r="H64">
        <v>46</v>
      </c>
      <c r="I64">
        <v>47</v>
      </c>
      <c r="J64">
        <v>3.7999999999999999E-2</v>
      </c>
      <c r="K64">
        <v>0.127</v>
      </c>
    </row>
    <row r="65" spans="8:11">
      <c r="H65">
        <v>46</v>
      </c>
      <c r="I65">
        <v>48</v>
      </c>
      <c r="J65">
        <v>6.0100000000000001E-2</v>
      </c>
      <c r="K65">
        <v>0.189</v>
      </c>
    </row>
    <row r="66" spans="8:11">
      <c r="H66">
        <v>47</v>
      </c>
      <c r="I66">
        <v>49</v>
      </c>
      <c r="J66">
        <v>1.9099999999999999E-2</v>
      </c>
      <c r="K66">
        <v>6.25E-2</v>
      </c>
    </row>
    <row r="67" spans="8:11">
      <c r="H67">
        <v>42</v>
      </c>
      <c r="I67">
        <v>49</v>
      </c>
      <c r="J67">
        <v>7.1499999999999994E-2</v>
      </c>
      <c r="K67">
        <v>0.32300000000000001</v>
      </c>
    </row>
    <row r="68" spans="8:11">
      <c r="H68">
        <v>42</v>
      </c>
      <c r="I68">
        <v>49</v>
      </c>
      <c r="J68">
        <v>7.1499999999999994E-2</v>
      </c>
      <c r="K68">
        <v>0.32300000000000001</v>
      </c>
    </row>
    <row r="69" spans="8:11">
      <c r="H69">
        <v>45</v>
      </c>
      <c r="I69">
        <v>49</v>
      </c>
      <c r="J69">
        <v>6.8400000000000002E-2</v>
      </c>
      <c r="K69">
        <v>0.186</v>
      </c>
    </row>
    <row r="70" spans="8:11">
      <c r="H70">
        <v>48</v>
      </c>
      <c r="I70">
        <v>49</v>
      </c>
      <c r="J70">
        <v>1.7899999999999999E-2</v>
      </c>
      <c r="K70">
        <v>5.0500000000000003E-2</v>
      </c>
    </row>
    <row r="71" spans="8:11">
      <c r="H71">
        <v>49</v>
      </c>
      <c r="I71">
        <v>50</v>
      </c>
      <c r="J71">
        <v>2.6700000000000002E-2</v>
      </c>
      <c r="K71">
        <v>7.5200000000000003E-2</v>
      </c>
    </row>
    <row r="72" spans="8:11">
      <c r="H72">
        <v>49</v>
      </c>
      <c r="I72">
        <v>51</v>
      </c>
      <c r="J72">
        <v>4.8599999999999997E-2</v>
      </c>
      <c r="K72">
        <v>0.13700000000000001</v>
      </c>
    </row>
    <row r="73" spans="8:11">
      <c r="H73">
        <v>51</v>
      </c>
      <c r="I73">
        <v>52</v>
      </c>
      <c r="J73">
        <v>2.0299999999999999E-2</v>
      </c>
      <c r="K73">
        <v>5.8799999999999998E-2</v>
      </c>
    </row>
    <row r="74" spans="8:11">
      <c r="H74">
        <v>52</v>
      </c>
      <c r="I74">
        <v>53</v>
      </c>
      <c r="J74">
        <v>4.0500000000000001E-2</v>
      </c>
      <c r="K74">
        <v>0.16350000000000001</v>
      </c>
    </row>
    <row r="75" spans="8:11">
      <c r="H75">
        <v>53</v>
      </c>
      <c r="I75">
        <v>54</v>
      </c>
      <c r="J75">
        <v>2.63E-2</v>
      </c>
      <c r="K75">
        <v>0.122</v>
      </c>
    </row>
    <row r="76" spans="8:11">
      <c r="H76">
        <v>49</v>
      </c>
      <c r="I76">
        <v>54</v>
      </c>
      <c r="J76">
        <v>7.2999999999999995E-2</v>
      </c>
      <c r="K76">
        <v>0.28899999999999998</v>
      </c>
    </row>
    <row r="77" spans="8:11">
      <c r="H77">
        <v>49</v>
      </c>
      <c r="I77">
        <v>54</v>
      </c>
      <c r="J77">
        <v>8.6900000000000005E-2</v>
      </c>
      <c r="K77">
        <v>0.29099999999999998</v>
      </c>
    </row>
    <row r="78" spans="8:11">
      <c r="H78">
        <v>54</v>
      </c>
      <c r="I78">
        <v>55</v>
      </c>
      <c r="J78">
        <v>1.6899999999999998E-2</v>
      </c>
      <c r="K78">
        <v>7.0699999999999999E-2</v>
      </c>
    </row>
    <row r="79" spans="8:11">
      <c r="H79">
        <v>54</v>
      </c>
      <c r="I79">
        <v>56</v>
      </c>
      <c r="J79">
        <v>2.7499999999999998E-3</v>
      </c>
      <c r="K79">
        <v>9.5499999999999995E-3</v>
      </c>
    </row>
    <row r="80" spans="8:11">
      <c r="H80">
        <v>55</v>
      </c>
      <c r="I80">
        <v>56</v>
      </c>
      <c r="J80">
        <v>4.8799999999999998E-3</v>
      </c>
      <c r="K80">
        <v>1.5100000000000001E-2</v>
      </c>
    </row>
    <row r="81" spans="8:11">
      <c r="H81">
        <v>56</v>
      </c>
      <c r="I81">
        <v>57</v>
      </c>
      <c r="J81">
        <v>3.4299999999999997E-2</v>
      </c>
      <c r="K81">
        <v>9.6600000000000005E-2</v>
      </c>
    </row>
    <row r="82" spans="8:11">
      <c r="H82">
        <v>50</v>
      </c>
      <c r="I82">
        <v>57</v>
      </c>
      <c r="J82">
        <v>4.7399999999999998E-2</v>
      </c>
      <c r="K82">
        <v>0.13400000000000001</v>
      </c>
    </row>
    <row r="83" spans="8:11">
      <c r="H83">
        <v>56</v>
      </c>
      <c r="I83">
        <v>58</v>
      </c>
      <c r="J83">
        <v>3.4299999999999997E-2</v>
      </c>
      <c r="K83">
        <v>9.6600000000000005E-2</v>
      </c>
    </row>
    <row r="84" spans="8:11">
      <c r="H84">
        <v>51</v>
      </c>
      <c r="I84">
        <v>58</v>
      </c>
      <c r="J84">
        <v>2.5499999999999998E-2</v>
      </c>
      <c r="K84">
        <v>7.1900000000000006E-2</v>
      </c>
    </row>
    <row r="85" spans="8:11">
      <c r="H85">
        <v>54</v>
      </c>
      <c r="I85">
        <v>59</v>
      </c>
      <c r="J85">
        <v>5.0299999999999997E-2</v>
      </c>
      <c r="K85">
        <v>0.2293</v>
      </c>
    </row>
    <row r="86" spans="8:11">
      <c r="H86">
        <v>56</v>
      </c>
      <c r="I86">
        <v>59</v>
      </c>
      <c r="J86">
        <v>8.2500000000000004E-2</v>
      </c>
      <c r="K86">
        <v>0.251</v>
      </c>
    </row>
    <row r="87" spans="8:11">
      <c r="H87">
        <v>56</v>
      </c>
      <c r="I87">
        <v>59</v>
      </c>
      <c r="J87">
        <v>8.0299999999999996E-2</v>
      </c>
      <c r="K87">
        <v>0.23899999999999999</v>
      </c>
    </row>
    <row r="88" spans="8:11">
      <c r="H88">
        <v>55</v>
      </c>
      <c r="I88">
        <v>59</v>
      </c>
      <c r="J88">
        <v>4.7390000000000002E-2</v>
      </c>
      <c r="K88">
        <v>0.21579999999999999</v>
      </c>
    </row>
    <row r="89" spans="8:11">
      <c r="H89">
        <v>59</v>
      </c>
      <c r="I89">
        <v>60</v>
      </c>
      <c r="J89">
        <v>3.1699999999999999E-2</v>
      </c>
      <c r="K89">
        <v>0.14499999999999999</v>
      </c>
    </row>
    <row r="90" spans="8:11">
      <c r="H90">
        <v>59</v>
      </c>
      <c r="I90">
        <v>61</v>
      </c>
      <c r="J90">
        <v>3.2800000000000003E-2</v>
      </c>
      <c r="K90">
        <v>0.15</v>
      </c>
    </row>
    <row r="91" spans="8:11">
      <c r="H91">
        <v>60</v>
      </c>
      <c r="I91">
        <v>61</v>
      </c>
      <c r="J91">
        <v>2.64E-3</v>
      </c>
      <c r="K91">
        <v>1.35E-2</v>
      </c>
    </row>
    <row r="92" spans="8:11">
      <c r="H92">
        <v>60</v>
      </c>
      <c r="I92">
        <v>62</v>
      </c>
      <c r="J92">
        <v>1.23E-2</v>
      </c>
      <c r="K92">
        <v>5.6099999999999997E-2</v>
      </c>
    </row>
    <row r="93" spans="8:11">
      <c r="H93">
        <v>61</v>
      </c>
      <c r="I93">
        <v>62</v>
      </c>
      <c r="J93">
        <v>8.2400000000000008E-3</v>
      </c>
      <c r="K93">
        <v>3.7600000000000001E-2</v>
      </c>
    </row>
    <row r="94" spans="8:11">
      <c r="H94">
        <v>63</v>
      </c>
      <c r="I94">
        <v>59</v>
      </c>
      <c r="J94">
        <v>0</v>
      </c>
      <c r="K94">
        <v>3.8600000000000002E-2</v>
      </c>
    </row>
    <row r="95" spans="8:11">
      <c r="H95">
        <v>63</v>
      </c>
      <c r="I95">
        <v>64</v>
      </c>
      <c r="J95">
        <v>1.72E-3</v>
      </c>
      <c r="K95">
        <v>0.02</v>
      </c>
    </row>
    <row r="96" spans="8:11">
      <c r="H96">
        <v>64</v>
      </c>
      <c r="I96">
        <v>61</v>
      </c>
      <c r="J96">
        <v>0</v>
      </c>
      <c r="K96">
        <v>2.6800000000000001E-2</v>
      </c>
    </row>
    <row r="97" spans="8:11">
      <c r="H97">
        <v>38</v>
      </c>
      <c r="I97">
        <v>65</v>
      </c>
      <c r="J97">
        <v>9.0100000000000006E-3</v>
      </c>
      <c r="K97">
        <v>9.8599999999999993E-2</v>
      </c>
    </row>
    <row r="98" spans="8:11">
      <c r="H98">
        <v>64</v>
      </c>
      <c r="I98">
        <v>65</v>
      </c>
      <c r="J98">
        <v>2.6900000000000001E-3</v>
      </c>
      <c r="K98">
        <v>3.0200000000000001E-2</v>
      </c>
    </row>
    <row r="99" spans="8:11">
      <c r="H99">
        <v>49</v>
      </c>
      <c r="I99">
        <v>66</v>
      </c>
      <c r="J99">
        <v>1.7999999999999999E-2</v>
      </c>
      <c r="K99">
        <v>9.1899999999999996E-2</v>
      </c>
    </row>
    <row r="100" spans="8:11">
      <c r="H100">
        <v>49</v>
      </c>
      <c r="I100">
        <v>66</v>
      </c>
      <c r="J100">
        <v>1.7999999999999999E-2</v>
      </c>
      <c r="K100">
        <v>9.1899999999999996E-2</v>
      </c>
    </row>
    <row r="101" spans="8:11">
      <c r="H101">
        <v>62</v>
      </c>
      <c r="I101">
        <v>66</v>
      </c>
      <c r="J101">
        <v>4.82E-2</v>
      </c>
      <c r="K101">
        <v>0.218</v>
      </c>
    </row>
    <row r="102" spans="8:11">
      <c r="H102">
        <v>62</v>
      </c>
      <c r="I102">
        <v>67</v>
      </c>
      <c r="J102">
        <v>2.58E-2</v>
      </c>
      <c r="K102">
        <v>0.11700000000000001</v>
      </c>
    </row>
    <row r="103" spans="8:11">
      <c r="H103">
        <v>65</v>
      </c>
      <c r="I103">
        <v>66</v>
      </c>
      <c r="J103">
        <v>0</v>
      </c>
      <c r="K103">
        <v>3.6999999999999998E-2</v>
      </c>
    </row>
    <row r="104" spans="8:11">
      <c r="H104">
        <v>66</v>
      </c>
      <c r="I104">
        <v>67</v>
      </c>
      <c r="J104">
        <v>2.24E-2</v>
      </c>
      <c r="K104">
        <v>0.10150000000000001</v>
      </c>
    </row>
    <row r="105" spans="8:11">
      <c r="H105">
        <v>65</v>
      </c>
      <c r="I105">
        <v>68</v>
      </c>
      <c r="J105">
        <v>1.3799999999999999E-3</v>
      </c>
      <c r="K105">
        <v>1.6E-2</v>
      </c>
    </row>
    <row r="106" spans="8:11">
      <c r="H106">
        <v>47</v>
      </c>
      <c r="I106">
        <v>69</v>
      </c>
      <c r="J106">
        <v>8.4400000000000003E-2</v>
      </c>
      <c r="K106">
        <v>0.27779999999999999</v>
      </c>
    </row>
    <row r="107" spans="8:11">
      <c r="H107">
        <v>49</v>
      </c>
      <c r="I107">
        <v>69</v>
      </c>
      <c r="J107">
        <v>9.8500000000000004E-2</v>
      </c>
      <c r="K107">
        <v>0.32400000000000001</v>
      </c>
    </row>
    <row r="108" spans="8:11">
      <c r="H108">
        <v>68</v>
      </c>
      <c r="I108">
        <v>69</v>
      </c>
      <c r="J108">
        <v>0</v>
      </c>
      <c r="K108">
        <v>3.6999999999999998E-2</v>
      </c>
    </row>
    <row r="109" spans="8:11">
      <c r="H109">
        <v>69</v>
      </c>
      <c r="I109">
        <v>70</v>
      </c>
      <c r="J109">
        <v>0.03</v>
      </c>
      <c r="K109">
        <v>0.127</v>
      </c>
    </row>
    <row r="110" spans="8:11">
      <c r="H110">
        <v>24</v>
      </c>
      <c r="I110">
        <v>70</v>
      </c>
      <c r="J110">
        <v>2.2100000000000002E-3</v>
      </c>
      <c r="K110">
        <v>0.41149999999999998</v>
      </c>
    </row>
    <row r="111" spans="8:11">
      <c r="H111">
        <v>70</v>
      </c>
      <c r="I111">
        <v>71</v>
      </c>
      <c r="J111">
        <v>8.8199999999999997E-3</v>
      </c>
      <c r="K111">
        <v>3.5499999999999997E-2</v>
      </c>
    </row>
    <row r="112" spans="8:11">
      <c r="H112">
        <v>24</v>
      </c>
      <c r="I112">
        <v>72</v>
      </c>
      <c r="J112">
        <v>4.8800000000000003E-2</v>
      </c>
      <c r="K112">
        <v>0.19600000000000001</v>
      </c>
    </row>
    <row r="113" spans="8:11">
      <c r="H113">
        <v>71</v>
      </c>
      <c r="I113">
        <v>72</v>
      </c>
      <c r="J113">
        <v>4.4600000000000001E-2</v>
      </c>
      <c r="K113">
        <v>0.18</v>
      </c>
    </row>
    <row r="114" spans="8:11">
      <c r="H114">
        <v>71</v>
      </c>
      <c r="I114">
        <v>73</v>
      </c>
      <c r="J114">
        <v>8.6599999999999993E-3</v>
      </c>
      <c r="K114">
        <v>4.5400000000000003E-2</v>
      </c>
    </row>
    <row r="115" spans="8:11">
      <c r="H115">
        <v>70</v>
      </c>
      <c r="I115">
        <v>74</v>
      </c>
      <c r="J115">
        <v>4.0099999999999997E-2</v>
      </c>
      <c r="K115">
        <v>0.1323</v>
      </c>
    </row>
    <row r="116" spans="8:11">
      <c r="H116">
        <v>70</v>
      </c>
      <c r="I116">
        <v>75</v>
      </c>
      <c r="J116">
        <v>4.2799999999999998E-2</v>
      </c>
      <c r="K116">
        <v>0.14099999999999999</v>
      </c>
    </row>
    <row r="117" spans="8:11">
      <c r="H117">
        <v>69</v>
      </c>
      <c r="I117">
        <v>75</v>
      </c>
      <c r="J117">
        <v>4.0500000000000001E-2</v>
      </c>
      <c r="K117">
        <v>0.122</v>
      </c>
    </row>
    <row r="118" spans="8:11">
      <c r="H118">
        <v>74</v>
      </c>
      <c r="I118">
        <v>75</v>
      </c>
      <c r="J118">
        <v>1.23E-2</v>
      </c>
      <c r="K118">
        <v>4.0599999999999997E-2</v>
      </c>
    </row>
    <row r="119" spans="8:11">
      <c r="H119">
        <v>76</v>
      </c>
      <c r="I119">
        <v>77</v>
      </c>
      <c r="J119">
        <v>4.4400000000000002E-2</v>
      </c>
      <c r="K119">
        <v>0.14799999999999999</v>
      </c>
    </row>
    <row r="120" spans="8:11">
      <c r="H120">
        <v>69</v>
      </c>
      <c r="I120">
        <v>77</v>
      </c>
      <c r="J120">
        <v>3.09E-2</v>
      </c>
      <c r="K120">
        <v>0.10100000000000001</v>
      </c>
    </row>
    <row r="121" spans="8:11">
      <c r="H121">
        <v>75</v>
      </c>
      <c r="I121">
        <v>77</v>
      </c>
      <c r="J121">
        <v>6.0100000000000001E-2</v>
      </c>
      <c r="K121">
        <v>0.19989999999999999</v>
      </c>
    </row>
    <row r="122" spans="8:11">
      <c r="H122">
        <v>77</v>
      </c>
      <c r="I122">
        <v>78</v>
      </c>
      <c r="J122">
        <v>3.7599999999999999E-3</v>
      </c>
      <c r="K122">
        <v>1.24E-2</v>
      </c>
    </row>
    <row r="123" spans="8:11">
      <c r="H123">
        <v>78</v>
      </c>
      <c r="I123">
        <v>79</v>
      </c>
      <c r="J123">
        <v>5.4599999999999996E-3</v>
      </c>
      <c r="K123">
        <v>2.4400000000000002E-2</v>
      </c>
    </row>
    <row r="124" spans="8:11">
      <c r="H124">
        <v>77</v>
      </c>
      <c r="I124">
        <v>80</v>
      </c>
      <c r="J124">
        <v>1.7000000000000001E-2</v>
      </c>
      <c r="K124">
        <v>4.8500000000000001E-2</v>
      </c>
    </row>
    <row r="125" spans="8:11">
      <c r="H125">
        <v>77</v>
      </c>
      <c r="I125">
        <v>80</v>
      </c>
      <c r="J125">
        <v>2.9399999999999999E-2</v>
      </c>
      <c r="K125">
        <v>0.105</v>
      </c>
    </row>
    <row r="126" spans="8:11">
      <c r="H126">
        <v>79</v>
      </c>
      <c r="I126">
        <v>80</v>
      </c>
      <c r="J126">
        <v>1.5599999999999999E-2</v>
      </c>
      <c r="K126">
        <v>7.0400000000000004E-2</v>
      </c>
    </row>
    <row r="127" spans="8:11">
      <c r="H127">
        <v>68</v>
      </c>
      <c r="I127">
        <v>81</v>
      </c>
      <c r="J127">
        <v>1.75E-3</v>
      </c>
      <c r="K127">
        <v>2.0199999999999999E-2</v>
      </c>
    </row>
    <row r="128" spans="8:11">
      <c r="H128">
        <v>81</v>
      </c>
      <c r="I128">
        <v>80</v>
      </c>
      <c r="J128">
        <v>0</v>
      </c>
      <c r="K128">
        <v>3.6999999999999998E-2</v>
      </c>
    </row>
    <row r="129" spans="8:11">
      <c r="H129">
        <v>77</v>
      </c>
      <c r="I129">
        <v>82</v>
      </c>
      <c r="J129">
        <v>2.98E-2</v>
      </c>
      <c r="K129">
        <v>8.5300000000000001E-2</v>
      </c>
    </row>
    <row r="130" spans="8:11">
      <c r="H130">
        <v>82</v>
      </c>
      <c r="I130">
        <v>83</v>
      </c>
      <c r="J130">
        <v>1.12E-2</v>
      </c>
      <c r="K130">
        <v>3.6650000000000002E-2</v>
      </c>
    </row>
    <row r="131" spans="8:11">
      <c r="H131">
        <v>83</v>
      </c>
      <c r="I131">
        <v>84</v>
      </c>
      <c r="J131">
        <v>6.25E-2</v>
      </c>
      <c r="K131">
        <v>0.13200000000000001</v>
      </c>
    </row>
    <row r="132" spans="8:11">
      <c r="H132">
        <v>83</v>
      </c>
      <c r="I132">
        <v>85</v>
      </c>
      <c r="J132">
        <v>4.2999999999999997E-2</v>
      </c>
      <c r="K132">
        <v>0.14799999999999999</v>
      </c>
    </row>
    <row r="133" spans="8:11">
      <c r="H133">
        <v>84</v>
      </c>
      <c r="I133">
        <v>85</v>
      </c>
      <c r="J133">
        <v>3.0200000000000001E-2</v>
      </c>
      <c r="K133">
        <v>6.4100000000000004E-2</v>
      </c>
    </row>
    <row r="134" spans="8:11">
      <c r="H134">
        <v>85</v>
      </c>
      <c r="I134">
        <v>86</v>
      </c>
      <c r="J134">
        <v>3.5000000000000003E-2</v>
      </c>
      <c r="K134">
        <v>0.123</v>
      </c>
    </row>
    <row r="135" spans="8:11">
      <c r="H135">
        <v>86</v>
      </c>
      <c r="I135">
        <v>87</v>
      </c>
      <c r="J135">
        <v>2.828E-2</v>
      </c>
      <c r="K135">
        <v>0.2074</v>
      </c>
    </row>
    <row r="136" spans="8:11">
      <c r="H136">
        <v>85</v>
      </c>
      <c r="I136">
        <v>88</v>
      </c>
      <c r="J136">
        <v>0.02</v>
      </c>
      <c r="K136">
        <v>0.10199999999999999</v>
      </c>
    </row>
    <row r="137" spans="8:11">
      <c r="H137">
        <v>85</v>
      </c>
      <c r="I137">
        <v>89</v>
      </c>
      <c r="J137">
        <v>2.3900000000000001E-2</v>
      </c>
      <c r="K137">
        <v>0.17299999999999999</v>
      </c>
    </row>
    <row r="138" spans="8:11">
      <c r="H138">
        <v>88</v>
      </c>
      <c r="I138">
        <v>89</v>
      </c>
      <c r="J138">
        <v>1.3899999999999999E-2</v>
      </c>
      <c r="K138">
        <v>7.1199999999999999E-2</v>
      </c>
    </row>
    <row r="139" spans="8:11">
      <c r="H139">
        <v>89</v>
      </c>
      <c r="I139">
        <v>90</v>
      </c>
      <c r="J139">
        <v>5.1799999999999999E-2</v>
      </c>
      <c r="K139">
        <v>0.188</v>
      </c>
    </row>
    <row r="140" spans="8:11">
      <c r="H140">
        <v>89</v>
      </c>
      <c r="I140">
        <v>90</v>
      </c>
      <c r="J140">
        <v>2.3800000000000002E-2</v>
      </c>
      <c r="K140">
        <v>9.9699999999999997E-2</v>
      </c>
    </row>
    <row r="141" spans="8:11">
      <c r="H141">
        <v>90</v>
      </c>
      <c r="I141">
        <v>91</v>
      </c>
      <c r="J141">
        <v>2.5399999999999999E-2</v>
      </c>
      <c r="K141">
        <v>8.3599999999999994E-2</v>
      </c>
    </row>
    <row r="142" spans="8:11">
      <c r="H142">
        <v>89</v>
      </c>
      <c r="I142">
        <v>92</v>
      </c>
      <c r="J142">
        <v>9.9000000000000008E-3</v>
      </c>
      <c r="K142">
        <v>5.0500000000000003E-2</v>
      </c>
    </row>
    <row r="143" spans="8:11">
      <c r="H143">
        <v>89</v>
      </c>
      <c r="I143">
        <v>92</v>
      </c>
      <c r="J143">
        <v>3.9300000000000002E-2</v>
      </c>
      <c r="K143">
        <v>0.15809999999999999</v>
      </c>
    </row>
    <row r="144" spans="8:11">
      <c r="H144">
        <v>91</v>
      </c>
      <c r="I144">
        <v>92</v>
      </c>
      <c r="J144">
        <v>3.8699999999999998E-2</v>
      </c>
      <c r="K144">
        <v>0.12720000000000001</v>
      </c>
    </row>
    <row r="145" spans="8:11">
      <c r="H145">
        <v>92</v>
      </c>
      <c r="I145">
        <v>93</v>
      </c>
      <c r="J145">
        <v>2.58E-2</v>
      </c>
      <c r="K145">
        <v>8.48E-2</v>
      </c>
    </row>
    <row r="146" spans="8:11">
      <c r="H146">
        <v>92</v>
      </c>
      <c r="I146">
        <v>94</v>
      </c>
      <c r="J146">
        <v>4.8099999999999997E-2</v>
      </c>
      <c r="K146">
        <v>0.158</v>
      </c>
    </row>
    <row r="147" spans="8:11">
      <c r="H147">
        <v>93</v>
      </c>
      <c r="I147">
        <v>94</v>
      </c>
      <c r="J147">
        <v>2.23E-2</v>
      </c>
      <c r="K147">
        <v>7.3200000000000001E-2</v>
      </c>
    </row>
    <row r="148" spans="8:11">
      <c r="H148">
        <v>94</v>
      </c>
      <c r="I148">
        <v>95</v>
      </c>
      <c r="J148">
        <v>1.32E-2</v>
      </c>
      <c r="K148">
        <v>4.3400000000000001E-2</v>
      </c>
    </row>
    <row r="149" spans="8:11">
      <c r="H149">
        <v>80</v>
      </c>
      <c r="I149">
        <v>96</v>
      </c>
      <c r="J149">
        <v>3.56E-2</v>
      </c>
      <c r="K149">
        <v>0.182</v>
      </c>
    </row>
    <row r="150" spans="8:11">
      <c r="H150">
        <v>82</v>
      </c>
      <c r="I150">
        <v>96</v>
      </c>
      <c r="J150">
        <v>1.6199999999999999E-2</v>
      </c>
      <c r="K150">
        <v>5.2999999999999999E-2</v>
      </c>
    </row>
    <row r="151" spans="8:11">
      <c r="H151">
        <v>94</v>
      </c>
      <c r="I151">
        <v>96</v>
      </c>
      <c r="J151">
        <v>2.69E-2</v>
      </c>
      <c r="K151">
        <v>8.6900000000000005E-2</v>
      </c>
    </row>
    <row r="152" spans="8:11">
      <c r="H152">
        <v>80</v>
      </c>
      <c r="I152">
        <v>97</v>
      </c>
      <c r="J152">
        <v>1.83E-2</v>
      </c>
      <c r="K152">
        <v>9.3399999999999997E-2</v>
      </c>
    </row>
    <row r="153" spans="8:11">
      <c r="H153">
        <v>80</v>
      </c>
      <c r="I153">
        <v>98</v>
      </c>
      <c r="J153">
        <v>2.3800000000000002E-2</v>
      </c>
      <c r="K153">
        <v>0.108</v>
      </c>
    </row>
    <row r="154" spans="8:11">
      <c r="H154">
        <v>80</v>
      </c>
      <c r="I154">
        <v>99</v>
      </c>
      <c r="J154">
        <v>4.5400000000000003E-2</v>
      </c>
      <c r="K154">
        <v>0.20599999999999999</v>
      </c>
    </row>
    <row r="155" spans="8:11">
      <c r="H155">
        <v>92</v>
      </c>
      <c r="I155">
        <v>100</v>
      </c>
      <c r="J155">
        <v>6.4799999999999996E-2</v>
      </c>
      <c r="K155">
        <v>0.29499999999999998</v>
      </c>
    </row>
    <row r="156" spans="8:11">
      <c r="H156">
        <v>94</v>
      </c>
      <c r="I156">
        <v>100</v>
      </c>
      <c r="J156">
        <v>1.78E-2</v>
      </c>
      <c r="K156">
        <v>5.8000000000000003E-2</v>
      </c>
    </row>
    <row r="157" spans="8:11">
      <c r="H157">
        <v>95</v>
      </c>
      <c r="I157">
        <v>96</v>
      </c>
      <c r="J157">
        <v>1.7100000000000001E-2</v>
      </c>
      <c r="K157">
        <v>5.4699999999999999E-2</v>
      </c>
    </row>
    <row r="158" spans="8:11">
      <c r="H158">
        <v>96</v>
      </c>
      <c r="I158">
        <v>97</v>
      </c>
      <c r="J158">
        <v>1.7299999999999999E-2</v>
      </c>
      <c r="K158">
        <v>8.8499999999999995E-2</v>
      </c>
    </row>
    <row r="159" spans="8:11">
      <c r="H159">
        <v>98</v>
      </c>
      <c r="I159">
        <v>100</v>
      </c>
      <c r="J159">
        <v>3.9699999999999999E-2</v>
      </c>
      <c r="K159">
        <v>0.17899999999999999</v>
      </c>
    </row>
    <row r="160" spans="8:11">
      <c r="H160">
        <v>99</v>
      </c>
      <c r="I160">
        <v>100</v>
      </c>
      <c r="J160">
        <v>1.7999999999999999E-2</v>
      </c>
      <c r="K160">
        <v>8.1299999999999997E-2</v>
      </c>
    </row>
    <row r="161" spans="8:11">
      <c r="H161">
        <v>100</v>
      </c>
      <c r="I161">
        <v>101</v>
      </c>
      <c r="J161">
        <v>2.7699999999999999E-2</v>
      </c>
      <c r="K161">
        <v>0.12620000000000001</v>
      </c>
    </row>
    <row r="162" spans="8:11">
      <c r="H162">
        <v>92</v>
      </c>
      <c r="I162">
        <v>102</v>
      </c>
      <c r="J162">
        <v>1.23E-2</v>
      </c>
      <c r="K162">
        <v>5.5899999999999998E-2</v>
      </c>
    </row>
    <row r="163" spans="8:11">
      <c r="H163">
        <v>101</v>
      </c>
      <c r="I163">
        <v>102</v>
      </c>
      <c r="J163">
        <v>2.46E-2</v>
      </c>
      <c r="K163">
        <v>0.112</v>
      </c>
    </row>
    <row r="164" spans="8:11">
      <c r="H164">
        <v>100</v>
      </c>
      <c r="I164">
        <v>103</v>
      </c>
      <c r="J164">
        <v>1.6E-2</v>
      </c>
      <c r="K164">
        <v>5.2499999999999998E-2</v>
      </c>
    </row>
    <row r="165" spans="8:11">
      <c r="H165">
        <v>100</v>
      </c>
      <c r="I165">
        <v>104</v>
      </c>
      <c r="J165">
        <v>4.5100000000000001E-2</v>
      </c>
      <c r="K165">
        <v>0.20399999999999999</v>
      </c>
    </row>
    <row r="166" spans="8:11">
      <c r="H166">
        <v>103</v>
      </c>
      <c r="I166">
        <v>104</v>
      </c>
      <c r="J166">
        <v>4.6600000000000003E-2</v>
      </c>
      <c r="K166">
        <v>0.15840000000000001</v>
      </c>
    </row>
    <row r="167" spans="8:11">
      <c r="H167">
        <v>103</v>
      </c>
      <c r="I167">
        <v>105</v>
      </c>
      <c r="J167">
        <v>5.3499999999999999E-2</v>
      </c>
      <c r="K167">
        <v>0.16250000000000001</v>
      </c>
    </row>
    <row r="168" spans="8:11">
      <c r="H168">
        <v>100</v>
      </c>
      <c r="I168">
        <v>106</v>
      </c>
      <c r="J168">
        <v>6.0499999999999998E-2</v>
      </c>
      <c r="K168">
        <v>0.22900000000000001</v>
      </c>
    </row>
    <row r="169" spans="8:11">
      <c r="H169">
        <v>104</v>
      </c>
      <c r="I169">
        <v>105</v>
      </c>
      <c r="J169">
        <v>9.9399999999999992E-3</v>
      </c>
      <c r="K169">
        <v>3.78E-2</v>
      </c>
    </row>
    <row r="170" spans="8:11">
      <c r="H170">
        <v>105</v>
      </c>
      <c r="I170">
        <v>106</v>
      </c>
      <c r="J170">
        <v>1.4E-2</v>
      </c>
      <c r="K170">
        <v>5.4699999999999999E-2</v>
      </c>
    </row>
    <row r="171" spans="8:11">
      <c r="H171">
        <v>105</v>
      </c>
      <c r="I171">
        <v>107</v>
      </c>
      <c r="J171">
        <v>5.2999999999999999E-2</v>
      </c>
      <c r="K171">
        <v>0.183</v>
      </c>
    </row>
    <row r="172" spans="8:11">
      <c r="H172">
        <v>105</v>
      </c>
      <c r="I172">
        <v>108</v>
      </c>
      <c r="J172">
        <v>2.6100000000000002E-2</v>
      </c>
      <c r="K172">
        <v>7.0300000000000001E-2</v>
      </c>
    </row>
    <row r="173" spans="8:11">
      <c r="H173">
        <v>106</v>
      </c>
      <c r="I173">
        <v>107</v>
      </c>
      <c r="J173">
        <v>5.2999999999999999E-2</v>
      </c>
      <c r="K173">
        <v>0.183</v>
      </c>
    </row>
    <row r="174" spans="8:11">
      <c r="H174">
        <v>108</v>
      </c>
      <c r="I174">
        <v>109</v>
      </c>
      <c r="J174">
        <v>1.0500000000000001E-2</v>
      </c>
      <c r="K174">
        <v>2.8799999999999999E-2</v>
      </c>
    </row>
    <row r="175" spans="8:11">
      <c r="H175">
        <v>103</v>
      </c>
      <c r="I175">
        <v>110</v>
      </c>
      <c r="J175">
        <v>3.9059999999999997E-2</v>
      </c>
      <c r="K175">
        <v>0.18129999999999999</v>
      </c>
    </row>
    <row r="176" spans="8:11">
      <c r="H176">
        <v>109</v>
      </c>
      <c r="I176">
        <v>110</v>
      </c>
      <c r="J176">
        <v>2.7799999999999998E-2</v>
      </c>
      <c r="K176">
        <v>7.6200000000000004E-2</v>
      </c>
    </row>
    <row r="177" spans="8:11">
      <c r="H177">
        <v>110</v>
      </c>
      <c r="I177">
        <v>111</v>
      </c>
      <c r="J177">
        <v>2.1999999999999999E-2</v>
      </c>
      <c r="K177">
        <v>7.5499999999999998E-2</v>
      </c>
    </row>
    <row r="178" spans="8:11">
      <c r="H178">
        <v>110</v>
      </c>
      <c r="I178">
        <v>112</v>
      </c>
      <c r="J178">
        <v>2.47E-2</v>
      </c>
      <c r="K178">
        <v>6.4000000000000001E-2</v>
      </c>
    </row>
    <row r="179" spans="8:11">
      <c r="H179">
        <v>17</v>
      </c>
      <c r="I179">
        <v>113</v>
      </c>
      <c r="J179">
        <v>9.1299999999999992E-3</v>
      </c>
      <c r="K179">
        <v>3.0099999999999998E-2</v>
      </c>
    </row>
    <row r="180" spans="8:11">
      <c r="H180">
        <v>32</v>
      </c>
      <c r="I180">
        <v>113</v>
      </c>
      <c r="J180">
        <v>6.1499999999999999E-2</v>
      </c>
      <c r="K180">
        <v>0.20300000000000001</v>
      </c>
    </row>
    <row r="181" spans="8:11">
      <c r="H181">
        <v>32</v>
      </c>
      <c r="I181">
        <v>114</v>
      </c>
      <c r="J181">
        <v>1.35E-2</v>
      </c>
      <c r="K181">
        <v>6.1199999999999997E-2</v>
      </c>
    </row>
    <row r="182" spans="8:11">
      <c r="H182">
        <v>27</v>
      </c>
      <c r="I182">
        <v>115</v>
      </c>
      <c r="J182">
        <v>1.6400000000000001E-2</v>
      </c>
      <c r="K182">
        <v>7.4099999999999999E-2</v>
      </c>
    </row>
    <row r="183" spans="8:11">
      <c r="H183">
        <v>114</v>
      </c>
      <c r="I183">
        <v>115</v>
      </c>
      <c r="J183">
        <v>2.3E-3</v>
      </c>
      <c r="K183">
        <v>1.04E-2</v>
      </c>
    </row>
    <row r="184" spans="8:11">
      <c r="H184">
        <v>68</v>
      </c>
      <c r="I184">
        <v>116</v>
      </c>
      <c r="J184">
        <v>3.4000000000000002E-4</v>
      </c>
      <c r="K184">
        <v>4.0499999999999998E-3</v>
      </c>
    </row>
    <row r="185" spans="8:11">
      <c r="H185">
        <v>12</v>
      </c>
      <c r="I185">
        <v>117</v>
      </c>
      <c r="J185">
        <v>3.2899999999999999E-2</v>
      </c>
      <c r="K185">
        <v>0.14000000000000001</v>
      </c>
    </row>
    <row r="186" spans="8:11">
      <c r="H186">
        <v>75</v>
      </c>
      <c r="I186">
        <v>118</v>
      </c>
      <c r="J186">
        <v>1.4500000000000001E-2</v>
      </c>
      <c r="K186">
        <v>4.8099999999999997E-2</v>
      </c>
    </row>
    <row r="187" spans="8:11">
      <c r="H187">
        <v>76</v>
      </c>
      <c r="I187">
        <v>118</v>
      </c>
      <c r="J187">
        <v>1.6400000000000001E-2</v>
      </c>
      <c r="K187">
        <v>5.4399999999999997E-2</v>
      </c>
    </row>
  </sheetData>
  <autoFilter ref="A1:M187" xr:uid="{50B5371F-F2F9-4B10-8282-498166E4449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lines</vt:lpstr>
      <vt:lpstr>lineflow</vt:lpstr>
      <vt:lpstr>Sheet3</vt:lpstr>
      <vt:lpstr>Gen</vt:lpstr>
      <vt:lpstr>Sheet5</vt:lpstr>
      <vt:lpstr>Sheet1</vt:lpstr>
      <vt:lpstr>Sheet2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2019-09-12T06:59:52Z</dcterms:modified>
</cp:coreProperties>
</file>