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37D9A95-454F-465C-BC20-37E2C9F5E241}" xr6:coauthVersionLast="47" xr6:coauthVersionMax="47" xr10:uidLastSave="{00000000-0000-0000-0000-000000000000}"/>
  <bookViews>
    <workbookView xWindow="-5550" yWindow="-13455" windowWidth="17280" windowHeight="9885" tabRatio="834" firstSheet="41" activeTab="4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DesalinationTechnologies" sheetId="111" r:id="rId69"/>
    <sheet name="CompletionsPadOutsideSystem" sheetId="110" r:id="rId70"/>
    <sheet name="Hydraulics" sheetId="93" r:id="rId71"/>
    <sheet name="Economics" sheetId="95" r:id="rId72"/>
    <sheet name="PadWaterQuality" sheetId="99" r:id="rId73"/>
    <sheet name="StorageInitialWaterQuality" sheetId="100" r:id="rId74"/>
    <sheet name="PadStorageInitialWaterQuality" sheetId="101" r:id="rId75"/>
  </sheets>
  <definedNames>
    <definedName name="_xlnm._FilterDatabase" localSheetId="63" hidden="1">#REF!</definedName>
    <definedName name="_xlnm.Extract" localSheetId="63">PipelineExpansionDistance!$O$3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65" l="1"/>
  <c r="A1" i="112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A1" i="109"/>
  <c r="I17" i="94"/>
  <c r="A1" i="99"/>
  <c r="A1" i="100"/>
  <c r="A1" i="101"/>
  <c r="A1" i="98"/>
  <c r="A1" i="97"/>
  <c r="A1" i="94"/>
  <c r="A1" i="89"/>
  <c r="A1" i="92"/>
  <c r="A1" i="91"/>
  <c r="A1" i="90"/>
  <c r="A1" i="87"/>
  <c r="A1" i="81"/>
  <c r="A1" i="79"/>
  <c r="A1" i="78"/>
  <c r="A1" i="71"/>
  <c r="A1" i="52"/>
  <c r="A1" i="69"/>
  <c r="A1" i="50"/>
  <c r="A1" i="68"/>
  <c r="A1" i="49"/>
  <c r="A1" i="48"/>
  <c r="A1" i="72"/>
  <c r="A1" i="47"/>
  <c r="A1" i="67"/>
  <c r="A1" i="80"/>
  <c r="A1" i="46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tc={3AB19A8A-E68E-4B43-AADC-71E1B85D9CFC}</author>
    <author>tc={C37B05FA-9375-4030-A4D1-06DB7227ABC6}</author>
    <author>tc={B831AB59-A0B0-4344-8351-4A94565D9D23}</author>
    <author>tc={0DE4D937-C72B-439E-95D6-B40559022F62}</author>
    <author>tc={BFF89A4D-31FD-4F2D-9CD4-AF193728CB5F}</author>
    <author>tc={07BC401A-7821-4D45-9C58-F3B932AA65FE}</author>
    <author>tc={AFC14AEA-025A-46E4-A7C1-41E61BC9BD85}</author>
  </authors>
  <commentList>
    <comment ref="AJ17" authorId="0" shapeId="0" xr:uid="{3AB19A8A-E68E-4B43-AADC-71E1B85D9CF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C37B05FA-9375-4030-A4D1-06DB7227AB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B831AB59-A0B0-4344-8351-4A94565D9D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0DE4D937-C72B-439E-95D6-B40559022F6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BFF89A4D-31FD-4F2D-9CD4-AF193728CB5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07BC401A-7821-4D45-9C58-F3B932AA65F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AFC14AEA-025A-46E4-A7C1-41E61BC9B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tc={6226EAB1-9AC8-4BAD-94CE-C1F007F31447}</author>
    <author>tc={843D2D3D-3212-4235-AA20-FC924CA3E6B2}</author>
    <author>tc={068AAAFA-7C06-46AB-9EF6-56F66E3576AE}</author>
    <author>tc={9EEFE901-82DC-4B37-8E13-4C8D1BB898A2}</author>
    <author>tc={C76E0952-9D0C-4547-8DCE-E0197C3D84DD}</author>
    <author>tc={1520EE12-AE4A-4F61-A05D-0F5BD9D6E300}</author>
    <author>tc={94469011-A0FD-4F68-9636-34AE92DFCB84}</author>
  </authors>
  <commentList>
    <comment ref="AJ17" authorId="0" shapeId="0" xr:uid="{6226EAB1-9AC8-4BAD-94CE-C1F007F3144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843D2D3D-3212-4235-AA20-FC924CA3E6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068AAAFA-7C06-46AB-9EF6-56F66E3576A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9EEFE901-82DC-4B37-8E13-4C8D1BB8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C76E0952-9D0C-4547-8DCE-E0197C3D84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1520EE12-AE4A-4F61-A05D-0F5BD9D6E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4469011-A0FD-4F68-9636-34AE92DF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tc={A9931896-A744-49E3-A497-ED7CD0E815AF}</author>
    <author>tc={E2B892C3-876B-4F14-B785-7CE043BD77F5}</author>
    <author>tc={C6B3A723-F12C-448C-87DA-17EC108AD8E8}</author>
    <author>tc={633AB7D3-93B7-41E7-8E4F-4DF3F492BED9}</author>
    <author>tc={AF3CEB9C-CFB3-4386-AE55-45643AA84E70}</author>
    <author>tc={A85BAFA0-0A66-452E-8828-F8B709272FB7}</author>
    <author>tc={9D2486FE-A097-4BDF-A008-3BFE0711F8AF}</author>
  </authors>
  <commentList>
    <comment ref="AJ17" authorId="0" shapeId="0" xr:uid="{A9931896-A744-49E3-A497-ED7CD0E815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S52" authorId="1" shapeId="0" xr:uid="{E2B892C3-876B-4F14-B785-7CE043BD77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2" authorId="2" shapeId="0" xr:uid="{C6B3A723-F12C-448C-87DA-17EC108AD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2" authorId="3" shapeId="0" xr:uid="{633AB7D3-93B7-41E7-8E4F-4DF3F492BE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S53" authorId="4" shapeId="0" xr:uid="{AF3CEB9C-CFB3-4386-AE55-45643AA84E7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T53" authorId="5" shapeId="0" xr:uid="{A85BAFA0-0A66-452E-8828-F8B709272FB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  <comment ref="AU53" authorId="6" shapeId="0" xr:uid="{9D2486FE-A097-4BDF-A008-3BFE0711F8A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<sst xmlns="http://schemas.openxmlformats.org/spreadsheetml/2006/main" count="3415" uniqueCount="300">
  <si>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</si>
  <si>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</si>
  <si>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</si>
  <si>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</si>
  <si>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</si>
  <si>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</si>
  <si>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</si>
  <si>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</si>
  <si>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</si>
  <si>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</si>
  <si>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</si>
  <si>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</si>
  <si>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</si>
  <si>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</si>
  <si>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</si>
  <si>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</si>
  <si>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</si>
  <si>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</si>
  <si>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</si>
  <si>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</si>
  <si>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</si>
  <si>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</si>
  <si>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</si>
  <si>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</si>
  <si>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</si>
  <si>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</si>
  <si>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</si>
  <si>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</si>
  <si>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</si>
  <si>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</si>
  <si>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</si>
  <si>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</si>
  <si>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</si>
  <si>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</si>
  <si>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</si>
  <si>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</si>
  <si>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</si>
  <si>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</si>
  <si>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</si>
  <si>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</si>
  <si>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</si>
  <si>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</si>
  <si>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</si>
  <si>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</si>
  <si>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</si>
  <si>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</si>
  <si>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</si>
  <si>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</si>
  <si>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</si>
  <si>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</si>
  <si>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</si>
  <si>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</si>
  <si>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</si>
  <si>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</si>
  <si>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</si>
  <si>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</si>
  <si>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</si>
  <si>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</si>
  <si>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</si>
  <si>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</si>
  <si>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</si>
  <si>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</si>
  <si>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</si>
  <si>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</si>
  <si>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</si>
  <si>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</si>
  <si>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</si>
  <si>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</si>
  <si>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</si>
  <si>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</si>
  <si>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</si>
  <si>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</si>
  <si>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</si>
  <si>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</si>
  <si>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</si>
  <si>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</si>
  <si>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</si>
  <si>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</si>
  <si>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</si>
  <si>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</si>
  <si>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</si>
  <si>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</si>
  <si>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</si>
  <si>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</si>
  <si>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</si>
  <si>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</si>
  <si>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</si>
  <si>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</si>
  <si>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</si>
  <si>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</si>
  <si>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</si>
  <si>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</si>
  <si>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</si>
  <si>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</si>
  <si>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</si>
  <si>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</si>
  <si>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</si>
  <si>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</si>
  <si>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</si>
  <si>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</si>
  <si>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</si>
  <si>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</si>
  <si>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</si>
  <si>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</si>
  <si>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</si>
  <si>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</si>
  <si>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</si>
  <si>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</si>
  <si>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</si>
  <si>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</si>
  <si>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</si>
  <si>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</si>
  <si>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</si>
  <si>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</si>
  <si>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</si>
  <si>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</si>
  <si>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</si>
  <si>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</si>
  <si>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</si>
  <si>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</si>
  <si>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</si>
  <si>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</si>
  <si>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</si>
  <si>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</si>
  <si>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</si>
  <si>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</si>
  <si>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</si>
  <si>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</si>
  <si>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</si>
  <si>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</si>
  <si>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</si>
  <si>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</si>
  <si>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</si>
  <si>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</si>
  <si>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</si>
  <si>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</si>
  <si>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</si>
  <si>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</si>
  <si>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</si>
  <si>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</si>
  <si>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</si>
  <si>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</si>
  <si>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</si>
  <si>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</si>
  <si>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</si>
  <si>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</si>
  <si>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</si>
  <si>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</si>
  <si>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</si>
  <si>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</si>
  <si>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</si>
  <si>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</si>
  <si>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</si>
  <si>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</si>
  <si>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</si>
  <si>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</si>
  <si>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</si>
  <si>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</si>
  <si>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</si>
  <si>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</si>
  <si>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</si>
  <si>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</si>
  <si>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</si>
  <si>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</si>
  <si>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</si>
  <si>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</si>
  <si>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</si>
  <si>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</si>
  <si>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</si>
  <si>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</si>
  <si>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</si>
  <si>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</si>
  <si>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</si>
  <si>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</si>
  <si>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</si>
  <si>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</si>
  <si>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</si>
  <si>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</si>
  <si>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</si>
  <si>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</si>
  <si>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</si>
  <si>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</si>
  <si>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</si>
  <si>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</si>
  <si>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</si>
  <si>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</si>
  <si>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</si>
  <si>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</si>
  <si>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</si>
  <si>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</si>
  <si>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</si>
  <si>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</si>
  <si>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</si>
  <si>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</si>
  <si>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</si>
  <si>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</si>
  <si>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</si>
  <si>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</si>
  <si>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</si>
  <si>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</si>
  <si>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</si>
  <si>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</si>
  <si>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</si>
  <si>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</si>
  <si>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</si>
  <si>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</si>
  <si>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</si>
  <si>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</si>
  <si>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</si>
  <si>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</si>
  <si>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</si>
  <si>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</si>
  <si>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</si>
  <si>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</si>
  <si>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</si>
  <si>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</si>
  <si>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</si>
  <si>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</si>
  <si>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</si>
  <si>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</si>
  <si>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</si>
  <si>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</si>
  <si>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</si>
  <si>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</si>
  <si>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</si>
  <si>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</si>
  <si>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</si>
  <si>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</si>
  <si>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</si>
  <si>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</si>
  <si>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</si>
  <si>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</si>
  <si>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</si>
  <si>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</si>
  <si>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</si>
  <si>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</si>
  <si>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</si>
  <si>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</si>
  <si>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</si>
  <si>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</si>
  <si>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</si>
  <si>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</si>
  <si>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</si>
  <si>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</si>
  <si>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</si>
  <si>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</si>
  <si>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</si>
  <si>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</si>
  <si>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</si>
  <si>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</si>
  <si>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</si>
  <si>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</si>
  <si>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</si>
  <si>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</si>
  <si>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</si>
  <si>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</si>
  <si>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</si>
  <si>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</si>
  <si>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</si>
  <si>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</si>
  <si>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</si>
  <si>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</si>
  <si>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</si>
  <si>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</si>
  <si>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</si>
  <si>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</si>
  <si>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</si>
  <si>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</si>
  <si>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</si>
  <si>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</si>
  <si>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</si>
  <si>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</si>
  <si>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</si>
  <si>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</si>
  <si>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</si>
  <si>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</si>
  <si>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Table with Indication  if the Completions Pad is Outside of the System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</si>
  <si>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</si>
  <si>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</si>
  <si>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</si>
  <si>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</si>
  <si>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</si>
  <si>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</si>
  <si>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</si>
  <si>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</si>
  <si>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</si>
  <si>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</si>
  <si>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</si>
  <si>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</si>
  <si>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</si>
  <si>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</si>
  <si>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</si>
  <si>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</si>
  <si>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</si>
  <si>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</si>
  <si>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</si>
  <si>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</si>
  <si>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</si>
  <si>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</si>
  <si>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 if the treatment technology is for desalination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</si>
</sst>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3" fontId="1" fillId="3" borderId="21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3" fontId="1" fillId="3" borderId="23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24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2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165" fontId="1" fillId="3" borderId="0" xfId="0" applyNumberFormat="1" applyFont="1" applyFill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24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31" xfId="0" applyFont="1" applyFill="1" applyBorder="1"/>
    <xf numFmtId="0" fontId="1" fillId="4" borderId="34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8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quotePrefix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5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/>
    <xf numFmtId="0" fontId="3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3" fontId="1" fillId="5" borderId="21" xfId="0" applyNumberFormat="1" applyFont="1" applyFill="1" applyBorder="1" applyAlignment="1">
      <alignment horizontal="center"/>
    </xf>
    <xf numFmtId="3" fontId="1" fillId="5" borderId="2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39" xfId="0" applyFont="1" applyFill="1" applyBorder="1" applyAlignment="1">
      <alignment horizontal="center"/>
    </xf>
    <xf numFmtId="3" fontId="1" fillId="3" borderId="40" xfId="0" applyNumberFormat="1" applyFont="1" applyFill="1" applyBorder="1" applyAlignment="1">
      <alignment horizontal="center"/>
    </xf>
    <xf numFmtId="3" fontId="1" fillId="3" borderId="41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42" xfId="0" applyNumberFormat="1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microsoft.com/office/2017/10/relationships/person" Target="persons/perso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</xdr:row>
      <xdr:rowOff>38100</xdr:rowOff>
    </xdr:from>
    <xdr:to>
      <xdr:col>24</xdr:col>
      <xdr:colOff>43851</xdr:colOff>
      <xdr:row>31</xdr:row>
      <xdr:rowOff>141717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F0715-8C0C-5BA8-B3C4-D41F89DC3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400050"/>
          <a:ext cx="13912251" cy="53518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7E20C1B5-7AC5-453E-B7BB-A7A530AF52E0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3AB19A8A-E68E-4B43-AADC-71E1B85D9CFC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C37B05FA-9375-4030-A4D1-06DB7227ABC6}">
    <text>Distances between fresh water sources and completion pads are assumed, not measured from the diagram</text>
  </threadedComment>
  <threadedComment ref="AT52" dT="2021-10-28T19:18:35.38" personId="{7E20C1B5-7AC5-453E-B7BB-A7A530AF52E0}" id="{B831AB59-A0B0-4344-8351-4A94565D9D23}">
    <text>Distances between fresh water sources and completion pads are assumed, not measured from the diagram</text>
  </threadedComment>
  <threadedComment ref="AU52" dT="2021-10-28T19:18:35.38" personId="{7E20C1B5-7AC5-453E-B7BB-A7A530AF52E0}" id="{0DE4D937-C72B-439E-95D6-B40559022F62}">
    <text>Distances between fresh water sources and completion pads are assumed, not measured from the diagram</text>
  </threadedComment>
  <threadedComment ref="AS53" dT="2021-10-28T19:18:35.38" personId="{7E20C1B5-7AC5-453E-B7BB-A7A530AF52E0}" id="{BFF89A4D-31FD-4F2D-9CD4-AF193728CB5F}">
    <text>Distances between fresh water sources and completion pads are assumed, not measured from the diagram</text>
  </threadedComment>
  <threadedComment ref="AT53" dT="2021-10-28T19:18:35.38" personId="{7E20C1B5-7AC5-453E-B7BB-A7A530AF52E0}" id="{07BC401A-7821-4D45-9C58-F3B932AA65FE}">
    <text>Distances between fresh water sources and completion pads are assumed, not measured from the diagram</text>
  </threadedComment>
  <threadedComment ref="AU53" dT="2021-10-28T19:18:35.38" personId="{7E20C1B5-7AC5-453E-B7BB-A7A530AF52E0}" id="{AFC14AEA-025A-46E4-A7C1-41E61BC9BD8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6226EAB1-9AC8-4BAD-94CE-C1F007F31447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843D2D3D-3212-4235-AA20-FC924CA3E6B2}">
    <text>Distances between fresh water sources and completion pads are assumed, not measured from the diagram</text>
  </threadedComment>
  <threadedComment ref="AT52" dT="2021-10-28T19:18:35.38" personId="{7E20C1B5-7AC5-453E-B7BB-A7A530AF52E0}" id="{068AAAFA-7C06-46AB-9EF6-56F66E3576AE}">
    <text>Distances between fresh water sources and completion pads are assumed, not measured from the diagram</text>
  </threadedComment>
  <threadedComment ref="AU52" dT="2021-10-28T19:18:35.38" personId="{7E20C1B5-7AC5-453E-B7BB-A7A530AF52E0}" id="{9EEFE901-82DC-4B37-8E13-4C8D1BB898A2}">
    <text>Distances between fresh water sources and completion pads are assumed, not measured from the diagram</text>
  </threadedComment>
  <threadedComment ref="AS53" dT="2021-10-28T19:18:35.38" personId="{7E20C1B5-7AC5-453E-B7BB-A7A530AF52E0}" id="{C76E0952-9D0C-4547-8DCE-E0197C3D84DD}">
    <text>Distances between fresh water sources and completion pads are assumed, not measured from the diagram</text>
  </threadedComment>
  <threadedComment ref="AT53" dT="2021-10-28T19:18:35.38" personId="{7E20C1B5-7AC5-453E-B7BB-A7A530AF52E0}" id="{1520EE12-AE4A-4F61-A05D-0F5BD9D6E300}">
    <text>Distances between fresh water sources and completion pads are assumed, not measured from the diagram</text>
  </threadedComment>
  <threadedComment ref="AU53" dT="2021-10-28T19:18:35.38" personId="{7E20C1B5-7AC5-453E-B7BB-A7A530AF52E0}" id="{94469011-A0FD-4F68-9636-34AE92DFCB84}">
    <text>Distances between fresh water sources and completion pads are assumed, not measured from the diagram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J17" dT="2021-10-28T19:21:23.79" personId="{7E20C1B5-7AC5-453E-B7BB-A7A530AF52E0}" id="{A9931896-A744-49E3-A497-ED7CD0E815AF}">
    <text>Distances between completion pads and treatment facilities (layflat lines) are calculated as a straight distance times 1.3 (tortuosity factor)</text>
  </threadedComment>
  <threadedComment ref="AS52" dT="2021-10-28T19:18:35.38" personId="{7E20C1B5-7AC5-453E-B7BB-A7A530AF52E0}" id="{E2B892C3-876B-4F14-B785-7CE043BD77F5}">
    <text>Distances between fresh water sources and completion pads are assumed, not measured from the diagram</text>
  </threadedComment>
  <threadedComment ref="AT52" dT="2021-10-28T19:18:35.38" personId="{7E20C1B5-7AC5-453E-B7BB-A7A530AF52E0}" id="{C6B3A723-F12C-448C-87DA-17EC108AD8E8}">
    <text>Distances between fresh water sources and completion pads are assumed, not measured from the diagram</text>
  </threadedComment>
  <threadedComment ref="AU52" dT="2021-10-28T19:18:35.38" personId="{7E20C1B5-7AC5-453E-B7BB-A7A530AF52E0}" id="{633AB7D3-93B7-41E7-8E4F-4DF3F492BED9}">
    <text>Distances between fresh water sources and completion pads are assumed, not measured from the diagram</text>
  </threadedComment>
  <threadedComment ref="AS53" dT="2021-10-28T19:18:35.38" personId="{7E20C1B5-7AC5-453E-B7BB-A7A530AF52E0}" id="{AF3CEB9C-CFB3-4386-AE55-45643AA84E70}">
    <text>Distances between fresh water sources and completion pads are assumed, not measured from the diagram</text>
  </threadedComment>
  <threadedComment ref="AT53" dT="2021-10-28T19:18:35.38" personId="{7E20C1B5-7AC5-453E-B7BB-A7A530AF52E0}" id="{A85BAFA0-0A66-452E-8828-F8B709272FB7}">
    <text>Distances between fresh water sources and completion pads are assumed, not measured from the diagram</text>
  </threadedComment>
  <threadedComment ref="AU53" dT="2021-10-28T19:18:35.38" personId="{7E20C1B5-7AC5-453E-B7BB-A7A530AF52E0}" id="{9D2486FE-A097-4BDF-A008-3BFE0711F8AF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7.bin"/><Relationship Id="rId4" Type="http://schemas.microsoft.com/office/2017/10/relationships/threadedComment" Target="../threadedComments/threadedComment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9.bin"/><Relationship Id="rId4" Type="http://schemas.microsoft.com/office/2017/10/relationships/threadedComment" Target="../threadedComments/threadedComment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C32" sqref="C3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3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3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3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3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3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3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3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3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3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3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3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3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3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D13" sqref="D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135</v>
      </c>
    </row>
    <row r="2" spans="1:20" x14ac:dyDescent="0.3">
      <c r="A2" s="5" t="s">
        <v>136</v>
      </c>
    </row>
    <row r="3" spans="1:20" x14ac:dyDescent="0.3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5" t="s">
        <v>142</v>
      </c>
    </row>
    <row r="3" spans="1:16" x14ac:dyDescent="0.3">
      <c r="A3" s="5" t="s">
        <v>143</v>
      </c>
      <c r="N3" s="98"/>
      <c r="O3" s="98"/>
      <c r="P3" s="98"/>
    </row>
    <row r="4" spans="1:16" x14ac:dyDescent="0.3">
      <c r="A4" s="5" t="s">
        <v>144</v>
      </c>
    </row>
    <row r="5" spans="1:16" x14ac:dyDescent="0.3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E30" sqref="E3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147</v>
      </c>
    </row>
    <row r="2" spans="1:20" x14ac:dyDescent="0.3">
      <c r="A2" s="5" t="s">
        <v>148</v>
      </c>
    </row>
    <row r="3" spans="1:20" x14ac:dyDescent="0.3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156</v>
      </c>
    </row>
    <row r="11" spans="1:20" x14ac:dyDescent="0.3">
      <c r="A11" s="5" t="s">
        <v>157</v>
      </c>
    </row>
    <row r="12" spans="1:20" x14ac:dyDescent="0.3">
      <c r="A12" s="5" t="s">
        <v>158</v>
      </c>
    </row>
    <row r="13" spans="1:20" x14ac:dyDescent="0.3">
      <c r="A13" s="5" t="s">
        <v>159</v>
      </c>
    </row>
    <row r="14" spans="1:20" x14ac:dyDescent="0.3">
      <c r="A14" s="5" t="s">
        <v>160</v>
      </c>
    </row>
    <row r="15" spans="1:20" x14ac:dyDescent="0.3">
      <c r="A15" s="5" t="s">
        <v>161</v>
      </c>
    </row>
    <row r="16" spans="1:20" x14ac:dyDescent="0.3">
      <c r="A16" s="5" t="s">
        <v>162</v>
      </c>
    </row>
    <row r="17" spans="1:1" x14ac:dyDescent="0.3">
      <c r="A17" s="5" t="s">
        <v>163</v>
      </c>
    </row>
    <row r="18" spans="1:1" x14ac:dyDescent="0.3">
      <c r="A18" s="5" t="s">
        <v>164</v>
      </c>
    </row>
    <row r="19" spans="1:1" x14ac:dyDescent="0.3">
      <c r="A19" s="5" t="s">
        <v>165</v>
      </c>
    </row>
    <row r="20" spans="1:1" x14ac:dyDescent="0.3">
      <c r="A20" s="5" t="s">
        <v>166</v>
      </c>
    </row>
    <row r="21" spans="1:1" x14ac:dyDescent="0.3">
      <c r="A21" s="5" t="s">
        <v>167</v>
      </c>
    </row>
    <row r="22" spans="1:1" x14ac:dyDescent="0.3">
      <c r="A22" s="5" t="s">
        <v>168</v>
      </c>
    </row>
    <row r="23" spans="1:1" x14ac:dyDescent="0.3">
      <c r="A23" s="5" t="s">
        <v>169</v>
      </c>
    </row>
    <row r="24" spans="1:1" x14ac:dyDescent="0.3">
      <c r="A24" s="5" t="s">
        <v>170</v>
      </c>
    </row>
    <row r="25" spans="1:1" x14ac:dyDescent="0.3">
      <c r="A25" s="5" t="s">
        <v>171</v>
      </c>
    </row>
    <row r="26" spans="1:1" x14ac:dyDescent="0.3">
      <c r="A26" s="5" t="s">
        <v>172</v>
      </c>
    </row>
    <row r="27" spans="1:1" x14ac:dyDescent="0.3">
      <c r="A27" s="5" t="s">
        <v>173</v>
      </c>
    </row>
    <row r="28" spans="1:1" x14ac:dyDescent="0.3">
      <c r="A28" s="5" t="s">
        <v>174</v>
      </c>
    </row>
    <row r="29" spans="1:1" x14ac:dyDescent="0.3">
      <c r="A29" s="99" t="s">
        <v>175</v>
      </c>
    </row>
    <row r="30" spans="1:1" x14ac:dyDescent="0.3">
      <c r="A30" s="5" t="s">
        <v>176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177</v>
      </c>
    </row>
    <row r="2" spans="1:20" x14ac:dyDescent="0.3">
      <c r="A2" s="5" t="s">
        <v>178</v>
      </c>
    </row>
    <row r="3" spans="1:20" x14ac:dyDescent="0.3">
      <c r="A3" s="5" t="s">
        <v>179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 t="s">
        <v>180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183</v>
      </c>
    </row>
    <row r="2" spans="1:20" x14ac:dyDescent="0.3">
      <c r="A2" s="5" t="s">
        <v>184</v>
      </c>
    </row>
    <row r="3" spans="1:20" x14ac:dyDescent="0.3">
      <c r="A3" s="5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188</v>
      </c>
    </row>
    <row r="2" spans="1:20" x14ac:dyDescent="0.3">
      <c r="A2" s="5" t="s">
        <v>189</v>
      </c>
    </row>
    <row r="3" spans="1:20" x14ac:dyDescent="0.3">
      <c r="A3" s="5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E35" sqref="E3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193</v>
      </c>
    </row>
    <row r="2" spans="1:20" x14ac:dyDescent="0.3">
      <c r="A2" s="5" t="s">
        <v>194</v>
      </c>
    </row>
    <row r="3" spans="1:20" x14ac:dyDescent="0.3">
      <c r="A3" s="5" t="s">
        <v>195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197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198</v>
      </c>
    </row>
    <row r="2" spans="1:30" s="9" customFormat="1" x14ac:dyDescent="0.3">
      <c r="A2" s="7" t="s">
        <v>199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ht="16.2" thickBot="1" x14ac:dyDescent="0.35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1"/>
      <c r="A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E35" sqref="E3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200</v>
      </c>
    </row>
    <row r="2" spans="1:30" s="9" customFormat="1" x14ac:dyDescent="0.3">
      <c r="A2" s="7" t="s">
        <v>201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9" customFormat="1" x14ac:dyDescent="0.3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4"/>
      <c r="AD5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A17" sqref="AA17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E35" sqref="E35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119</v>
      </c>
      <c r="B3" s="10"/>
      <c r="C3" s="10"/>
      <c r="D3" s="32"/>
    </row>
    <row r="4" spans="1:4" x14ac:dyDescent="0.3">
      <c r="A4" s="29" t="s">
        <v>120</v>
      </c>
      <c r="B4" s="10"/>
      <c r="C4" s="10"/>
      <c r="D4" s="32"/>
    </row>
    <row r="5" spans="1:4" ht="16.2" thickBot="1" x14ac:dyDescent="0.35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E35" sqref="E35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203</v>
      </c>
    </row>
    <row r="2" spans="1:30" s="9" customFormat="1" x14ac:dyDescent="0.3">
      <c r="A2" s="7" t="s">
        <v>204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</row>
    <row r="3" spans="1:30" s="103" customFormat="1" x14ac:dyDescent="0.3">
      <c r="A3" s="100" t="s">
        <v>148</v>
      </c>
      <c r="B3" s="101"/>
      <c r="C3" s="101">
        <v>1</v>
      </c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2"/>
    </row>
    <row r="4" spans="1:30" s="103" customFormat="1" x14ac:dyDescent="0.3">
      <c r="A4" s="100" t="s">
        <v>149</v>
      </c>
      <c r="B4" s="101">
        <v>1</v>
      </c>
      <c r="C4" s="101"/>
      <c r="D4" s="101">
        <v>1</v>
      </c>
      <c r="E4" s="101"/>
      <c r="F4" s="101">
        <v>1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2"/>
    </row>
    <row r="5" spans="1:30" s="103" customFormat="1" x14ac:dyDescent="0.3">
      <c r="A5" s="100" t="s">
        <v>150</v>
      </c>
      <c r="B5" s="101"/>
      <c r="C5" s="101">
        <v>1</v>
      </c>
      <c r="D5" s="101"/>
      <c r="E5" s="101">
        <v>1</v>
      </c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2"/>
    </row>
    <row r="6" spans="1:30" s="103" customFormat="1" x14ac:dyDescent="0.3">
      <c r="A6" s="100" t="s">
        <v>151</v>
      </c>
      <c r="B6" s="101"/>
      <c r="C6" s="101"/>
      <c r="D6" s="101">
        <v>1</v>
      </c>
      <c r="E6" s="101"/>
      <c r="F6" s="101"/>
      <c r="G6" s="101">
        <v>1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2"/>
    </row>
    <row r="7" spans="1:30" s="103" customFormat="1" x14ac:dyDescent="0.3">
      <c r="A7" s="100" t="s">
        <v>152</v>
      </c>
      <c r="B7" s="101"/>
      <c r="C7" s="101">
        <v>1</v>
      </c>
      <c r="D7" s="101"/>
      <c r="E7" s="101"/>
      <c r="F7" s="101"/>
      <c r="G7" s="101"/>
      <c r="H7" s="101"/>
      <c r="I7" s="101">
        <v>1</v>
      </c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2"/>
    </row>
    <row r="8" spans="1:30" s="104" customFormat="1" x14ac:dyDescent="0.3">
      <c r="A8" s="100" t="s">
        <v>153</v>
      </c>
      <c r="B8" s="101"/>
      <c r="C8" s="101"/>
      <c r="D8" s="101"/>
      <c r="E8" s="101">
        <v>1</v>
      </c>
      <c r="F8" s="101"/>
      <c r="G8" s="101"/>
      <c r="H8" s="101">
        <v>1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2"/>
    </row>
    <row r="9" spans="1:30" s="104" customFormat="1" ht="15" customHeight="1" x14ac:dyDescent="0.3">
      <c r="A9" s="100" t="s">
        <v>154</v>
      </c>
      <c r="B9" s="101"/>
      <c r="C9" s="101"/>
      <c r="D9" s="101"/>
      <c r="E9" s="101"/>
      <c r="F9" s="101"/>
      <c r="G9" s="101">
        <v>1</v>
      </c>
      <c r="H9" s="101"/>
      <c r="I9" s="101">
        <v>1</v>
      </c>
      <c r="J9" s="101">
        <v>1</v>
      </c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2"/>
    </row>
    <row r="10" spans="1:30" s="104" customFormat="1" x14ac:dyDescent="0.3">
      <c r="A10" s="100" t="s">
        <v>155</v>
      </c>
      <c r="B10" s="101"/>
      <c r="C10" s="101"/>
      <c r="D10" s="101"/>
      <c r="E10" s="101"/>
      <c r="F10" s="101">
        <v>1</v>
      </c>
      <c r="G10" s="101"/>
      <c r="H10" s="101">
        <v>1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2"/>
    </row>
    <row r="11" spans="1:30" s="104" customFormat="1" x14ac:dyDescent="0.3">
      <c r="A11" s="100" t="s">
        <v>156</v>
      </c>
      <c r="B11" s="101"/>
      <c r="C11" s="101"/>
      <c r="D11" s="101"/>
      <c r="E11" s="101"/>
      <c r="F11" s="101"/>
      <c r="G11" s="101"/>
      <c r="H11" s="101">
        <v>1</v>
      </c>
      <c r="I11" s="101"/>
      <c r="J11" s="101"/>
      <c r="K11" s="101">
        <v>1</v>
      </c>
      <c r="L11" s="101">
        <v>1</v>
      </c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2"/>
    </row>
    <row r="12" spans="1:30" s="108" customFormat="1" x14ac:dyDescent="0.3">
      <c r="A12" s="106" t="s">
        <v>157</v>
      </c>
      <c r="B12" s="105"/>
      <c r="C12" s="105"/>
      <c r="D12" s="105"/>
      <c r="E12" s="105"/>
      <c r="F12" s="105"/>
      <c r="G12" s="105"/>
      <c r="H12" s="105"/>
      <c r="I12" s="105"/>
      <c r="J12" s="105">
        <v>1</v>
      </c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7"/>
    </row>
    <row r="13" spans="1:30" s="104" customFormat="1" x14ac:dyDescent="0.3">
      <c r="A13" s="100" t="s">
        <v>158</v>
      </c>
      <c r="B13" s="101"/>
      <c r="C13" s="101"/>
      <c r="D13" s="101"/>
      <c r="E13" s="101"/>
      <c r="F13" s="101"/>
      <c r="G13" s="101"/>
      <c r="H13" s="101"/>
      <c r="I13" s="101"/>
      <c r="J13" s="101">
        <v>1</v>
      </c>
      <c r="K13" s="101"/>
      <c r="L13" s="101"/>
      <c r="M13" s="101"/>
      <c r="N13" s="101">
        <v>1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2"/>
    </row>
    <row r="14" spans="1:30" s="108" customFormat="1" x14ac:dyDescent="0.3">
      <c r="A14" s="106" t="s">
        <v>159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>
        <v>1</v>
      </c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7"/>
    </row>
    <row r="15" spans="1:30" s="104" customFormat="1" x14ac:dyDescent="0.3">
      <c r="A15" s="100" t="s">
        <v>160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>
        <v>1</v>
      </c>
      <c r="M15" s="101"/>
      <c r="N15" s="101"/>
      <c r="O15" s="101">
        <v>1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2"/>
    </row>
    <row r="16" spans="1:30" s="104" customFormat="1" x14ac:dyDescent="0.3">
      <c r="A16" s="100" t="s">
        <v>161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>
        <v>1</v>
      </c>
      <c r="N16" s="101">
        <v>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2">
        <v>1</v>
      </c>
    </row>
    <row r="17" spans="1:30" s="104" customFormat="1" x14ac:dyDescent="0.3">
      <c r="A17" s="100" t="s">
        <v>162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>
        <v>1</v>
      </c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2">
        <v>1</v>
      </c>
    </row>
    <row r="18" spans="1:30" s="104" customFormat="1" x14ac:dyDescent="0.3">
      <c r="A18" s="100" t="s">
        <v>163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>
        <v>1</v>
      </c>
      <c r="Q18" s="101"/>
      <c r="R18" s="101">
        <v>1</v>
      </c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2"/>
    </row>
    <row r="19" spans="1:30" s="104" customFormat="1" x14ac:dyDescent="0.3">
      <c r="A19" s="100" t="s">
        <v>164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>
        <v>1</v>
      </c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2"/>
    </row>
    <row r="20" spans="1:30" s="104" customFormat="1" x14ac:dyDescent="0.3">
      <c r="A20" s="100" t="s">
        <v>165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>
        <v>1</v>
      </c>
      <c r="U20" s="101"/>
      <c r="V20" s="101"/>
      <c r="W20" s="101"/>
      <c r="X20" s="101"/>
      <c r="Y20" s="101"/>
      <c r="Z20" s="101"/>
      <c r="AA20" s="101"/>
      <c r="AB20" s="101"/>
      <c r="AC20" s="101"/>
      <c r="AD20" s="102"/>
    </row>
    <row r="21" spans="1:30" s="104" customFormat="1" x14ac:dyDescent="0.3">
      <c r="A21" s="100" t="s">
        <v>166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>
        <v>1</v>
      </c>
      <c r="T21" s="101"/>
      <c r="U21" s="101"/>
      <c r="V21" s="101"/>
      <c r="W21" s="101">
        <v>1</v>
      </c>
      <c r="X21" s="101"/>
      <c r="Y21" s="101"/>
      <c r="Z21" s="101"/>
      <c r="AA21" s="101"/>
      <c r="AB21" s="101"/>
      <c r="AC21" s="101"/>
      <c r="AD21" s="102"/>
    </row>
    <row r="22" spans="1:30" s="104" customFormat="1" x14ac:dyDescent="0.3">
      <c r="A22" s="100" t="s">
        <v>167</v>
      </c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>
        <v>1</v>
      </c>
      <c r="W22" s="101"/>
      <c r="X22" s="101"/>
      <c r="Y22" s="101"/>
      <c r="Z22" s="101"/>
      <c r="AA22" s="101"/>
      <c r="AB22" s="101"/>
      <c r="AC22" s="101"/>
      <c r="AD22" s="102">
        <v>1</v>
      </c>
    </row>
    <row r="23" spans="1:30" s="104" customFormat="1" x14ac:dyDescent="0.3">
      <c r="A23" s="100" t="s">
        <v>168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>
        <v>1</v>
      </c>
      <c r="V23" s="101"/>
      <c r="W23" s="101">
        <v>1</v>
      </c>
      <c r="X23" s="101"/>
      <c r="Y23" s="101"/>
      <c r="Z23" s="101"/>
      <c r="AA23" s="101"/>
      <c r="AB23" s="101"/>
      <c r="AC23" s="101"/>
      <c r="AD23" s="102"/>
    </row>
    <row r="24" spans="1:30" s="104" customFormat="1" x14ac:dyDescent="0.3">
      <c r="A24" s="100" t="s">
        <v>169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>
        <v>1</v>
      </c>
      <c r="U24" s="101"/>
      <c r="V24" s="101">
        <v>1</v>
      </c>
      <c r="W24" s="101"/>
      <c r="X24" s="101">
        <v>1</v>
      </c>
      <c r="Y24" s="101"/>
      <c r="Z24" s="101"/>
      <c r="AA24" s="101"/>
      <c r="AB24" s="101"/>
      <c r="AC24" s="101"/>
      <c r="AD24" s="102"/>
    </row>
    <row r="25" spans="1:30" s="104" customFormat="1" x14ac:dyDescent="0.3">
      <c r="A25" s="100" t="s">
        <v>170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>
        <v>1</v>
      </c>
      <c r="X25" s="101"/>
      <c r="Y25" s="101">
        <v>1</v>
      </c>
      <c r="Z25" s="101"/>
      <c r="AA25" s="101"/>
      <c r="AB25" s="101"/>
      <c r="AC25" s="101"/>
      <c r="AD25" s="102"/>
    </row>
    <row r="26" spans="1:30" s="104" customFormat="1" x14ac:dyDescent="0.3">
      <c r="A26" s="100" t="s">
        <v>171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>
        <v>1</v>
      </c>
      <c r="Y26" s="101"/>
      <c r="Z26" s="101">
        <v>1</v>
      </c>
      <c r="AA26" s="101"/>
      <c r="AB26" s="101"/>
      <c r="AC26" s="101"/>
      <c r="AD26" s="102"/>
    </row>
    <row r="27" spans="1:30" s="104" customFormat="1" x14ac:dyDescent="0.3">
      <c r="A27" s="100" t="s">
        <v>172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>
        <v>1</v>
      </c>
      <c r="Z27" s="101"/>
      <c r="AA27" s="101">
        <v>1</v>
      </c>
      <c r="AB27" s="101"/>
      <c r="AC27" s="101"/>
      <c r="AD27" s="102"/>
    </row>
    <row r="28" spans="1:30" s="108" customFormat="1" x14ac:dyDescent="0.3">
      <c r="A28" s="106" t="s">
        <v>173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>
        <v>1</v>
      </c>
      <c r="AA28" s="105"/>
      <c r="AB28" s="105">
        <v>1</v>
      </c>
      <c r="AC28" s="105"/>
      <c r="AD28" s="107"/>
    </row>
    <row r="29" spans="1:30" s="104" customFormat="1" x14ac:dyDescent="0.3">
      <c r="A29" s="100" t="s">
        <v>174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>
        <v>1</v>
      </c>
      <c r="AB29" s="101"/>
      <c r="AC29" s="101"/>
      <c r="AD29" s="102"/>
    </row>
    <row r="30" spans="1:30" s="108" customFormat="1" x14ac:dyDescent="0.3">
      <c r="A30" s="106" t="s">
        <v>175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7"/>
    </row>
    <row r="31" spans="1:30" s="104" customFormat="1" ht="16.2" thickBot="1" x14ac:dyDescent="0.35">
      <c r="A31" s="109" t="s">
        <v>176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>
        <v>1</v>
      </c>
      <c r="P31" s="110">
        <v>1</v>
      </c>
      <c r="Q31" s="110"/>
      <c r="R31" s="110"/>
      <c r="S31" s="110"/>
      <c r="T31" s="110"/>
      <c r="U31" s="110">
        <v>1</v>
      </c>
      <c r="V31" s="110"/>
      <c r="W31" s="110"/>
      <c r="X31" s="110"/>
      <c r="Y31" s="110"/>
      <c r="Z31" s="110"/>
      <c r="AA31" s="110"/>
      <c r="AB31" s="110"/>
      <c r="AC31" s="110"/>
      <c r="AD31" s="11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E35" sqref="E35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205</v>
      </c>
    </row>
    <row r="2" spans="1:4" s="9" customFormat="1" x14ac:dyDescent="0.3">
      <c r="A2" s="7" t="s">
        <v>204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148</v>
      </c>
      <c r="B3" s="45"/>
      <c r="C3" s="45"/>
      <c r="D3" s="32"/>
    </row>
    <row r="4" spans="1:4" x14ac:dyDescent="0.3">
      <c r="A4" s="29" t="s">
        <v>149</v>
      </c>
      <c r="B4" s="45"/>
      <c r="C4" s="45"/>
      <c r="D4" s="32"/>
    </row>
    <row r="5" spans="1:4" x14ac:dyDescent="0.3">
      <c r="A5" s="29" t="s">
        <v>150</v>
      </c>
      <c r="B5" s="45"/>
      <c r="C5" s="45"/>
      <c r="D5" s="32"/>
    </row>
    <row r="6" spans="1:4" x14ac:dyDescent="0.3">
      <c r="A6" s="29" t="s">
        <v>151</v>
      </c>
      <c r="B6" s="45"/>
      <c r="C6" s="45"/>
      <c r="D6" s="32"/>
    </row>
    <row r="7" spans="1:4" x14ac:dyDescent="0.3">
      <c r="A7" s="29" t="s">
        <v>152</v>
      </c>
      <c r="B7" s="45"/>
      <c r="C7" s="45"/>
      <c r="D7" s="32"/>
    </row>
    <row r="8" spans="1:4" x14ac:dyDescent="0.3">
      <c r="A8" s="29" t="s">
        <v>153</v>
      </c>
      <c r="B8" s="45"/>
      <c r="C8" s="45"/>
      <c r="D8" s="32"/>
    </row>
    <row r="9" spans="1:4" x14ac:dyDescent="0.3">
      <c r="A9" s="29" t="s">
        <v>154</v>
      </c>
      <c r="B9" s="45"/>
      <c r="C9" s="45"/>
      <c r="D9" s="32"/>
    </row>
    <row r="10" spans="1:4" x14ac:dyDescent="0.3">
      <c r="A10" s="29" t="s">
        <v>155</v>
      </c>
      <c r="B10" s="45"/>
      <c r="C10" s="45"/>
      <c r="D10" s="32"/>
    </row>
    <row r="11" spans="1:4" x14ac:dyDescent="0.3">
      <c r="A11" s="29" t="s">
        <v>156</v>
      </c>
      <c r="B11" s="45"/>
      <c r="C11" s="45"/>
      <c r="D11" s="32"/>
    </row>
    <row r="12" spans="1:4" x14ac:dyDescent="0.3">
      <c r="A12" s="29" t="s">
        <v>157</v>
      </c>
      <c r="B12" s="45"/>
      <c r="C12" s="45"/>
      <c r="D12" s="32"/>
    </row>
    <row r="13" spans="1:4" x14ac:dyDescent="0.3">
      <c r="A13" s="29" t="s">
        <v>158</v>
      </c>
      <c r="B13" s="45"/>
      <c r="C13" s="45"/>
      <c r="D13" s="32"/>
    </row>
    <row r="14" spans="1:4" x14ac:dyDescent="0.3">
      <c r="A14" s="29" t="s">
        <v>159</v>
      </c>
      <c r="B14" s="45"/>
      <c r="C14" s="45"/>
      <c r="D14" s="32"/>
    </row>
    <row r="15" spans="1:4" x14ac:dyDescent="0.3">
      <c r="A15" s="29" t="s">
        <v>160</v>
      </c>
      <c r="B15" s="45"/>
      <c r="C15" s="45"/>
      <c r="D15" s="32"/>
    </row>
    <row r="16" spans="1:4" x14ac:dyDescent="0.3">
      <c r="A16" s="29" t="s">
        <v>161</v>
      </c>
      <c r="B16" s="45"/>
      <c r="C16" s="45"/>
      <c r="D16" s="32"/>
    </row>
    <row r="17" spans="1:4" x14ac:dyDescent="0.3">
      <c r="A17" s="29" t="s">
        <v>162</v>
      </c>
      <c r="B17" s="45"/>
      <c r="C17" s="45"/>
      <c r="D17" s="32"/>
    </row>
    <row r="18" spans="1:4" x14ac:dyDescent="0.3">
      <c r="A18" s="29" t="s">
        <v>163</v>
      </c>
      <c r="B18" s="45"/>
      <c r="C18" s="45"/>
      <c r="D18" s="32"/>
    </row>
    <row r="19" spans="1:4" x14ac:dyDescent="0.3">
      <c r="A19" s="29" t="s">
        <v>164</v>
      </c>
      <c r="B19" s="45"/>
      <c r="C19" s="45"/>
      <c r="D19" s="32"/>
    </row>
    <row r="20" spans="1:4" x14ac:dyDescent="0.3">
      <c r="A20" s="29" t="s">
        <v>165</v>
      </c>
      <c r="B20" s="45"/>
      <c r="C20" s="45"/>
      <c r="D20" s="32"/>
    </row>
    <row r="21" spans="1:4" x14ac:dyDescent="0.3">
      <c r="A21" s="29" t="s">
        <v>166</v>
      </c>
      <c r="B21" s="45"/>
      <c r="C21" s="45"/>
      <c r="D21" s="32"/>
    </row>
    <row r="22" spans="1:4" x14ac:dyDescent="0.3">
      <c r="A22" s="29" t="s">
        <v>167</v>
      </c>
      <c r="B22" s="45"/>
      <c r="C22" s="45"/>
      <c r="D22" s="32"/>
    </row>
    <row r="23" spans="1:4" x14ac:dyDescent="0.3">
      <c r="A23" s="29" t="s">
        <v>168</v>
      </c>
      <c r="B23" s="45"/>
      <c r="C23" s="45"/>
      <c r="D23" s="32"/>
    </row>
    <row r="24" spans="1:4" x14ac:dyDescent="0.3">
      <c r="A24" s="29" t="s">
        <v>169</v>
      </c>
      <c r="B24" s="45"/>
      <c r="C24" s="45"/>
      <c r="D24" s="32"/>
    </row>
    <row r="25" spans="1:4" x14ac:dyDescent="0.3">
      <c r="A25" s="29" t="s">
        <v>170</v>
      </c>
      <c r="B25" s="45"/>
      <c r="C25" s="45"/>
      <c r="D25" s="32"/>
    </row>
    <row r="26" spans="1:4" x14ac:dyDescent="0.3">
      <c r="A26" s="29" t="s">
        <v>171</v>
      </c>
      <c r="B26" s="45"/>
      <c r="C26" s="45"/>
      <c r="D26" s="32"/>
    </row>
    <row r="27" spans="1:4" x14ac:dyDescent="0.3">
      <c r="A27" s="29" t="s">
        <v>172</v>
      </c>
      <c r="B27" s="45"/>
      <c r="C27" s="45"/>
      <c r="D27" s="32"/>
    </row>
    <row r="28" spans="1:4" x14ac:dyDescent="0.3">
      <c r="A28" s="29" t="s">
        <v>173</v>
      </c>
      <c r="B28" s="45"/>
      <c r="C28" s="45"/>
      <c r="D28" s="32"/>
    </row>
    <row r="29" spans="1:4" x14ac:dyDescent="0.3">
      <c r="A29" s="29" t="s">
        <v>174</v>
      </c>
      <c r="B29" s="45"/>
      <c r="C29" s="45"/>
      <c r="D29" s="32"/>
    </row>
    <row r="30" spans="1:4" x14ac:dyDescent="0.3">
      <c r="A30" s="29" t="s">
        <v>175</v>
      </c>
      <c r="B30" s="45"/>
      <c r="C30" s="45"/>
      <c r="D30" s="32"/>
    </row>
    <row r="31" spans="1:4" ht="16.2" thickBot="1" x14ac:dyDescent="0.35">
      <c r="A31" s="30" t="s">
        <v>176</v>
      </c>
      <c r="B31" s="11"/>
      <c r="C31" s="11"/>
      <c r="D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E35" sqref="E35"/>
    </sheetView>
  </sheetViews>
  <sheetFormatPr defaultColWidth="9.33203125" defaultRowHeight="15.6" x14ac:dyDescent="0.3"/>
  <cols>
    <col min="1" max="1" width="14.6640625" style="1" customWidth="1"/>
    <col min="2" max="5" width="9.33203125" style="104"/>
    <col min="6" max="6" width="9.33203125" style="108"/>
    <col min="7" max="16384" width="9.33203125" style="1"/>
  </cols>
  <sheetData>
    <row r="1" spans="1:6" ht="16.2" thickBot="1" x14ac:dyDescent="0.35">
      <c r="A1" s="1" t="s">
        <v>206</v>
      </c>
    </row>
    <row r="2" spans="1:6" s="9" customFormat="1" x14ac:dyDescent="0.3">
      <c r="A2" s="7" t="s">
        <v>204</v>
      </c>
      <c r="B2" s="114" t="s">
        <v>123</v>
      </c>
      <c r="C2" s="114" t="s">
        <v>124</v>
      </c>
      <c r="D2" s="114" t="s">
        <v>125</v>
      </c>
      <c r="E2" s="114" t="s">
        <v>126</v>
      </c>
      <c r="F2" s="112" t="s">
        <v>127</v>
      </c>
    </row>
    <row r="3" spans="1:6" x14ac:dyDescent="0.3">
      <c r="A3" s="29" t="s">
        <v>148</v>
      </c>
      <c r="B3" s="101">
        <v>1</v>
      </c>
      <c r="C3" s="101"/>
      <c r="D3" s="101"/>
      <c r="E3" s="101"/>
      <c r="F3" s="107"/>
    </row>
    <row r="4" spans="1:6" x14ac:dyDescent="0.3">
      <c r="A4" s="29" t="s">
        <v>149</v>
      </c>
      <c r="B4" s="101"/>
      <c r="C4" s="101"/>
      <c r="D4" s="101"/>
      <c r="E4" s="101"/>
      <c r="F4" s="107"/>
    </row>
    <row r="5" spans="1:6" x14ac:dyDescent="0.3">
      <c r="A5" s="29" t="s">
        <v>150</v>
      </c>
      <c r="B5" s="101"/>
      <c r="C5" s="101"/>
      <c r="D5" s="101"/>
      <c r="E5" s="101"/>
      <c r="F5" s="107"/>
    </row>
    <row r="6" spans="1:6" x14ac:dyDescent="0.3">
      <c r="A6" s="29" t="s">
        <v>151</v>
      </c>
      <c r="B6" s="101"/>
      <c r="C6" s="101">
        <v>1</v>
      </c>
      <c r="D6" s="101"/>
      <c r="E6" s="101"/>
      <c r="F6" s="107"/>
    </row>
    <row r="7" spans="1:6" x14ac:dyDescent="0.3">
      <c r="A7" s="29" t="s">
        <v>152</v>
      </c>
      <c r="B7" s="101"/>
      <c r="C7" s="101"/>
      <c r="D7" s="101"/>
      <c r="E7" s="101"/>
      <c r="F7" s="107"/>
    </row>
    <row r="8" spans="1:6" x14ac:dyDescent="0.3">
      <c r="A8" s="29" t="s">
        <v>153</v>
      </c>
      <c r="B8" s="101"/>
      <c r="C8" s="101"/>
      <c r="D8" s="101"/>
      <c r="E8" s="101"/>
      <c r="F8" s="107"/>
    </row>
    <row r="9" spans="1:6" x14ac:dyDescent="0.3">
      <c r="A9" s="29" t="s">
        <v>154</v>
      </c>
      <c r="B9" s="101"/>
      <c r="C9" s="101"/>
      <c r="D9" s="101"/>
      <c r="E9" s="101"/>
      <c r="F9" s="107"/>
    </row>
    <row r="10" spans="1:6" x14ac:dyDescent="0.3">
      <c r="A10" s="29" t="s">
        <v>155</v>
      </c>
      <c r="B10" s="101"/>
      <c r="C10" s="101"/>
      <c r="D10" s="101"/>
      <c r="E10" s="101"/>
      <c r="F10" s="107"/>
    </row>
    <row r="11" spans="1:6" x14ac:dyDescent="0.3">
      <c r="A11" s="29" t="s">
        <v>156</v>
      </c>
      <c r="B11" s="101"/>
      <c r="C11" s="101"/>
      <c r="D11" s="101"/>
      <c r="E11" s="101"/>
      <c r="F11" s="107"/>
    </row>
    <row r="12" spans="1:6" x14ac:dyDescent="0.3">
      <c r="A12" s="29" t="s">
        <v>157</v>
      </c>
      <c r="B12" s="101"/>
      <c r="C12" s="101"/>
      <c r="D12" s="101"/>
      <c r="E12" s="101"/>
      <c r="F12" s="107"/>
    </row>
    <row r="13" spans="1:6" x14ac:dyDescent="0.3">
      <c r="A13" s="29" t="s">
        <v>158</v>
      </c>
      <c r="B13" s="101"/>
      <c r="C13" s="101"/>
      <c r="D13" s="101"/>
      <c r="E13" s="101"/>
      <c r="F13" s="107"/>
    </row>
    <row r="14" spans="1:6" x14ac:dyDescent="0.3">
      <c r="A14" s="29" t="s">
        <v>159</v>
      </c>
      <c r="B14" s="101"/>
      <c r="C14" s="101"/>
      <c r="D14" s="101"/>
      <c r="E14" s="101"/>
      <c r="F14" s="107"/>
    </row>
    <row r="15" spans="1:6" x14ac:dyDescent="0.3">
      <c r="A15" s="29" t="s">
        <v>160</v>
      </c>
      <c r="B15" s="101"/>
      <c r="C15" s="101"/>
      <c r="D15" s="101">
        <v>1</v>
      </c>
      <c r="E15" s="101"/>
      <c r="F15" s="107"/>
    </row>
    <row r="16" spans="1:6" x14ac:dyDescent="0.3">
      <c r="A16" s="29" t="s">
        <v>161</v>
      </c>
      <c r="B16" s="101"/>
      <c r="C16" s="101"/>
      <c r="D16" s="101"/>
      <c r="E16" s="101"/>
      <c r="F16" s="107"/>
    </row>
    <row r="17" spans="1:6" x14ac:dyDescent="0.3">
      <c r="A17" s="29" t="s">
        <v>162</v>
      </c>
      <c r="B17" s="101"/>
      <c r="C17" s="101"/>
      <c r="D17" s="101"/>
      <c r="E17" s="101"/>
      <c r="F17" s="107"/>
    </row>
    <row r="18" spans="1:6" x14ac:dyDescent="0.3">
      <c r="A18" s="29" t="s">
        <v>163</v>
      </c>
      <c r="B18" s="101"/>
      <c r="C18" s="101"/>
      <c r="D18" s="101"/>
      <c r="E18" s="101"/>
      <c r="F18" s="107"/>
    </row>
    <row r="19" spans="1:6" x14ac:dyDescent="0.3">
      <c r="A19" s="29" t="s">
        <v>164</v>
      </c>
      <c r="B19" s="101"/>
      <c r="C19" s="101"/>
      <c r="D19" s="101"/>
      <c r="E19" s="101">
        <v>1</v>
      </c>
      <c r="F19" s="107"/>
    </row>
    <row r="20" spans="1:6" x14ac:dyDescent="0.3">
      <c r="A20" s="29" t="s">
        <v>165</v>
      </c>
      <c r="B20" s="101"/>
      <c r="C20" s="101"/>
      <c r="D20" s="101"/>
      <c r="E20" s="101">
        <v>1</v>
      </c>
      <c r="F20" s="107"/>
    </row>
    <row r="21" spans="1:6" x14ac:dyDescent="0.3">
      <c r="A21" s="29" t="s">
        <v>166</v>
      </c>
      <c r="B21" s="101"/>
      <c r="C21" s="101"/>
      <c r="D21" s="101"/>
      <c r="E21" s="101"/>
      <c r="F21" s="107"/>
    </row>
    <row r="22" spans="1:6" x14ac:dyDescent="0.3">
      <c r="A22" s="29" t="s">
        <v>167</v>
      </c>
      <c r="B22" s="101"/>
      <c r="C22" s="101"/>
      <c r="D22" s="101"/>
      <c r="E22" s="101"/>
      <c r="F22" s="107"/>
    </row>
    <row r="23" spans="1:6" x14ac:dyDescent="0.3">
      <c r="A23" s="29" t="s">
        <v>168</v>
      </c>
      <c r="B23" s="101"/>
      <c r="C23" s="101"/>
      <c r="D23" s="101"/>
      <c r="E23" s="101"/>
      <c r="F23" s="107"/>
    </row>
    <row r="24" spans="1:6" x14ac:dyDescent="0.3">
      <c r="A24" s="29" t="s">
        <v>169</v>
      </c>
      <c r="B24" s="101"/>
      <c r="C24" s="101"/>
      <c r="D24" s="101">
        <v>1</v>
      </c>
      <c r="E24" s="101"/>
      <c r="F24" s="107"/>
    </row>
    <row r="25" spans="1:6" x14ac:dyDescent="0.3">
      <c r="A25" s="29" t="s">
        <v>170</v>
      </c>
      <c r="B25" s="101"/>
      <c r="C25" s="101"/>
      <c r="D25" s="101"/>
      <c r="E25" s="101"/>
      <c r="F25" s="107"/>
    </row>
    <row r="26" spans="1:6" x14ac:dyDescent="0.3">
      <c r="A26" s="29" t="s">
        <v>171</v>
      </c>
      <c r="B26" s="101"/>
      <c r="C26" s="101"/>
      <c r="D26" s="101"/>
      <c r="E26" s="101"/>
      <c r="F26" s="107"/>
    </row>
    <row r="27" spans="1:6" x14ac:dyDescent="0.3">
      <c r="A27" s="29" t="s">
        <v>172</v>
      </c>
      <c r="B27" s="101"/>
      <c r="C27" s="101"/>
      <c r="D27" s="101"/>
      <c r="E27" s="101"/>
      <c r="F27" s="107"/>
    </row>
    <row r="28" spans="1:6" x14ac:dyDescent="0.3">
      <c r="A28" s="29" t="s">
        <v>173</v>
      </c>
      <c r="B28" s="101"/>
      <c r="C28" s="101"/>
      <c r="D28" s="101"/>
      <c r="E28" s="101"/>
      <c r="F28" s="107">
        <v>1</v>
      </c>
    </row>
    <row r="29" spans="1:6" x14ac:dyDescent="0.3">
      <c r="A29" s="29" t="s">
        <v>174</v>
      </c>
      <c r="B29" s="101"/>
      <c r="C29" s="101"/>
      <c r="D29" s="101"/>
      <c r="E29" s="101"/>
      <c r="F29" s="107"/>
    </row>
    <row r="30" spans="1:6" x14ac:dyDescent="0.3">
      <c r="A30" s="29" t="s">
        <v>175</v>
      </c>
      <c r="B30" s="101"/>
      <c r="C30" s="101"/>
      <c r="D30" s="101"/>
      <c r="E30" s="101"/>
      <c r="F30" s="107"/>
    </row>
    <row r="31" spans="1:6" ht="16.2" thickBot="1" x14ac:dyDescent="0.35">
      <c r="A31" s="30" t="s">
        <v>176</v>
      </c>
      <c r="B31" s="110"/>
      <c r="C31" s="110"/>
      <c r="D31" s="110"/>
      <c r="E31" s="110"/>
      <c r="F31" s="113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E35" sqref="E35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9" customFormat="1" x14ac:dyDescent="0.3">
      <c r="A2" s="7" t="s">
        <v>204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3">
      <c r="A3" s="29" t="s">
        <v>148</v>
      </c>
      <c r="B3" s="10"/>
      <c r="C3" s="10"/>
      <c r="D3" s="10"/>
      <c r="E3" s="10"/>
      <c r="F3" s="10"/>
      <c r="G3" s="32"/>
    </row>
    <row r="4" spans="1:7" x14ac:dyDescent="0.3">
      <c r="A4" s="29" t="s">
        <v>149</v>
      </c>
      <c r="B4" s="10"/>
      <c r="C4" s="10"/>
      <c r="D4" s="10"/>
      <c r="E4" s="10"/>
      <c r="F4" s="10"/>
      <c r="G4" s="32"/>
    </row>
    <row r="5" spans="1:7" x14ac:dyDescent="0.3">
      <c r="A5" s="29" t="s">
        <v>150</v>
      </c>
      <c r="B5" s="105">
        <v>1</v>
      </c>
      <c r="C5" s="10"/>
      <c r="D5" s="10"/>
      <c r="E5" s="10"/>
      <c r="F5" s="10"/>
      <c r="G5" s="32"/>
    </row>
    <row r="6" spans="1:7" x14ac:dyDescent="0.3">
      <c r="A6" s="29" t="s">
        <v>151</v>
      </c>
      <c r="B6" s="10"/>
      <c r="C6" s="10"/>
      <c r="D6" s="10"/>
      <c r="E6" s="10"/>
      <c r="F6" s="10"/>
      <c r="G6" s="32"/>
    </row>
    <row r="7" spans="1:7" x14ac:dyDescent="0.3">
      <c r="A7" s="29" t="s">
        <v>152</v>
      </c>
      <c r="B7" s="10"/>
      <c r="C7" s="10"/>
      <c r="D7" s="10"/>
      <c r="E7" s="10"/>
      <c r="F7" s="10"/>
      <c r="G7" s="32"/>
    </row>
    <row r="8" spans="1:7" x14ac:dyDescent="0.3">
      <c r="A8" s="29" t="s">
        <v>153</v>
      </c>
      <c r="B8" s="10"/>
      <c r="C8" s="10"/>
      <c r="D8" s="10"/>
      <c r="E8" s="10"/>
      <c r="F8" s="10"/>
      <c r="G8" s="32"/>
    </row>
    <row r="9" spans="1:7" x14ac:dyDescent="0.3">
      <c r="A9" s="29" t="s">
        <v>154</v>
      </c>
      <c r="B9" s="10"/>
      <c r="C9" s="10"/>
      <c r="D9" s="10"/>
      <c r="E9" s="10"/>
      <c r="F9" s="10"/>
      <c r="G9" s="32"/>
    </row>
    <row r="10" spans="1:7" x14ac:dyDescent="0.3">
      <c r="A10" s="29" t="s">
        <v>155</v>
      </c>
      <c r="B10" s="105"/>
      <c r="C10" s="10"/>
      <c r="D10" s="10"/>
      <c r="E10" s="10"/>
      <c r="F10" s="10"/>
      <c r="G10" s="32"/>
    </row>
    <row r="11" spans="1:7" x14ac:dyDescent="0.3">
      <c r="A11" s="29" t="s">
        <v>156</v>
      </c>
      <c r="B11" s="10"/>
      <c r="C11" s="10"/>
      <c r="D11" s="10"/>
      <c r="E11" s="10"/>
      <c r="F11" s="10"/>
      <c r="G11" s="32"/>
    </row>
    <row r="12" spans="1:7" x14ac:dyDescent="0.3">
      <c r="A12" s="29" t="s">
        <v>157</v>
      </c>
      <c r="B12" s="10"/>
      <c r="C12" s="105">
        <v>1</v>
      </c>
      <c r="D12" s="10"/>
      <c r="E12" s="10"/>
      <c r="F12" s="10"/>
      <c r="G12" s="32"/>
    </row>
    <row r="13" spans="1:7" x14ac:dyDescent="0.3">
      <c r="A13" s="29" t="s">
        <v>158</v>
      </c>
      <c r="B13" s="10"/>
      <c r="C13" s="10"/>
      <c r="D13" s="10"/>
      <c r="E13" s="10"/>
      <c r="F13" s="10"/>
      <c r="G13" s="32"/>
    </row>
    <row r="14" spans="1:7" x14ac:dyDescent="0.3">
      <c r="A14" s="29" t="s">
        <v>159</v>
      </c>
      <c r="B14" s="10"/>
      <c r="C14" s="10"/>
      <c r="D14" s="105">
        <v>1</v>
      </c>
      <c r="E14" s="10"/>
      <c r="F14" s="10"/>
      <c r="G14" s="32"/>
    </row>
    <row r="15" spans="1:7" x14ac:dyDescent="0.3">
      <c r="A15" s="29" t="s">
        <v>160</v>
      </c>
      <c r="B15" s="10"/>
      <c r="C15" s="10"/>
      <c r="D15" s="10"/>
      <c r="E15" s="10"/>
      <c r="F15" s="10"/>
      <c r="G15" s="32"/>
    </row>
    <row r="16" spans="1:7" x14ac:dyDescent="0.3">
      <c r="A16" s="29" t="s">
        <v>161</v>
      </c>
      <c r="B16" s="10"/>
      <c r="C16" s="10"/>
      <c r="D16" s="10"/>
      <c r="E16" s="10"/>
      <c r="F16" s="10"/>
      <c r="G16" s="32"/>
    </row>
    <row r="17" spans="1:7" x14ac:dyDescent="0.3">
      <c r="A17" s="29" t="s">
        <v>162</v>
      </c>
      <c r="B17" s="10"/>
      <c r="C17" s="10"/>
      <c r="D17" s="10"/>
      <c r="E17" s="10"/>
      <c r="F17" s="10"/>
      <c r="G17" s="32"/>
    </row>
    <row r="18" spans="1:7" x14ac:dyDescent="0.3">
      <c r="A18" s="29" t="s">
        <v>163</v>
      </c>
      <c r="B18" s="10"/>
      <c r="C18" s="10"/>
      <c r="D18" s="10"/>
      <c r="E18" s="10"/>
      <c r="F18" s="10"/>
      <c r="G18" s="32"/>
    </row>
    <row r="19" spans="1:7" x14ac:dyDescent="0.3">
      <c r="A19" s="29" t="s">
        <v>164</v>
      </c>
      <c r="B19" s="10"/>
      <c r="C19" s="10"/>
      <c r="D19" s="10"/>
      <c r="E19" s="10"/>
      <c r="F19" s="10"/>
      <c r="G19" s="32"/>
    </row>
    <row r="20" spans="1:7" x14ac:dyDescent="0.3">
      <c r="A20" s="29" t="s">
        <v>165</v>
      </c>
      <c r="B20" s="10"/>
      <c r="C20" s="10"/>
      <c r="D20" s="10"/>
      <c r="E20" s="10"/>
      <c r="F20" s="10"/>
      <c r="G20" s="32"/>
    </row>
    <row r="21" spans="1:7" x14ac:dyDescent="0.3">
      <c r="A21" s="29" t="s">
        <v>166</v>
      </c>
      <c r="B21" s="10"/>
      <c r="C21" s="10"/>
      <c r="D21" s="10"/>
      <c r="E21" s="10"/>
      <c r="F21" s="10"/>
      <c r="G21" s="32"/>
    </row>
    <row r="22" spans="1:7" x14ac:dyDescent="0.3">
      <c r="A22" s="29" t="s">
        <v>167</v>
      </c>
      <c r="B22" s="10"/>
      <c r="C22" s="105"/>
      <c r="D22" s="10"/>
      <c r="E22" s="105">
        <v>1</v>
      </c>
      <c r="F22" s="10"/>
      <c r="G22" s="32"/>
    </row>
    <row r="23" spans="1:7" x14ac:dyDescent="0.3">
      <c r="A23" s="29" t="s">
        <v>168</v>
      </c>
      <c r="B23" s="10"/>
      <c r="C23" s="10"/>
      <c r="D23" s="10"/>
      <c r="E23" s="10"/>
      <c r="F23" s="10"/>
      <c r="G23" s="32"/>
    </row>
    <row r="24" spans="1:7" x14ac:dyDescent="0.3">
      <c r="A24" s="29" t="s">
        <v>169</v>
      </c>
      <c r="B24" s="10"/>
      <c r="C24" s="10"/>
      <c r="D24" s="10"/>
      <c r="E24" s="10"/>
      <c r="F24" s="10"/>
      <c r="G24" s="32"/>
    </row>
    <row r="25" spans="1:7" x14ac:dyDescent="0.3">
      <c r="A25" s="29" t="s">
        <v>170</v>
      </c>
      <c r="B25" s="10"/>
      <c r="C25" s="10"/>
      <c r="D25" s="10"/>
      <c r="E25" s="10"/>
      <c r="F25" s="105">
        <v>1</v>
      </c>
      <c r="G25" s="32"/>
    </row>
    <row r="26" spans="1:7" x14ac:dyDescent="0.3">
      <c r="A26" s="29" t="s">
        <v>171</v>
      </c>
      <c r="B26" s="10"/>
      <c r="C26" s="10"/>
      <c r="D26" s="10"/>
      <c r="E26" s="10"/>
      <c r="F26" s="10"/>
      <c r="G26" s="107">
        <v>1</v>
      </c>
    </row>
    <row r="27" spans="1:7" x14ac:dyDescent="0.3">
      <c r="A27" s="29" t="s">
        <v>172</v>
      </c>
      <c r="B27" s="10"/>
      <c r="C27" s="10"/>
      <c r="D27" s="10"/>
      <c r="E27" s="10"/>
      <c r="F27" s="10"/>
      <c r="G27" s="32"/>
    </row>
    <row r="28" spans="1:7" x14ac:dyDescent="0.3">
      <c r="A28" s="29" t="s">
        <v>173</v>
      </c>
      <c r="B28" s="10"/>
      <c r="C28" s="10"/>
      <c r="D28" s="10"/>
      <c r="E28" s="10"/>
      <c r="F28" s="10"/>
      <c r="G28" s="32"/>
    </row>
    <row r="29" spans="1:7" x14ac:dyDescent="0.3">
      <c r="A29" s="29" t="s">
        <v>174</v>
      </c>
      <c r="B29" s="10"/>
      <c r="C29" s="10"/>
      <c r="D29" s="10"/>
      <c r="E29" s="10"/>
      <c r="F29" s="10"/>
      <c r="G29" s="32"/>
    </row>
    <row r="30" spans="1:7" x14ac:dyDescent="0.3">
      <c r="A30" s="29" t="s">
        <v>175</v>
      </c>
      <c r="B30" s="10"/>
      <c r="C30" s="10"/>
      <c r="D30" s="10"/>
      <c r="E30" s="10"/>
      <c r="F30" s="10"/>
      <c r="G30" s="32"/>
    </row>
    <row r="31" spans="1:7" ht="16.2" thickBot="1" x14ac:dyDescent="0.35">
      <c r="A31" s="30" t="s">
        <v>176</v>
      </c>
      <c r="B31" s="11"/>
      <c r="C31" s="11"/>
      <c r="D31" s="11"/>
      <c r="E31" s="11"/>
      <c r="F31" s="11"/>
      <c r="G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E35" sqref="E3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9" customFormat="1" x14ac:dyDescent="0.3">
      <c r="A2" s="7" t="s">
        <v>204</v>
      </c>
      <c r="B2" s="8" t="s">
        <v>132</v>
      </c>
      <c r="C2" s="8" t="s">
        <v>133</v>
      </c>
      <c r="D2" s="28" t="s">
        <v>134</v>
      </c>
    </row>
    <row r="3" spans="1:4" ht="16.2" thickBot="1" x14ac:dyDescent="0.35">
      <c r="A3" s="4" t="s">
        <v>159</v>
      </c>
      <c r="B3" s="115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E35" sqref="E35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209</v>
      </c>
    </row>
    <row r="2" spans="1:2" s="9" customFormat="1" x14ac:dyDescent="0.3">
      <c r="A2" s="7" t="s">
        <v>216</v>
      </c>
      <c r="B2" s="28" t="s">
        <v>159</v>
      </c>
    </row>
    <row r="3" spans="1:2" x14ac:dyDescent="0.3">
      <c r="A3" s="3" t="s">
        <v>132</v>
      </c>
      <c r="B3" s="32"/>
    </row>
    <row r="4" spans="1:2" x14ac:dyDescent="0.3">
      <c r="A4" s="3" t="s">
        <v>133</v>
      </c>
      <c r="B4" s="32"/>
    </row>
    <row r="5" spans="1:2" ht="16.2" thickBot="1" x14ac:dyDescent="0.35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E35" sqref="E35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210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E35" sqref="E35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9" customFormat="1" x14ac:dyDescent="0.3">
      <c r="A2" s="7" t="s">
        <v>213</v>
      </c>
      <c r="B2" s="8" t="s">
        <v>119</v>
      </c>
      <c r="C2" s="8" t="s">
        <v>120</v>
      </c>
      <c r="D2" s="28" t="s">
        <v>121</v>
      </c>
    </row>
    <row r="3" spans="1:4" x14ac:dyDescent="0.3">
      <c r="A3" s="29" t="s">
        <v>136</v>
      </c>
      <c r="B3" s="10"/>
      <c r="C3" s="10"/>
      <c r="D3" s="32"/>
    </row>
    <row r="4" spans="1:4" x14ac:dyDescent="0.3">
      <c r="A4" s="29" t="s">
        <v>137</v>
      </c>
      <c r="B4" s="10"/>
      <c r="C4" s="10"/>
      <c r="D4" s="32"/>
    </row>
    <row r="5" spans="1:4" x14ac:dyDescent="0.3">
      <c r="A5" s="29" t="s">
        <v>138</v>
      </c>
      <c r="B5" s="10"/>
      <c r="C5" s="10"/>
      <c r="D5" s="32"/>
    </row>
    <row r="6" spans="1:4" x14ac:dyDescent="0.3">
      <c r="A6" s="29" t="s">
        <v>139</v>
      </c>
      <c r="B6" s="10"/>
      <c r="C6" s="10"/>
      <c r="D6" s="32"/>
    </row>
    <row r="7" spans="1:4" x14ac:dyDescent="0.3">
      <c r="A7" s="29" t="s">
        <v>140</v>
      </c>
      <c r="B7" s="10"/>
      <c r="C7" s="10"/>
      <c r="D7" s="32"/>
    </row>
    <row r="8" spans="1:4" ht="16.2" thickBot="1" x14ac:dyDescent="0.35">
      <c r="A8" s="29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214</v>
      </c>
      <c r="B1" s="1"/>
      <c r="C1" s="1"/>
      <c r="D1" s="1"/>
    </row>
    <row r="2" spans="1:4" ht="15.6" x14ac:dyDescent="0.3">
      <c r="A2" s="7" t="s">
        <v>213</v>
      </c>
      <c r="B2" s="8" t="s">
        <v>132</v>
      </c>
      <c r="C2" s="8" t="s">
        <v>133</v>
      </c>
      <c r="D2" s="28" t="s">
        <v>134</v>
      </c>
    </row>
    <row r="3" spans="1:4" ht="15.6" x14ac:dyDescent="0.3">
      <c r="A3" s="29" t="s">
        <v>136</v>
      </c>
      <c r="B3" s="10"/>
      <c r="C3" s="10"/>
      <c r="D3" s="32"/>
    </row>
    <row r="4" spans="1:4" ht="15.6" x14ac:dyDescent="0.3">
      <c r="A4" s="29" t="s">
        <v>137</v>
      </c>
      <c r="B4" s="10">
        <v>1</v>
      </c>
      <c r="C4" s="10"/>
      <c r="D4" s="32"/>
    </row>
    <row r="5" spans="1:4" ht="15.6" x14ac:dyDescent="0.3">
      <c r="A5" s="29" t="s">
        <v>138</v>
      </c>
      <c r="B5" s="10"/>
      <c r="C5" s="10"/>
      <c r="D5" s="32"/>
    </row>
    <row r="6" spans="1:4" ht="15.6" x14ac:dyDescent="0.3">
      <c r="A6" s="29" t="s">
        <v>139</v>
      </c>
      <c r="B6" s="10"/>
      <c r="C6" s="10">
        <v>1</v>
      </c>
      <c r="D6" s="32"/>
    </row>
    <row r="7" spans="1:4" ht="15.6" x14ac:dyDescent="0.3">
      <c r="A7" s="29" t="s">
        <v>140</v>
      </c>
      <c r="B7" s="10"/>
      <c r="C7" s="10"/>
      <c r="D7" s="32">
        <v>1</v>
      </c>
    </row>
    <row r="8" spans="1:4" ht="16.2" thickBot="1" x14ac:dyDescent="0.35">
      <c r="A8" s="29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="120" zoomScaleNormal="120" workbookViewId="0">
      <selection activeCell="C32" sqref="C32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44</v>
      </c>
    </row>
    <row r="2" spans="1:52" s="9" customFormat="1" x14ac:dyDescent="0.3">
      <c r="A2" s="7" t="s">
        <v>45</v>
      </c>
      <c r="B2" s="28" t="s">
        <v>46</v>
      </c>
      <c r="D2" s="94" t="s">
        <v>47</v>
      </c>
      <c r="E2" s="95" t="s">
        <v>48</v>
      </c>
      <c r="F2" s="87"/>
      <c r="G2" s="87"/>
      <c r="H2" s="88"/>
      <c r="I2" s="87"/>
      <c r="J2" s="87"/>
      <c r="K2" s="89"/>
    </row>
    <row r="3" spans="1:52" x14ac:dyDescent="0.3">
      <c r="A3" s="29" t="s">
        <v>49</v>
      </c>
      <c r="B3" s="51" t="s">
        <v>50</v>
      </c>
      <c r="D3" s="82" t="s">
        <v>51</v>
      </c>
      <c r="E3" s="83" t="s">
        <v>50</v>
      </c>
      <c r="F3" s="84" t="s">
        <v>52</v>
      </c>
      <c r="G3" s="77" t="s">
        <v>53</v>
      </c>
      <c r="H3" s="81"/>
      <c r="I3" s="77" t="s">
        <v>54</v>
      </c>
      <c r="J3" s="84" t="s">
        <v>52</v>
      </c>
      <c r="K3" s="79" t="s">
        <v>55</v>
      </c>
    </row>
    <row r="4" spans="1:52" x14ac:dyDescent="0.3">
      <c r="A4" s="29" t="s">
        <v>56</v>
      </c>
      <c r="B4" s="51" t="s">
        <v>57</v>
      </c>
      <c r="D4" s="82" t="s">
        <v>58</v>
      </c>
      <c r="E4" s="83" t="s">
        <v>59</v>
      </c>
      <c r="F4" s="84" t="s">
        <v>52</v>
      </c>
      <c r="G4" s="77" t="s">
        <v>60</v>
      </c>
      <c r="H4" s="81"/>
      <c r="I4" s="77"/>
      <c r="J4" s="77"/>
      <c r="K4" s="79"/>
    </row>
    <row r="5" spans="1:52" x14ac:dyDescent="0.3">
      <c r="A5" s="29" t="s">
        <v>61</v>
      </c>
      <c r="B5" s="51" t="s">
        <v>62</v>
      </c>
      <c r="D5" s="82" t="s">
        <v>63</v>
      </c>
      <c r="E5" s="85"/>
      <c r="F5" s="78"/>
      <c r="G5" s="78"/>
      <c r="H5" s="82"/>
      <c r="I5" s="78"/>
      <c r="J5" s="78"/>
      <c r="K5" s="80"/>
    </row>
    <row r="6" spans="1:52" x14ac:dyDescent="0.3">
      <c r="A6" s="29" t="s">
        <v>64</v>
      </c>
      <c r="B6" s="51" t="s">
        <v>65</v>
      </c>
      <c r="D6" s="82" t="s">
        <v>66</v>
      </c>
      <c r="E6" s="83" t="s">
        <v>65</v>
      </c>
      <c r="F6" s="84" t="s">
        <v>52</v>
      </c>
      <c r="G6" s="77" t="s">
        <v>67</v>
      </c>
      <c r="H6" s="82"/>
      <c r="I6" s="78"/>
      <c r="J6" s="78"/>
      <c r="K6" s="80"/>
    </row>
    <row r="7" spans="1:52" x14ac:dyDescent="0.3">
      <c r="A7" s="29" t="s">
        <v>68</v>
      </c>
      <c r="B7" s="51" t="s">
        <v>69</v>
      </c>
      <c r="D7" s="82" t="s">
        <v>70</v>
      </c>
      <c r="E7" s="83" t="s">
        <v>71</v>
      </c>
      <c r="F7" s="84" t="s">
        <v>52</v>
      </c>
      <c r="G7" s="77" t="s">
        <v>72</v>
      </c>
      <c r="H7" s="82"/>
      <c r="I7" s="78"/>
      <c r="J7" s="78"/>
      <c r="K7" s="80"/>
    </row>
    <row r="8" spans="1:52" x14ac:dyDescent="0.3">
      <c r="A8" s="29" t="s">
        <v>73</v>
      </c>
      <c r="B8" s="51" t="s">
        <v>74</v>
      </c>
      <c r="D8" s="82" t="s">
        <v>75</v>
      </c>
      <c r="E8" s="85"/>
      <c r="F8" s="78"/>
      <c r="G8" s="78"/>
      <c r="H8" s="82"/>
      <c r="I8" s="78"/>
      <c r="J8" s="78"/>
      <c r="K8" s="8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6.2" thickBot="1" x14ac:dyDescent="0.35">
      <c r="A9" s="30" t="s">
        <v>77</v>
      </c>
      <c r="B9" s="40" t="s">
        <v>78</v>
      </c>
      <c r="D9" s="86" t="s">
        <v>79</v>
      </c>
      <c r="E9" s="90" t="s">
        <v>80</v>
      </c>
      <c r="F9" s="91" t="s">
        <v>52</v>
      </c>
      <c r="G9" s="92" t="s">
        <v>81</v>
      </c>
      <c r="H9" s="86"/>
      <c r="I9" s="93" t="s">
        <v>82</v>
      </c>
      <c r="J9" s="91" t="s">
        <v>52</v>
      </c>
      <c r="K9" s="9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3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3">
      <c r="AU11" s="1" t="s">
        <v>87</v>
      </c>
      <c r="AZ11" s="1" t="s">
        <v>80</v>
      </c>
    </row>
    <row r="12" spans="1:52" x14ac:dyDescent="0.3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E35" sqref="E35"/>
    </sheetView>
  </sheetViews>
  <sheetFormatPr defaultRowHeight="14.4" x14ac:dyDescent="0.3"/>
  <sheetData>
    <row r="1" spans="1:4" ht="16.2" thickBot="1" x14ac:dyDescent="0.35">
      <c r="A1" s="1" t="s">
        <v>215</v>
      </c>
    </row>
    <row r="2" spans="1:4" ht="15.6" x14ac:dyDescent="0.3">
      <c r="A2" s="7" t="s">
        <v>216</v>
      </c>
      <c r="B2" s="8" t="s">
        <v>119</v>
      </c>
      <c r="C2" s="8" t="s">
        <v>120</v>
      </c>
      <c r="D2" s="28" t="s">
        <v>121</v>
      </c>
    </row>
    <row r="3" spans="1:4" ht="15.6" x14ac:dyDescent="0.3">
      <c r="A3" s="3" t="s">
        <v>132</v>
      </c>
      <c r="B3" s="10">
        <v>1</v>
      </c>
      <c r="C3" s="10"/>
      <c r="D3" s="32"/>
    </row>
    <row r="4" spans="1:4" ht="15.6" x14ac:dyDescent="0.3">
      <c r="A4" s="3" t="s">
        <v>133</v>
      </c>
      <c r="B4" s="10"/>
      <c r="C4" s="10">
        <v>1</v>
      </c>
      <c r="D4" s="32"/>
    </row>
    <row r="5" spans="1:4" ht="16.2" thickBot="1" x14ac:dyDescent="0.35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D32" sqref="D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217</v>
      </c>
    </row>
    <row r="2" spans="1:7" s="9" customFormat="1" x14ac:dyDescent="0.3">
      <c r="A2" s="7" t="s">
        <v>213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3">
      <c r="A3" s="29" t="s">
        <v>136</v>
      </c>
      <c r="B3" s="45">
        <v>1</v>
      </c>
      <c r="C3" s="45"/>
      <c r="D3" s="45"/>
      <c r="E3" s="45"/>
      <c r="F3" s="45"/>
      <c r="G3" s="32"/>
    </row>
    <row r="4" spans="1:7" x14ac:dyDescent="0.3">
      <c r="A4" s="29" t="s">
        <v>137</v>
      </c>
      <c r="B4" s="45"/>
      <c r="C4" s="45">
        <v>1</v>
      </c>
      <c r="D4" s="45"/>
      <c r="E4" s="45"/>
      <c r="F4" s="45"/>
      <c r="G4" s="32"/>
    </row>
    <row r="5" spans="1:7" x14ac:dyDescent="0.3">
      <c r="A5" s="29" t="s">
        <v>138</v>
      </c>
      <c r="B5" s="45"/>
      <c r="C5" s="45"/>
      <c r="D5" s="45">
        <v>1</v>
      </c>
      <c r="E5" s="45"/>
      <c r="F5" s="45"/>
      <c r="G5" s="32"/>
    </row>
    <row r="6" spans="1:7" x14ac:dyDescent="0.3">
      <c r="A6" s="29" t="s">
        <v>139</v>
      </c>
      <c r="B6" s="45"/>
      <c r="C6" s="45"/>
      <c r="D6" s="45"/>
      <c r="E6" s="45">
        <v>1</v>
      </c>
      <c r="F6" s="45"/>
      <c r="G6" s="32"/>
    </row>
    <row r="7" spans="1:7" x14ac:dyDescent="0.3">
      <c r="A7" s="29" t="s">
        <v>140</v>
      </c>
      <c r="B7" s="45"/>
      <c r="C7" s="45"/>
      <c r="D7" s="45"/>
      <c r="E7" s="45"/>
      <c r="F7" s="45">
        <v>1</v>
      </c>
      <c r="G7" s="32"/>
    </row>
    <row r="8" spans="1:7" x14ac:dyDescent="0.3">
      <c r="A8" s="29" t="s">
        <v>141</v>
      </c>
      <c r="B8" s="45"/>
      <c r="C8" s="45"/>
      <c r="D8" s="45"/>
      <c r="E8" s="45"/>
      <c r="F8" s="45"/>
      <c r="G8" s="3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218</v>
      </c>
    </row>
    <row r="2" spans="1:4" s="9" customFormat="1" x14ac:dyDescent="0.3">
      <c r="A2" s="7" t="s">
        <v>199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89</v>
      </c>
      <c r="B3" s="10"/>
      <c r="C3" s="10"/>
      <c r="D3" s="32"/>
    </row>
    <row r="4" spans="1:4" x14ac:dyDescent="0.3">
      <c r="A4" s="29" t="s">
        <v>90</v>
      </c>
      <c r="B4" s="10"/>
      <c r="C4" s="10"/>
      <c r="D4" s="32"/>
    </row>
    <row r="5" spans="1:4" x14ac:dyDescent="0.3">
      <c r="A5" s="29" t="s">
        <v>91</v>
      </c>
      <c r="B5" s="10"/>
      <c r="C5" s="10"/>
      <c r="D5" s="32"/>
    </row>
    <row r="6" spans="1:4" x14ac:dyDescent="0.3">
      <c r="A6" s="29" t="s">
        <v>92</v>
      </c>
      <c r="B6" s="10"/>
      <c r="C6" s="10"/>
      <c r="D6" s="32"/>
    </row>
    <row r="7" spans="1:4" x14ac:dyDescent="0.3">
      <c r="A7" s="29" t="s">
        <v>93</v>
      </c>
      <c r="B7" s="10"/>
      <c r="C7" s="10"/>
      <c r="D7" s="32"/>
    </row>
    <row r="8" spans="1:4" x14ac:dyDescent="0.3">
      <c r="A8" s="29" t="s">
        <v>94</v>
      </c>
      <c r="B8" s="10"/>
      <c r="C8" s="10"/>
      <c r="D8" s="32"/>
    </row>
    <row r="9" spans="1:4" x14ac:dyDescent="0.3">
      <c r="A9" s="29" t="s">
        <v>95</v>
      </c>
      <c r="B9" s="10"/>
      <c r="C9" s="10"/>
      <c r="D9" s="32"/>
    </row>
    <row r="10" spans="1:4" x14ac:dyDescent="0.3">
      <c r="A10" s="29" t="s">
        <v>96</v>
      </c>
      <c r="B10" s="10"/>
      <c r="C10" s="10"/>
      <c r="D10" s="32"/>
    </row>
    <row r="11" spans="1:4" x14ac:dyDescent="0.3">
      <c r="A11" s="29" t="s">
        <v>97</v>
      </c>
      <c r="B11" s="10"/>
      <c r="C11" s="10"/>
      <c r="D11" s="32"/>
    </row>
    <row r="12" spans="1:4" x14ac:dyDescent="0.3">
      <c r="A12" s="29" t="s">
        <v>98</v>
      </c>
      <c r="B12" s="10"/>
      <c r="C12" s="10"/>
      <c r="D12" s="32"/>
    </row>
    <row r="13" spans="1:4" x14ac:dyDescent="0.3">
      <c r="A13" s="29" t="s">
        <v>99</v>
      </c>
      <c r="B13" s="10"/>
      <c r="C13" s="10"/>
      <c r="D13" s="32"/>
    </row>
    <row r="14" spans="1:4" x14ac:dyDescent="0.3">
      <c r="A14" s="29" t="s">
        <v>100</v>
      </c>
      <c r="B14" s="10"/>
      <c r="C14" s="10"/>
      <c r="D14" s="32"/>
    </row>
    <row r="15" spans="1:4" x14ac:dyDescent="0.3">
      <c r="A15" s="29" t="s">
        <v>101</v>
      </c>
      <c r="B15" s="10"/>
      <c r="C15" s="10"/>
      <c r="D15" s="32"/>
    </row>
    <row r="16" spans="1:4" ht="16.2" thickBot="1" x14ac:dyDescent="0.35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D32" sqref="D32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219</v>
      </c>
    </row>
    <row r="2" spans="1:3" s="9" customFormat="1" x14ac:dyDescent="0.3">
      <c r="A2" s="7" t="s">
        <v>211</v>
      </c>
      <c r="B2" s="8" t="s">
        <v>119</v>
      </c>
      <c r="C2" s="28" t="s">
        <v>120</v>
      </c>
    </row>
    <row r="3" spans="1:3" x14ac:dyDescent="0.3">
      <c r="A3" s="3" t="s">
        <v>129</v>
      </c>
      <c r="B3" s="10">
        <v>1</v>
      </c>
      <c r="C3" s="32">
        <v>1</v>
      </c>
    </row>
    <row r="4" spans="1:3" ht="16.2" thickBot="1" x14ac:dyDescent="0.35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D32" sqref="D32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220</v>
      </c>
    </row>
    <row r="2" spans="1:6" s="9" customFormat="1" x14ac:dyDescent="0.3">
      <c r="A2" s="7" t="s">
        <v>199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6.2" thickBot="1" x14ac:dyDescent="0.35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D32" sqref="D32"/>
    </sheetView>
  </sheetViews>
  <sheetFormatPr defaultColWidth="9.33203125" defaultRowHeight="15.6" x14ac:dyDescent="0.3"/>
  <cols>
    <col min="1" max="1" width="17" style="1" customWidth="1"/>
    <col min="2" max="16384" width="9.33203125" style="1"/>
  </cols>
  <sheetData>
    <row r="1" spans="1:6" ht="16.2" thickBot="1" x14ac:dyDescent="0.35">
      <c r="A1" s="1" t="s">
        <v>221</v>
      </c>
    </row>
    <row r="2" spans="1:6" s="9" customFormat="1" x14ac:dyDescent="0.3">
      <c r="A2" s="7" t="s">
        <v>201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3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ht="16.2" thickBot="1" x14ac:dyDescent="0.35">
      <c r="A4" s="30" t="s">
        <v>120</v>
      </c>
      <c r="B4" s="11">
        <v>1</v>
      </c>
      <c r="C4" s="11">
        <v>1</v>
      </c>
      <c r="D4" s="11">
        <v>1</v>
      </c>
      <c r="E4" s="11">
        <v>1</v>
      </c>
      <c r="F4" s="12">
        <v>1</v>
      </c>
    </row>
    <row r="5" spans="1:6" ht="16.2" thickBot="1" x14ac:dyDescent="0.35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D32" sqref="D32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222</v>
      </c>
    </row>
    <row r="2" spans="1:4" s="9" customFormat="1" x14ac:dyDescent="0.3">
      <c r="A2" s="7" t="s">
        <v>201</v>
      </c>
      <c r="B2" s="8" t="s">
        <v>119</v>
      </c>
      <c r="C2" s="8" t="s">
        <v>120</v>
      </c>
      <c r="D2" s="28" t="s">
        <v>121</v>
      </c>
    </row>
    <row r="3" spans="1:4" s="9" customFormat="1" x14ac:dyDescent="0.3">
      <c r="A3" s="29" t="s">
        <v>119</v>
      </c>
      <c r="B3" s="33"/>
      <c r="C3" s="33"/>
      <c r="D3" s="35"/>
    </row>
    <row r="4" spans="1:4" s="9" customFormat="1" x14ac:dyDescent="0.3">
      <c r="A4" s="29" t="s">
        <v>120</v>
      </c>
      <c r="B4" s="33"/>
      <c r="C4" s="33"/>
      <c r="D4" s="35"/>
    </row>
    <row r="5" spans="1:4" s="9" customFormat="1" ht="16.2" thickBot="1" x14ac:dyDescent="0.35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D32" sqref="D32"/>
    </sheetView>
  </sheetViews>
  <sheetFormatPr defaultColWidth="9.33203125" defaultRowHeight="15.6" x14ac:dyDescent="0.3"/>
  <cols>
    <col min="1" max="1" width="16.33203125" style="1" customWidth="1"/>
    <col min="2" max="16384" width="9.33203125" style="1"/>
  </cols>
  <sheetData>
    <row r="1" spans="1:2" ht="16.2" thickBot="1" x14ac:dyDescent="0.35">
      <c r="A1" s="1" t="s">
        <v>223</v>
      </c>
    </row>
    <row r="2" spans="1:2" s="9" customFormat="1" x14ac:dyDescent="0.3">
      <c r="A2" s="7" t="s">
        <v>201</v>
      </c>
      <c r="B2" s="28" t="s">
        <v>132</v>
      </c>
    </row>
    <row r="3" spans="1:2" s="9" customFormat="1" ht="16.2" thickBot="1" x14ac:dyDescent="0.35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ht="16.2" thickBot="1" x14ac:dyDescent="0.35">
      <c r="A2" s="57" t="s">
        <v>201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129"/>
      <c r="BC3" s="129"/>
    </row>
    <row r="4" spans="1:56" s="9" customFormat="1" x14ac:dyDescent="0.3">
      <c r="A4" s="52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129"/>
      <c r="BC4" s="129"/>
      <c r="BD4" s="97"/>
    </row>
    <row r="5" spans="1:56" ht="16.2" thickBot="1" x14ac:dyDescent="0.35">
      <c r="A5" s="53" t="s">
        <v>121</v>
      </c>
      <c r="B5" s="54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129"/>
      <c r="BC5" s="128"/>
      <c r="BD5" s="96"/>
    </row>
    <row r="8" spans="1:56" x14ac:dyDescent="0.3">
      <c r="D8" s="2"/>
      <c r="E8" s="2"/>
      <c r="F8" s="2"/>
    </row>
    <row r="9" spans="1:56" x14ac:dyDescent="0.3">
      <c r="B9" s="62"/>
      <c r="D9" s="2"/>
      <c r="E9" s="2"/>
      <c r="F9" s="2"/>
    </row>
    <row r="10" spans="1:56" x14ac:dyDescent="0.3">
      <c r="D10" s="2"/>
      <c r="E10" s="2"/>
      <c r="F10" s="13"/>
    </row>
    <row r="11" spans="1:56" x14ac:dyDescent="0.3">
      <c r="D11" s="2"/>
      <c r="E11" s="2"/>
      <c r="F11" s="2"/>
    </row>
    <row r="12" spans="1:56" x14ac:dyDescent="0.3">
      <c r="D12" s="2"/>
      <c r="E12" s="2"/>
      <c r="F12" s="2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9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3">
      <c r="A2" s="7" t="s">
        <v>199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3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3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3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3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3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3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3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3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3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3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3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3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6.2" thickBot="1" x14ac:dyDescent="0.35">
      <c r="A16" s="30" t="s">
        <v>102</v>
      </c>
      <c r="B16" s="58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3">
      <c r="B17" s="61"/>
      <c r="C17" s="62"/>
      <c r="D17" s="2"/>
      <c r="E17" s="2"/>
      <c r="F17" s="2"/>
    </row>
    <row r="19" spans="2:6" x14ac:dyDescent="0.3">
      <c r="B19" s="62"/>
    </row>
    <row r="20" spans="2:6" x14ac:dyDescent="0.3">
      <c r="B20" s="6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I36" sqref="I36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88</v>
      </c>
    </row>
    <row r="2" spans="1:18" x14ac:dyDescent="0.3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91</v>
      </c>
    </row>
    <row r="5" spans="1:18" x14ac:dyDescent="0.3">
      <c r="A5" s="5" t="s">
        <v>92</v>
      </c>
    </row>
    <row r="6" spans="1:18" x14ac:dyDescent="0.3">
      <c r="A6" s="5" t="s">
        <v>93</v>
      </c>
    </row>
    <row r="7" spans="1:18" x14ac:dyDescent="0.3">
      <c r="A7" s="5" t="s">
        <v>94</v>
      </c>
    </row>
    <row r="8" spans="1:18" x14ac:dyDescent="0.3">
      <c r="A8" s="5" t="s">
        <v>95</v>
      </c>
    </row>
    <row r="9" spans="1:18" x14ac:dyDescent="0.3">
      <c r="A9" s="5" t="s">
        <v>96</v>
      </c>
    </row>
    <row r="10" spans="1:18" x14ac:dyDescent="0.3">
      <c r="A10" s="5" t="s">
        <v>97</v>
      </c>
    </row>
    <row r="11" spans="1:18" x14ac:dyDescent="0.3">
      <c r="A11" s="5" t="s">
        <v>98</v>
      </c>
    </row>
    <row r="12" spans="1:18" x14ac:dyDescent="0.3">
      <c r="A12" s="5" t="s">
        <v>99</v>
      </c>
    </row>
    <row r="13" spans="1:18" x14ac:dyDescent="0.3">
      <c r="A13" s="5" t="s">
        <v>100</v>
      </c>
    </row>
    <row r="14" spans="1:18" x14ac:dyDescent="0.3">
      <c r="A14" s="5" t="s">
        <v>101</v>
      </c>
    </row>
    <row r="15" spans="1:18" x14ac:dyDescent="0.3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33203125" defaultRowHeight="15.6" x14ac:dyDescent="0.3"/>
  <cols>
    <col min="1" max="1" width="17.109375" style="9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3">
      <c r="A2" s="7" t="s">
        <v>201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x14ac:dyDescent="0.3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3">
      <c r="A4" s="29" t="s">
        <v>120</v>
      </c>
      <c r="B4" s="63"/>
      <c r="C4" s="63"/>
      <c r="D4" s="63"/>
      <c r="E4" s="63"/>
      <c r="F4" s="63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6.2" thickBot="1" x14ac:dyDescent="0.35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3">
      <c r="D6" s="2"/>
      <c r="E6" s="2"/>
      <c r="F6" s="2"/>
    </row>
    <row r="7" spans="1:53" x14ac:dyDescent="0.3">
      <c r="D7" s="2"/>
      <c r="E7" s="2"/>
      <c r="F7" s="13"/>
    </row>
    <row r="8" spans="1:53" x14ac:dyDescent="0.3">
      <c r="A8" s="1"/>
      <c r="B8" s="62"/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U59"/>
  <sheetViews>
    <sheetView showZeros="0" zoomScale="60" zoomScaleNormal="60" workbookViewId="0"/>
  </sheetViews>
  <sheetFormatPr defaultColWidth="9.33203125" defaultRowHeight="15.6" x14ac:dyDescent="0.3"/>
  <cols>
    <col min="1" max="16384" width="9.33203125" style="1"/>
  </cols>
  <sheetData>
    <row r="1" spans="1:47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14206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14206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14206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14206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14206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14206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14206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14206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14206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14206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14206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14206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42857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42857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ht="16.2" thickBot="1" x14ac:dyDescent="0.35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42857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42857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42857</v>
      </c>
      <c r="C21" s="45">
        <v>0</v>
      </c>
      <c r="D21" s="45">
        <v>42857</v>
      </c>
      <c r="E21" s="45">
        <v>0</v>
      </c>
      <c r="F21" s="45">
        <v>42857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42857</v>
      </c>
      <c r="D22" s="45">
        <v>0</v>
      </c>
      <c r="E22" s="45">
        <v>42857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42857</v>
      </c>
      <c r="E23" s="45">
        <v>0</v>
      </c>
      <c r="F23" s="45">
        <v>0</v>
      </c>
      <c r="G23" s="45">
        <v>42857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42857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42857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42857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42857</v>
      </c>
      <c r="F25" s="45">
        <v>0</v>
      </c>
      <c r="G25" s="45">
        <v>0</v>
      </c>
      <c r="H25" s="45">
        <v>42857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42857</v>
      </c>
      <c r="H26" s="45">
        <v>0</v>
      </c>
      <c r="I26" s="45">
        <v>42857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42857</v>
      </c>
      <c r="G27" s="45">
        <v>0</v>
      </c>
      <c r="H27" s="45">
        <v>42857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42857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42857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42857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42857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42857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42857</v>
      </c>
      <c r="T38" s="45">
        <v>0</v>
      </c>
      <c r="U38" s="45">
        <v>0</v>
      </c>
      <c r="V38" s="45">
        <v>0</v>
      </c>
      <c r="W38" s="45">
        <v>42857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42857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42857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42857</v>
      </c>
      <c r="V40" s="45">
        <v>0</v>
      </c>
      <c r="W40" s="45">
        <v>42857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42857</v>
      </c>
      <c r="U41" s="45">
        <v>0</v>
      </c>
      <c r="V41" s="45">
        <v>42857</v>
      </c>
      <c r="W41" s="45">
        <v>0</v>
      </c>
      <c r="X41" s="45">
        <v>42857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ht="14.7" customHeight="1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42857</v>
      </c>
      <c r="X42" s="45">
        <v>0</v>
      </c>
      <c r="Y42" s="45">
        <v>42857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42857</v>
      </c>
      <c r="Y43" s="45">
        <v>0</v>
      </c>
      <c r="Z43" s="45">
        <v>42857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42857</v>
      </c>
      <c r="Z44" s="45">
        <v>0</v>
      </c>
      <c r="AA44" s="45">
        <v>42857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42857</v>
      </c>
      <c r="AA45" s="45">
        <v>0</v>
      </c>
      <c r="AB45" s="45">
        <v>42857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42857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ht="16.2" thickBot="1" x14ac:dyDescent="0.35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42857</v>
      </c>
      <c r="Q48" s="45">
        <v>0</v>
      </c>
      <c r="R48" s="45">
        <v>0</v>
      </c>
      <c r="S48" s="45">
        <v>0</v>
      </c>
      <c r="T48" s="45">
        <v>0</v>
      </c>
      <c r="U48" s="45">
        <v>42857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ht="16.2" thickBot="1" x14ac:dyDescent="0.35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42857</v>
      </c>
      <c r="AT52" s="45">
        <v>42857</v>
      </c>
      <c r="AU52" s="45">
        <v>42857</v>
      </c>
    </row>
    <row r="53" spans="1:47" ht="16.2" thickBot="1" x14ac:dyDescent="0.35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42857</v>
      </c>
      <c r="AT53" s="45">
        <v>42857</v>
      </c>
      <c r="AU53" s="45">
        <v>42857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71429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71429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71429</v>
      </c>
      <c r="AS58" s="45">
        <v>0</v>
      </c>
      <c r="AT58" s="45">
        <v>0</v>
      </c>
      <c r="AU58" s="45">
        <v>0</v>
      </c>
    </row>
    <row r="59" spans="1:47" ht="16.2" thickBot="1" x14ac:dyDescent="0.35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tabSelected="1" workbookViewId="0"/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[bbl/day]</v>
      </c>
    </row>
    <row r="2" spans="1:3" s="9" customFormat="1" x14ac:dyDescent="0.3">
      <c r="A2" s="7" t="s">
        <v>278</v>
      </c>
      <c r="B2" s="28" t="s">
        <v>46</v>
      </c>
    </row>
    <row r="3" spans="1:3" x14ac:dyDescent="0.3">
      <c r="A3" s="29" t="s">
        <v>123</v>
      </c>
      <c r="B3" s="38">
        <v>9285.7142857143008</v>
      </c>
    </row>
    <row r="4" spans="1:3" x14ac:dyDescent="0.3">
      <c r="A4" s="29" t="s">
        <v>124</v>
      </c>
      <c r="B4" s="38">
        <v>9285.7142857143008</v>
      </c>
    </row>
    <row r="5" spans="1:3" x14ac:dyDescent="0.3">
      <c r="A5" s="29" t="s">
        <v>125</v>
      </c>
      <c r="B5" s="38">
        <v>0</v>
      </c>
    </row>
    <row r="6" spans="1:3" x14ac:dyDescent="0.3">
      <c r="A6" s="29" t="s">
        <v>126</v>
      </c>
      <c r="B6" s="38">
        <v>30000</v>
      </c>
      <c r="C6" s="61"/>
    </row>
    <row r="7" spans="1:3" ht="16.2" thickBot="1" x14ac:dyDescent="0.35">
      <c r="A7" s="30" t="s">
        <v>127</v>
      </c>
      <c r="B7" s="6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216</v>
      </c>
      <c r="B2" s="28" t="s">
        <v>46</v>
      </c>
    </row>
    <row r="3" spans="1:2" x14ac:dyDescent="0.3">
      <c r="A3" s="29" t="s">
        <v>132</v>
      </c>
      <c r="B3" s="38">
        <v>0</v>
      </c>
    </row>
    <row r="4" spans="1:2" x14ac:dyDescent="0.3">
      <c r="A4" s="29" t="s">
        <v>133</v>
      </c>
      <c r="B4" s="38">
        <v>0</v>
      </c>
    </row>
    <row r="5" spans="1:2" ht="16.2" thickBot="1" x14ac:dyDescent="0.35">
      <c r="A5" s="30" t="s">
        <v>134</v>
      </c>
      <c r="B5" s="6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/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3">
      <c r="A2" s="7" t="s">
        <v>213</v>
      </c>
      <c r="B2" s="126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3">
      <c r="A3" s="29" t="s">
        <v>136</v>
      </c>
      <c r="B3" s="123">
        <v>0</v>
      </c>
      <c r="C3" s="125">
        <v>0</v>
      </c>
      <c r="D3" s="125">
        <v>0</v>
      </c>
      <c r="E3" s="59">
        <v>0</v>
      </c>
    </row>
    <row r="4" spans="1:5" s="9" customFormat="1" x14ac:dyDescent="0.3">
      <c r="A4" s="29" t="s">
        <v>137</v>
      </c>
      <c r="B4" s="124">
        <v>0</v>
      </c>
      <c r="C4" s="37">
        <v>0</v>
      </c>
      <c r="D4" s="37">
        <v>0</v>
      </c>
      <c r="E4" s="38">
        <v>0</v>
      </c>
    </row>
    <row r="5" spans="1:5" s="9" customFormat="1" x14ac:dyDescent="0.3">
      <c r="A5" s="29" t="s">
        <v>138</v>
      </c>
      <c r="B5" s="124">
        <v>0</v>
      </c>
      <c r="C5" s="37">
        <v>0</v>
      </c>
      <c r="D5" s="37">
        <v>0</v>
      </c>
      <c r="E5" s="38">
        <v>0</v>
      </c>
    </row>
    <row r="6" spans="1:5" s="9" customFormat="1" x14ac:dyDescent="0.3">
      <c r="A6" s="29" t="s">
        <v>139</v>
      </c>
      <c r="B6" s="124">
        <v>0</v>
      </c>
      <c r="C6" s="37">
        <v>0</v>
      </c>
      <c r="D6" s="37">
        <v>0</v>
      </c>
      <c r="E6" s="38">
        <v>0</v>
      </c>
    </row>
    <row r="7" spans="1:5" s="9" customFormat="1" x14ac:dyDescent="0.3">
      <c r="A7" s="29" t="s">
        <v>140</v>
      </c>
      <c r="B7" s="124">
        <v>0</v>
      </c>
      <c r="C7" s="37">
        <v>0</v>
      </c>
      <c r="D7" s="37">
        <v>0</v>
      </c>
      <c r="E7" s="38">
        <v>0</v>
      </c>
    </row>
    <row r="8" spans="1:5" ht="16.2" thickBot="1" x14ac:dyDescent="0.35">
      <c r="A8" s="30" t="s">
        <v>141</v>
      </c>
      <c r="B8" s="58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297</v>
      </c>
      <c r="L1" s="1">
        <v>0.7</v>
      </c>
    </row>
    <row r="2" spans="1:53" s="9" customFormat="1" x14ac:dyDescent="0.3">
      <c r="A2" s="7" t="s">
        <v>211</v>
      </c>
      <c r="B2" s="8" t="s">
        <v>224</v>
      </c>
      <c r="C2" s="8" t="s">
        <v>225</v>
      </c>
      <c r="D2" s="8" t="s">
        <v>226</v>
      </c>
      <c r="E2" s="8" t="s">
        <v>227</v>
      </c>
      <c r="F2" s="8" t="s">
        <v>228</v>
      </c>
      <c r="G2" s="8" t="s">
        <v>229</v>
      </c>
      <c r="H2" s="8" t="s">
        <v>230</v>
      </c>
      <c r="I2" s="8" t="s">
        <v>231</v>
      </c>
      <c r="J2" s="8" t="s">
        <v>232</v>
      </c>
      <c r="K2" s="8" t="s">
        <v>233</v>
      </c>
      <c r="L2" s="8" t="s">
        <v>234</v>
      </c>
      <c r="M2" s="8" t="s">
        <v>235</v>
      </c>
      <c r="N2" s="8" t="s">
        <v>236</v>
      </c>
      <c r="O2" s="8" t="s">
        <v>237</v>
      </c>
      <c r="P2" s="8" t="s">
        <v>238</v>
      </c>
      <c r="Q2" s="8" t="s">
        <v>239</v>
      </c>
      <c r="R2" s="8" t="s">
        <v>240</v>
      </c>
      <c r="S2" s="8" t="s">
        <v>241</v>
      </c>
      <c r="T2" s="8" t="s">
        <v>242</v>
      </c>
      <c r="U2" s="8" t="s">
        <v>243</v>
      </c>
      <c r="V2" s="8" t="s">
        <v>244</v>
      </c>
      <c r="W2" s="8" t="s">
        <v>245</v>
      </c>
      <c r="X2" s="8" t="s">
        <v>246</v>
      </c>
      <c r="Y2" s="8" t="s">
        <v>247</v>
      </c>
      <c r="Z2" s="8" t="s">
        <v>248</v>
      </c>
      <c r="AA2" s="8" t="s">
        <v>249</v>
      </c>
      <c r="AB2" s="8" t="s">
        <v>250</v>
      </c>
      <c r="AC2" s="8" t="s">
        <v>251</v>
      </c>
      <c r="AD2" s="8" t="s">
        <v>252</v>
      </c>
      <c r="AE2" s="8" t="s">
        <v>253</v>
      </c>
      <c r="AF2" s="8" t="s">
        <v>254</v>
      </c>
      <c r="AG2" s="8" t="s">
        <v>255</v>
      </c>
      <c r="AH2" s="8" t="s">
        <v>256</v>
      </c>
      <c r="AI2" s="8" t="s">
        <v>257</v>
      </c>
      <c r="AJ2" s="8" t="s">
        <v>258</v>
      </c>
      <c r="AK2" s="8" t="s">
        <v>259</v>
      </c>
      <c r="AL2" s="8" t="s">
        <v>260</v>
      </c>
      <c r="AM2" s="8" t="s">
        <v>261</v>
      </c>
      <c r="AN2" s="8" t="s">
        <v>262</v>
      </c>
      <c r="AO2" s="8" t="s">
        <v>263</v>
      </c>
      <c r="AP2" s="8" t="s">
        <v>264</v>
      </c>
      <c r="AQ2" s="8" t="s">
        <v>265</v>
      </c>
      <c r="AR2" s="8" t="s">
        <v>266</v>
      </c>
      <c r="AS2" s="8" t="s">
        <v>267</v>
      </c>
      <c r="AT2" s="8" t="s">
        <v>268</v>
      </c>
      <c r="AU2" s="8" t="s">
        <v>269</v>
      </c>
      <c r="AV2" s="8" t="s">
        <v>270</v>
      </c>
      <c r="AW2" s="8" t="s">
        <v>271</v>
      </c>
      <c r="AX2" s="8" t="s">
        <v>272</v>
      </c>
      <c r="AY2" s="8" t="s">
        <v>273</v>
      </c>
      <c r="AZ2" s="8" t="s">
        <v>274</v>
      </c>
      <c r="BA2" s="28" t="s">
        <v>275</v>
      </c>
    </row>
    <row r="3" spans="1:53" s="9" customFormat="1" x14ac:dyDescent="0.3">
      <c r="A3" s="29" t="s">
        <v>129</v>
      </c>
      <c r="B3" s="44">
        <f>$F$1*$L$1</f>
        <v>49999.999999999978</v>
      </c>
      <c r="C3" s="44">
        <f t="shared" ref="C3:BA3" si="0">$F$1*$L$1</f>
        <v>49999.999999999978</v>
      </c>
      <c r="D3" s="44">
        <f t="shared" si="0"/>
        <v>49999.999999999978</v>
      </c>
      <c r="E3" s="44">
        <f t="shared" si="0"/>
        <v>49999.999999999978</v>
      </c>
      <c r="F3" s="44">
        <f t="shared" si="0"/>
        <v>49999.999999999978</v>
      </c>
      <c r="G3" s="44">
        <f t="shared" si="0"/>
        <v>49999.999999999978</v>
      </c>
      <c r="H3" s="44">
        <f t="shared" si="0"/>
        <v>49999.999999999978</v>
      </c>
      <c r="I3" s="44">
        <f t="shared" si="0"/>
        <v>49999.999999999978</v>
      </c>
      <c r="J3" s="44">
        <f t="shared" si="0"/>
        <v>49999.999999999978</v>
      </c>
      <c r="K3" s="44">
        <f t="shared" si="0"/>
        <v>49999.999999999978</v>
      </c>
      <c r="L3" s="44">
        <f t="shared" si="0"/>
        <v>49999.999999999978</v>
      </c>
      <c r="M3" s="44">
        <f t="shared" si="0"/>
        <v>49999.999999999978</v>
      </c>
      <c r="N3" s="44">
        <f t="shared" si="0"/>
        <v>49999.999999999978</v>
      </c>
      <c r="O3" s="44">
        <f t="shared" si="0"/>
        <v>49999.999999999978</v>
      </c>
      <c r="P3" s="44">
        <f t="shared" si="0"/>
        <v>49999.999999999978</v>
      </c>
      <c r="Q3" s="44">
        <f t="shared" si="0"/>
        <v>49999.999999999978</v>
      </c>
      <c r="R3" s="44">
        <f t="shared" si="0"/>
        <v>49999.999999999978</v>
      </c>
      <c r="S3" s="44">
        <f t="shared" si="0"/>
        <v>49999.999999999978</v>
      </c>
      <c r="T3" s="44">
        <f t="shared" si="0"/>
        <v>49999.999999999978</v>
      </c>
      <c r="U3" s="44">
        <f t="shared" si="0"/>
        <v>49999.999999999978</v>
      </c>
      <c r="V3" s="44">
        <f t="shared" si="0"/>
        <v>49999.999999999978</v>
      </c>
      <c r="W3" s="44">
        <f t="shared" si="0"/>
        <v>49999.999999999978</v>
      </c>
      <c r="X3" s="44">
        <f t="shared" si="0"/>
        <v>49999.999999999978</v>
      </c>
      <c r="Y3" s="44">
        <f t="shared" si="0"/>
        <v>49999.999999999978</v>
      </c>
      <c r="Z3" s="44">
        <f t="shared" si="0"/>
        <v>49999.999999999978</v>
      </c>
      <c r="AA3" s="44">
        <f t="shared" si="0"/>
        <v>49999.999999999978</v>
      </c>
      <c r="AB3" s="44">
        <f t="shared" si="0"/>
        <v>49999.999999999978</v>
      </c>
      <c r="AC3" s="44">
        <f t="shared" si="0"/>
        <v>49999.999999999978</v>
      </c>
      <c r="AD3" s="44">
        <f t="shared" si="0"/>
        <v>49999.999999999978</v>
      </c>
      <c r="AE3" s="44">
        <f t="shared" si="0"/>
        <v>49999.999999999978</v>
      </c>
      <c r="AF3" s="44">
        <f t="shared" si="0"/>
        <v>49999.999999999978</v>
      </c>
      <c r="AG3" s="44">
        <f t="shared" si="0"/>
        <v>49999.999999999978</v>
      </c>
      <c r="AH3" s="44">
        <f t="shared" si="0"/>
        <v>49999.999999999978</v>
      </c>
      <c r="AI3" s="44">
        <f t="shared" si="0"/>
        <v>49999.999999999978</v>
      </c>
      <c r="AJ3" s="44">
        <f t="shared" si="0"/>
        <v>49999.999999999978</v>
      </c>
      <c r="AK3" s="44">
        <f t="shared" si="0"/>
        <v>49999.999999999978</v>
      </c>
      <c r="AL3" s="44">
        <f t="shared" si="0"/>
        <v>49999.999999999978</v>
      </c>
      <c r="AM3" s="44">
        <f t="shared" si="0"/>
        <v>49999.999999999978</v>
      </c>
      <c r="AN3" s="44">
        <f t="shared" si="0"/>
        <v>49999.999999999978</v>
      </c>
      <c r="AO3" s="44">
        <f t="shared" si="0"/>
        <v>49999.999999999978</v>
      </c>
      <c r="AP3" s="44">
        <f t="shared" si="0"/>
        <v>49999.999999999978</v>
      </c>
      <c r="AQ3" s="44">
        <f t="shared" si="0"/>
        <v>49999.999999999978</v>
      </c>
      <c r="AR3" s="44">
        <f t="shared" si="0"/>
        <v>49999.999999999978</v>
      </c>
      <c r="AS3" s="44">
        <f t="shared" si="0"/>
        <v>49999.999999999978</v>
      </c>
      <c r="AT3" s="44">
        <f t="shared" si="0"/>
        <v>49999.999999999978</v>
      </c>
      <c r="AU3" s="44">
        <f t="shared" si="0"/>
        <v>49999.999999999978</v>
      </c>
      <c r="AV3" s="44">
        <f t="shared" si="0"/>
        <v>49999.999999999978</v>
      </c>
      <c r="AW3" s="44">
        <f t="shared" si="0"/>
        <v>49999.999999999978</v>
      </c>
      <c r="AX3" s="44">
        <f t="shared" si="0"/>
        <v>49999.999999999978</v>
      </c>
      <c r="AY3" s="44">
        <f t="shared" si="0"/>
        <v>49999.999999999978</v>
      </c>
      <c r="AZ3" s="44">
        <f t="shared" si="0"/>
        <v>49999.999999999978</v>
      </c>
      <c r="BA3" s="44">
        <f t="shared" si="0"/>
        <v>49999.999999999978</v>
      </c>
    </row>
    <row r="4" spans="1:53" ht="16.2" thickBot="1" x14ac:dyDescent="0.35">
      <c r="A4" s="30" t="s">
        <v>130</v>
      </c>
      <c r="B4" s="58">
        <f>$I$1*$L$1</f>
        <v>30000.000000000025</v>
      </c>
      <c r="C4" s="58">
        <f t="shared" ref="C4:BA4" si="1">$I$1*$L$1</f>
        <v>30000.000000000025</v>
      </c>
      <c r="D4" s="58">
        <f t="shared" si="1"/>
        <v>30000.000000000025</v>
      </c>
      <c r="E4" s="58">
        <f t="shared" si="1"/>
        <v>30000.000000000025</v>
      </c>
      <c r="F4" s="58">
        <f t="shared" si="1"/>
        <v>30000.000000000025</v>
      </c>
      <c r="G4" s="58">
        <f t="shared" si="1"/>
        <v>30000.000000000025</v>
      </c>
      <c r="H4" s="58">
        <f t="shared" si="1"/>
        <v>30000.000000000025</v>
      </c>
      <c r="I4" s="58">
        <f t="shared" si="1"/>
        <v>30000.000000000025</v>
      </c>
      <c r="J4" s="58">
        <f t="shared" si="1"/>
        <v>30000.000000000025</v>
      </c>
      <c r="K4" s="58">
        <f t="shared" si="1"/>
        <v>30000.000000000025</v>
      </c>
      <c r="L4" s="58">
        <f t="shared" si="1"/>
        <v>30000.000000000025</v>
      </c>
      <c r="M4" s="58">
        <f t="shared" si="1"/>
        <v>30000.000000000025</v>
      </c>
      <c r="N4" s="58">
        <f t="shared" si="1"/>
        <v>30000.000000000025</v>
      </c>
      <c r="O4" s="58">
        <f t="shared" si="1"/>
        <v>30000.000000000025</v>
      </c>
      <c r="P4" s="58">
        <f t="shared" si="1"/>
        <v>30000.000000000025</v>
      </c>
      <c r="Q4" s="58">
        <f t="shared" si="1"/>
        <v>30000.000000000025</v>
      </c>
      <c r="R4" s="58">
        <f t="shared" si="1"/>
        <v>30000.000000000025</v>
      </c>
      <c r="S4" s="58">
        <f t="shared" si="1"/>
        <v>30000.000000000025</v>
      </c>
      <c r="T4" s="58">
        <f t="shared" si="1"/>
        <v>30000.000000000025</v>
      </c>
      <c r="U4" s="58">
        <f t="shared" si="1"/>
        <v>30000.000000000025</v>
      </c>
      <c r="V4" s="58">
        <f t="shared" si="1"/>
        <v>30000.000000000025</v>
      </c>
      <c r="W4" s="58">
        <f t="shared" si="1"/>
        <v>30000.000000000025</v>
      </c>
      <c r="X4" s="58">
        <f t="shared" si="1"/>
        <v>30000.000000000025</v>
      </c>
      <c r="Y4" s="58">
        <f t="shared" si="1"/>
        <v>30000.000000000025</v>
      </c>
      <c r="Z4" s="58">
        <f t="shared" si="1"/>
        <v>30000.000000000025</v>
      </c>
      <c r="AA4" s="58">
        <f t="shared" si="1"/>
        <v>30000.000000000025</v>
      </c>
      <c r="AB4" s="58">
        <f t="shared" si="1"/>
        <v>30000.000000000025</v>
      </c>
      <c r="AC4" s="58">
        <f t="shared" si="1"/>
        <v>30000.000000000025</v>
      </c>
      <c r="AD4" s="58">
        <f t="shared" si="1"/>
        <v>30000.000000000025</v>
      </c>
      <c r="AE4" s="58">
        <f t="shared" si="1"/>
        <v>30000.000000000025</v>
      </c>
      <c r="AF4" s="58">
        <f t="shared" si="1"/>
        <v>30000.000000000025</v>
      </c>
      <c r="AG4" s="58">
        <f t="shared" si="1"/>
        <v>30000.000000000025</v>
      </c>
      <c r="AH4" s="58">
        <f t="shared" si="1"/>
        <v>30000.000000000025</v>
      </c>
      <c r="AI4" s="58">
        <f t="shared" si="1"/>
        <v>30000.000000000025</v>
      </c>
      <c r="AJ4" s="58">
        <f t="shared" si="1"/>
        <v>30000.000000000025</v>
      </c>
      <c r="AK4" s="58">
        <f t="shared" si="1"/>
        <v>30000.000000000025</v>
      </c>
      <c r="AL4" s="58">
        <f t="shared" si="1"/>
        <v>30000.000000000025</v>
      </c>
      <c r="AM4" s="58">
        <f t="shared" si="1"/>
        <v>30000.000000000025</v>
      </c>
      <c r="AN4" s="58">
        <f t="shared" si="1"/>
        <v>30000.000000000025</v>
      </c>
      <c r="AO4" s="58">
        <f t="shared" si="1"/>
        <v>30000.000000000025</v>
      </c>
      <c r="AP4" s="58">
        <f t="shared" si="1"/>
        <v>30000.000000000025</v>
      </c>
      <c r="AQ4" s="58">
        <f t="shared" si="1"/>
        <v>30000.000000000025</v>
      </c>
      <c r="AR4" s="58">
        <f t="shared" si="1"/>
        <v>30000.000000000025</v>
      </c>
      <c r="AS4" s="58">
        <f t="shared" si="1"/>
        <v>30000.000000000025</v>
      </c>
      <c r="AT4" s="58">
        <f t="shared" si="1"/>
        <v>30000.000000000025</v>
      </c>
      <c r="AU4" s="58">
        <f t="shared" si="1"/>
        <v>30000.000000000025</v>
      </c>
      <c r="AV4" s="58">
        <f t="shared" si="1"/>
        <v>30000.000000000025</v>
      </c>
      <c r="AW4" s="58">
        <f t="shared" si="1"/>
        <v>30000.000000000025</v>
      </c>
      <c r="AX4" s="58">
        <f t="shared" si="1"/>
        <v>30000.000000000025</v>
      </c>
      <c r="AY4" s="58">
        <f t="shared" si="1"/>
        <v>30000.000000000025</v>
      </c>
      <c r="AZ4" s="58">
        <f t="shared" si="1"/>
        <v>30000.000000000025</v>
      </c>
      <c r="BA4" s="58">
        <f t="shared" si="1"/>
        <v>30000.000000000025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2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B15" s="2"/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201</v>
      </c>
      <c r="B2" s="28" t="s">
        <v>46</v>
      </c>
    </row>
    <row r="3" spans="1:2" x14ac:dyDescent="0.3">
      <c r="A3" s="29" t="s">
        <v>119</v>
      </c>
      <c r="B3" s="38">
        <v>0</v>
      </c>
    </row>
    <row r="4" spans="1:2" x14ac:dyDescent="0.3">
      <c r="A4" s="29" t="s">
        <v>120</v>
      </c>
      <c r="B4" s="38">
        <v>0</v>
      </c>
    </row>
    <row r="5" spans="1:2" ht="16.2" thickBot="1" x14ac:dyDescent="0.35">
      <c r="A5" s="30" t="s">
        <v>121</v>
      </c>
      <c r="B5" s="116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/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[bbl/day]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8">
        <v>30000</v>
      </c>
    </row>
    <row r="4" spans="1:2" ht="16.2" thickBot="1" x14ac:dyDescent="0.35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/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3">
      <c r="A2" s="7" t="s">
        <v>277</v>
      </c>
      <c r="B2" s="28" t="s">
        <v>46</v>
      </c>
    </row>
    <row r="3" spans="1:2" x14ac:dyDescent="0.3">
      <c r="A3" s="29" t="s">
        <v>148</v>
      </c>
      <c r="B3" s="38"/>
    </row>
    <row r="4" spans="1:2" x14ac:dyDescent="0.3">
      <c r="A4" s="29" t="s">
        <v>149</v>
      </c>
      <c r="B4" s="38"/>
    </row>
    <row r="5" spans="1:2" x14ac:dyDescent="0.3">
      <c r="A5" s="29" t="s">
        <v>150</v>
      </c>
      <c r="B5" s="38"/>
    </row>
    <row r="6" spans="1:2" x14ac:dyDescent="0.3">
      <c r="A6" s="29" t="s">
        <v>151</v>
      </c>
      <c r="B6" s="38"/>
    </row>
    <row r="7" spans="1:2" x14ac:dyDescent="0.3">
      <c r="A7" s="29" t="s">
        <v>152</v>
      </c>
      <c r="B7" s="38"/>
    </row>
    <row r="8" spans="1:2" x14ac:dyDescent="0.3">
      <c r="A8" s="29" t="s">
        <v>153</v>
      </c>
      <c r="B8" s="38"/>
    </row>
    <row r="9" spans="1:2" x14ac:dyDescent="0.3">
      <c r="A9" s="29" t="s">
        <v>154</v>
      </c>
      <c r="B9" s="38"/>
    </row>
    <row r="10" spans="1:2" x14ac:dyDescent="0.3">
      <c r="A10" s="29" t="s">
        <v>155</v>
      </c>
      <c r="B10" s="38"/>
    </row>
    <row r="11" spans="1:2" x14ac:dyDescent="0.3">
      <c r="A11" s="29" t="s">
        <v>156</v>
      </c>
      <c r="B11" s="38"/>
    </row>
    <row r="12" spans="1:2" x14ac:dyDescent="0.3">
      <c r="A12" s="29" t="s">
        <v>157</v>
      </c>
      <c r="B12" s="38"/>
    </row>
    <row r="13" spans="1:2" x14ac:dyDescent="0.3">
      <c r="A13" s="29" t="s">
        <v>158</v>
      </c>
      <c r="B13" s="38"/>
    </row>
    <row r="14" spans="1:2" x14ac:dyDescent="0.3">
      <c r="A14" s="29" t="s">
        <v>159</v>
      </c>
      <c r="B14" s="38"/>
    </row>
    <row r="15" spans="1:2" x14ac:dyDescent="0.3">
      <c r="A15" s="29" t="s">
        <v>160</v>
      </c>
      <c r="B15" s="38"/>
    </row>
    <row r="16" spans="1:2" x14ac:dyDescent="0.3">
      <c r="A16" s="29" t="s">
        <v>161</v>
      </c>
      <c r="B16" s="38"/>
    </row>
    <row r="17" spans="1:2" x14ac:dyDescent="0.3">
      <c r="A17" s="29" t="s">
        <v>162</v>
      </c>
      <c r="B17" s="38"/>
    </row>
    <row r="18" spans="1:2" x14ac:dyDescent="0.3">
      <c r="A18" s="29" t="s">
        <v>163</v>
      </c>
      <c r="B18" s="38"/>
    </row>
    <row r="19" spans="1:2" x14ac:dyDescent="0.3">
      <c r="A19" s="29" t="s">
        <v>164</v>
      </c>
      <c r="B19" s="38"/>
    </row>
    <row r="20" spans="1:2" x14ac:dyDescent="0.3">
      <c r="A20" s="29" t="s">
        <v>165</v>
      </c>
      <c r="B20" s="38"/>
    </row>
    <row r="21" spans="1:2" x14ac:dyDescent="0.3">
      <c r="A21" s="29" t="s">
        <v>166</v>
      </c>
      <c r="B21" s="38"/>
    </row>
    <row r="22" spans="1:2" x14ac:dyDescent="0.3">
      <c r="A22" s="29" t="s">
        <v>167</v>
      </c>
      <c r="B22" s="38"/>
    </row>
    <row r="23" spans="1:2" x14ac:dyDescent="0.3">
      <c r="A23" s="29" t="s">
        <v>168</v>
      </c>
      <c r="B23" s="38"/>
    </row>
    <row r="24" spans="1:2" x14ac:dyDescent="0.3">
      <c r="A24" s="29" t="s">
        <v>169</v>
      </c>
      <c r="B24" s="38"/>
    </row>
    <row r="25" spans="1:2" x14ac:dyDescent="0.3">
      <c r="A25" s="29" t="s">
        <v>170</v>
      </c>
      <c r="B25" s="38"/>
    </row>
    <row r="26" spans="1:2" x14ac:dyDescent="0.3">
      <c r="A26" s="29" t="s">
        <v>171</v>
      </c>
      <c r="B26" s="38"/>
    </row>
    <row r="27" spans="1:2" x14ac:dyDescent="0.3">
      <c r="A27" s="29" t="s">
        <v>172</v>
      </c>
      <c r="B27" s="38"/>
    </row>
    <row r="28" spans="1:2" x14ac:dyDescent="0.3">
      <c r="A28" s="29" t="s">
        <v>173</v>
      </c>
      <c r="B28" s="38"/>
    </row>
    <row r="29" spans="1:2" x14ac:dyDescent="0.3">
      <c r="A29" s="29" t="s">
        <v>174</v>
      </c>
      <c r="B29" s="38"/>
    </row>
    <row r="30" spans="1:2" x14ac:dyDescent="0.3">
      <c r="A30" s="29" t="s">
        <v>175</v>
      </c>
      <c r="B30" s="38"/>
    </row>
    <row r="31" spans="1:2" ht="16.2" thickBot="1" x14ac:dyDescent="0.35">
      <c r="A31" s="30" t="s">
        <v>176</v>
      </c>
      <c r="B31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>
      <selection activeCell="AD6" sqref="AD6"/>
    </sheetView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9" customFormat="1" ht="16.2" thickBot="1" x14ac:dyDescent="0.35">
      <c r="A2" s="57" t="s">
        <v>278</v>
      </c>
      <c r="B2" s="55" t="s">
        <v>224</v>
      </c>
      <c r="C2" s="55" t="s">
        <v>225</v>
      </c>
      <c r="D2" s="55" t="s">
        <v>226</v>
      </c>
      <c r="E2" s="55" t="s">
        <v>227</v>
      </c>
      <c r="F2" s="55" t="s">
        <v>228</v>
      </c>
      <c r="G2" s="55" t="s">
        <v>229</v>
      </c>
      <c r="H2" s="55" t="s">
        <v>230</v>
      </c>
      <c r="I2" s="55" t="s">
        <v>231</v>
      </c>
      <c r="J2" s="55" t="s">
        <v>232</v>
      </c>
      <c r="K2" s="55" t="s">
        <v>233</v>
      </c>
      <c r="L2" s="55" t="s">
        <v>234</v>
      </c>
      <c r="M2" s="55" t="s">
        <v>235</v>
      </c>
      <c r="N2" s="55" t="s">
        <v>236</v>
      </c>
      <c r="O2" s="55" t="s">
        <v>237</v>
      </c>
      <c r="P2" s="55" t="s">
        <v>238</v>
      </c>
      <c r="Q2" s="55" t="s">
        <v>239</v>
      </c>
      <c r="R2" s="55" t="s">
        <v>240</v>
      </c>
      <c r="S2" s="55" t="s">
        <v>241</v>
      </c>
      <c r="T2" s="55" t="s">
        <v>242</v>
      </c>
      <c r="U2" s="55" t="s">
        <v>243</v>
      </c>
      <c r="V2" s="55" t="s">
        <v>244</v>
      </c>
      <c r="W2" s="55" t="s">
        <v>245</v>
      </c>
      <c r="X2" s="55" t="s">
        <v>246</v>
      </c>
      <c r="Y2" s="55" t="s">
        <v>247</v>
      </c>
      <c r="Z2" s="55" t="s">
        <v>248</v>
      </c>
      <c r="AA2" s="55" t="s">
        <v>249</v>
      </c>
      <c r="AB2" s="55" t="s">
        <v>250</v>
      </c>
      <c r="AC2" s="55" t="s">
        <v>251</v>
      </c>
      <c r="AD2" s="55" t="s">
        <v>252</v>
      </c>
      <c r="AE2" s="55" t="s">
        <v>253</v>
      </c>
      <c r="AF2" s="55" t="s">
        <v>254</v>
      </c>
      <c r="AG2" s="55" t="s">
        <v>255</v>
      </c>
      <c r="AH2" s="55" t="s">
        <v>256</v>
      </c>
      <c r="AI2" s="55" t="s">
        <v>257</v>
      </c>
      <c r="AJ2" s="55" t="s">
        <v>258</v>
      </c>
      <c r="AK2" s="55" t="s">
        <v>259</v>
      </c>
      <c r="AL2" s="55" t="s">
        <v>260</v>
      </c>
      <c r="AM2" s="55" t="s">
        <v>261</v>
      </c>
      <c r="AN2" s="55" t="s">
        <v>262</v>
      </c>
      <c r="AO2" s="55" t="s">
        <v>263</v>
      </c>
      <c r="AP2" s="55" t="s">
        <v>264</v>
      </c>
      <c r="AQ2" s="55" t="s">
        <v>265</v>
      </c>
      <c r="AR2" s="55" t="s">
        <v>266</v>
      </c>
      <c r="AS2" s="55" t="s">
        <v>267</v>
      </c>
      <c r="AT2" s="55" t="s">
        <v>268</v>
      </c>
      <c r="AU2" s="55" t="s">
        <v>269</v>
      </c>
      <c r="AV2" s="55" t="s">
        <v>270</v>
      </c>
      <c r="AW2" s="55" t="s">
        <v>271</v>
      </c>
      <c r="AX2" s="55" t="s">
        <v>272</v>
      </c>
      <c r="AY2" s="55" t="s">
        <v>273</v>
      </c>
      <c r="AZ2" s="55" t="s">
        <v>274</v>
      </c>
      <c r="BA2" s="56" t="s">
        <v>275</v>
      </c>
    </row>
    <row r="3" spans="1:56" s="9" customFormat="1" x14ac:dyDescent="0.3">
      <c r="A3" s="52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3">
      <c r="A4" s="52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3">
      <c r="A5" s="52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3">
      <c r="A6" s="52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0.75</v>
      </c>
      <c r="AB6" s="10">
        <v>0.5</v>
      </c>
      <c r="AC6" s="10">
        <v>0.25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32">
        <v>0</v>
      </c>
      <c r="BD6" s="97"/>
    </row>
    <row r="7" spans="1:56" ht="16.2" thickBot="1" x14ac:dyDescent="0.35">
      <c r="A7" s="53" t="s">
        <v>127</v>
      </c>
      <c r="B7" s="54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96"/>
    </row>
    <row r="10" spans="1:56" x14ac:dyDescent="0.3">
      <c r="D10" s="2"/>
      <c r="E10" s="2"/>
      <c r="F10" s="2"/>
    </row>
    <row r="11" spans="1:56" x14ac:dyDescent="0.3">
      <c r="B11" s="62"/>
      <c r="D11" s="2"/>
      <c r="E11" s="2"/>
      <c r="F11" s="2"/>
    </row>
    <row r="12" spans="1:56" x14ac:dyDescent="0.3">
      <c r="D12" s="2" t="s">
        <v>298</v>
      </c>
      <c r="E12" s="2"/>
      <c r="F12" s="13"/>
    </row>
    <row r="13" spans="1:56" x14ac:dyDescent="0.3">
      <c r="D13" s="2"/>
      <c r="E13" s="2"/>
      <c r="F13" s="2"/>
    </row>
    <row r="14" spans="1:56" x14ac:dyDescent="0.3">
      <c r="D14" s="2"/>
      <c r="E14" s="2"/>
      <c r="F14" s="2"/>
    </row>
    <row r="15" spans="1:56" x14ac:dyDescent="0.3">
      <c r="D15" s="2"/>
      <c r="E15" s="2"/>
      <c r="F15" s="2"/>
    </row>
    <row r="16" spans="1:5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103</v>
      </c>
    </row>
    <row r="2" spans="1:18" x14ac:dyDescent="0.3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109</v>
      </c>
    </row>
    <row r="8" spans="1:18" x14ac:dyDescent="0.3">
      <c r="A8" s="5" t="s">
        <v>110</v>
      </c>
    </row>
    <row r="9" spans="1:18" x14ac:dyDescent="0.3">
      <c r="A9" s="5" t="s">
        <v>111</v>
      </c>
    </row>
    <row r="10" spans="1:18" x14ac:dyDescent="0.3">
      <c r="A10" s="5" t="s">
        <v>112</v>
      </c>
    </row>
    <row r="11" spans="1:18" x14ac:dyDescent="0.3">
      <c r="A11" s="5" t="s">
        <v>113</v>
      </c>
    </row>
    <row r="12" spans="1:18" x14ac:dyDescent="0.3">
      <c r="A12" s="5" t="s">
        <v>114</v>
      </c>
    </row>
    <row r="13" spans="1:18" x14ac:dyDescent="0.3">
      <c r="A13" s="5" t="s">
        <v>115</v>
      </c>
    </row>
    <row r="14" spans="1:18" x14ac:dyDescent="0.3">
      <c r="A14" s="5" t="s">
        <v>116</v>
      </c>
    </row>
    <row r="15" spans="1:18" x14ac:dyDescent="0.3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278</v>
      </c>
      <c r="B2" s="28" t="s">
        <v>46</v>
      </c>
    </row>
    <row r="3" spans="1:2" s="9" customFormat="1" x14ac:dyDescent="0.3">
      <c r="A3" s="29" t="s">
        <v>123</v>
      </c>
      <c r="B3" s="32">
        <v>0.35</v>
      </c>
    </row>
    <row r="4" spans="1:2" s="9" customFormat="1" x14ac:dyDescent="0.3">
      <c r="A4" s="29" t="s">
        <v>124</v>
      </c>
      <c r="B4" s="32">
        <v>0.35</v>
      </c>
    </row>
    <row r="5" spans="1:2" s="9" customFormat="1" x14ac:dyDescent="0.3">
      <c r="A5" s="29" t="s">
        <v>125</v>
      </c>
      <c r="B5" s="32">
        <v>0.35</v>
      </c>
    </row>
    <row r="6" spans="1:2" s="9" customFormat="1" x14ac:dyDescent="0.3">
      <c r="A6" s="29" t="s">
        <v>126</v>
      </c>
      <c r="B6" s="32">
        <v>0.35</v>
      </c>
    </row>
    <row r="7" spans="1:2" ht="16.2" thickBot="1" x14ac:dyDescent="0.35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/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4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3">
      <c r="A2" s="7" t="s">
        <v>213</v>
      </c>
      <c r="B2" s="7" t="s">
        <v>280</v>
      </c>
      <c r="C2" s="7" t="s">
        <v>46</v>
      </c>
    </row>
    <row r="3" spans="1:4" s="9" customFormat="1" x14ac:dyDescent="0.3">
      <c r="A3" s="29" t="s">
        <v>136</v>
      </c>
      <c r="B3" s="29" t="s">
        <v>142</v>
      </c>
      <c r="C3" s="100">
        <v>0.1</v>
      </c>
      <c r="D3" s="1"/>
    </row>
    <row r="4" spans="1:4" x14ac:dyDescent="0.3">
      <c r="A4" s="29" t="s">
        <v>137</v>
      </c>
      <c r="B4" s="29" t="s">
        <v>142</v>
      </c>
      <c r="C4" s="100">
        <v>0.1</v>
      </c>
    </row>
    <row r="5" spans="1:4" x14ac:dyDescent="0.3">
      <c r="A5" s="29" t="s">
        <v>138</v>
      </c>
      <c r="B5" s="29" t="s">
        <v>142</v>
      </c>
      <c r="C5" s="100">
        <v>0.1</v>
      </c>
    </row>
    <row r="6" spans="1:4" x14ac:dyDescent="0.3">
      <c r="A6" s="29" t="s">
        <v>139</v>
      </c>
      <c r="B6" s="29" t="s">
        <v>142</v>
      </c>
      <c r="C6" s="100">
        <v>0.1</v>
      </c>
    </row>
    <row r="7" spans="1:4" x14ac:dyDescent="0.3">
      <c r="A7" s="29" t="s">
        <v>140</v>
      </c>
      <c r="B7" s="29" t="s">
        <v>142</v>
      </c>
      <c r="C7" s="100">
        <v>0.1</v>
      </c>
    </row>
    <row r="8" spans="1:4" x14ac:dyDescent="0.3">
      <c r="A8" s="29" t="s">
        <v>141</v>
      </c>
      <c r="B8" s="29" t="s">
        <v>142</v>
      </c>
      <c r="C8" s="100">
        <v>0.1</v>
      </c>
    </row>
    <row r="9" spans="1:4" x14ac:dyDescent="0.3">
      <c r="A9" s="29" t="s">
        <v>136</v>
      </c>
      <c r="B9" s="29" t="s">
        <v>143</v>
      </c>
      <c r="C9" s="100">
        <v>0.2</v>
      </c>
    </row>
    <row r="10" spans="1:4" x14ac:dyDescent="0.3">
      <c r="A10" s="29" t="s">
        <v>137</v>
      </c>
      <c r="B10" s="29" t="s">
        <v>143</v>
      </c>
      <c r="C10" s="100">
        <v>0.2</v>
      </c>
    </row>
    <row r="11" spans="1:4" x14ac:dyDescent="0.3">
      <c r="A11" s="29" t="s">
        <v>138</v>
      </c>
      <c r="B11" s="29" t="s">
        <v>143</v>
      </c>
      <c r="C11" s="100">
        <v>0.2</v>
      </c>
    </row>
    <row r="12" spans="1:4" x14ac:dyDescent="0.3">
      <c r="A12" s="29" t="s">
        <v>139</v>
      </c>
      <c r="B12" s="29" t="s">
        <v>143</v>
      </c>
      <c r="C12" s="100">
        <v>0.2</v>
      </c>
    </row>
    <row r="13" spans="1:4" x14ac:dyDescent="0.3">
      <c r="A13" s="29" t="s">
        <v>140</v>
      </c>
      <c r="B13" s="29" t="s">
        <v>143</v>
      </c>
      <c r="C13" s="100">
        <v>0.2</v>
      </c>
    </row>
    <row r="14" spans="1:4" x14ac:dyDescent="0.3">
      <c r="A14" s="29" t="s">
        <v>141</v>
      </c>
      <c r="B14" s="29" t="s">
        <v>143</v>
      </c>
      <c r="C14" s="100">
        <v>0.2</v>
      </c>
    </row>
    <row r="15" spans="1:4" x14ac:dyDescent="0.3">
      <c r="A15" s="29" t="s">
        <v>136</v>
      </c>
      <c r="B15" s="29" t="s">
        <v>144</v>
      </c>
      <c r="C15" s="100">
        <v>1.5</v>
      </c>
    </row>
    <row r="16" spans="1:4" x14ac:dyDescent="0.3">
      <c r="A16" s="29" t="s">
        <v>137</v>
      </c>
      <c r="B16" s="29" t="s">
        <v>144</v>
      </c>
      <c r="C16" s="100">
        <v>1.5</v>
      </c>
    </row>
    <row r="17" spans="1:3" x14ac:dyDescent="0.3">
      <c r="A17" s="29" t="s">
        <v>138</v>
      </c>
      <c r="B17" s="29" t="s">
        <v>144</v>
      </c>
      <c r="C17" s="100">
        <v>1.5</v>
      </c>
    </row>
    <row r="18" spans="1:3" x14ac:dyDescent="0.3">
      <c r="A18" s="29" t="s">
        <v>139</v>
      </c>
      <c r="B18" s="29" t="s">
        <v>144</v>
      </c>
      <c r="C18" s="100">
        <v>1.5</v>
      </c>
    </row>
    <row r="19" spans="1:3" x14ac:dyDescent="0.3">
      <c r="A19" s="29" t="s">
        <v>140</v>
      </c>
      <c r="B19" s="29" t="s">
        <v>144</v>
      </c>
      <c r="C19" s="100">
        <v>1.5</v>
      </c>
    </row>
    <row r="20" spans="1:3" x14ac:dyDescent="0.3">
      <c r="A20" s="29" t="s">
        <v>141</v>
      </c>
      <c r="B20" s="29" t="s">
        <v>144</v>
      </c>
      <c r="C20" s="100">
        <v>1.5</v>
      </c>
    </row>
    <row r="21" spans="1:3" x14ac:dyDescent="0.3">
      <c r="A21" s="29" t="s">
        <v>136</v>
      </c>
      <c r="B21" s="29" t="s">
        <v>145</v>
      </c>
      <c r="C21" s="29">
        <v>2</v>
      </c>
    </row>
    <row r="22" spans="1:3" x14ac:dyDescent="0.3">
      <c r="A22" s="29" t="s">
        <v>137</v>
      </c>
      <c r="B22" s="29" t="s">
        <v>145</v>
      </c>
      <c r="C22" s="29">
        <v>2</v>
      </c>
    </row>
    <row r="23" spans="1:3" x14ac:dyDescent="0.3">
      <c r="A23" s="29" t="s">
        <v>138</v>
      </c>
      <c r="B23" s="29" t="s">
        <v>145</v>
      </c>
      <c r="C23" s="29">
        <v>2</v>
      </c>
    </row>
    <row r="24" spans="1:3" x14ac:dyDescent="0.3">
      <c r="A24" s="29" t="s">
        <v>139</v>
      </c>
      <c r="B24" s="29" t="s">
        <v>145</v>
      </c>
      <c r="C24" s="29">
        <v>2</v>
      </c>
    </row>
    <row r="25" spans="1:3" x14ac:dyDescent="0.3">
      <c r="A25" s="29" t="s">
        <v>140</v>
      </c>
      <c r="B25" s="29" t="s">
        <v>145</v>
      </c>
      <c r="C25" s="29">
        <v>2</v>
      </c>
    </row>
    <row r="26" spans="1:3" ht="16.2" thickBot="1" x14ac:dyDescent="0.35">
      <c r="A26" s="30" t="s">
        <v>141</v>
      </c>
      <c r="B26" s="29" t="s">
        <v>145</v>
      </c>
      <c r="C26" s="30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/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201</v>
      </c>
      <c r="B2" s="28" t="s">
        <v>46</v>
      </c>
    </row>
    <row r="3" spans="1:2" s="9" customFormat="1" x14ac:dyDescent="0.3">
      <c r="A3" s="29" t="s">
        <v>119</v>
      </c>
      <c r="B3" s="32">
        <v>0</v>
      </c>
    </row>
    <row r="4" spans="1:2" s="9" customFormat="1" x14ac:dyDescent="0.3">
      <c r="A4" s="29" t="s">
        <v>120</v>
      </c>
      <c r="B4" s="32">
        <v>0</v>
      </c>
    </row>
    <row r="5" spans="1:2" s="9" customFormat="1" ht="16.2" thickBot="1" x14ac:dyDescent="0.35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U59"/>
  <sheetViews>
    <sheetView workbookViewId="0"/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7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7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x14ac:dyDescent="0.3">
      <c r="A3" s="29" t="s">
        <v>89</v>
      </c>
      <c r="B3" s="45">
        <v>1E-4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</row>
    <row r="4" spans="1:47" x14ac:dyDescent="0.3">
      <c r="A4" s="29" t="s">
        <v>90</v>
      </c>
      <c r="B4" s="45">
        <v>0</v>
      </c>
      <c r="C4" s="45">
        <v>0</v>
      </c>
      <c r="D4" s="45">
        <v>0</v>
      </c>
      <c r="E4" s="45">
        <v>0</v>
      </c>
      <c r="F4" s="45">
        <v>1E-4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  <c r="V4" s="45">
        <v>0</v>
      </c>
      <c r="W4" s="45">
        <v>0</v>
      </c>
      <c r="X4" s="45">
        <v>0</v>
      </c>
      <c r="Y4" s="45">
        <v>0</v>
      </c>
      <c r="Z4" s="45">
        <v>0</v>
      </c>
      <c r="AA4" s="45">
        <v>0</v>
      </c>
      <c r="AB4" s="45">
        <v>0</v>
      </c>
      <c r="AC4" s="45">
        <v>0</v>
      </c>
      <c r="AD4" s="45">
        <v>0</v>
      </c>
      <c r="AE4" s="45">
        <v>0</v>
      </c>
      <c r="AF4" s="45">
        <v>0</v>
      </c>
      <c r="AG4" s="45">
        <v>0</v>
      </c>
      <c r="AH4" s="45">
        <v>0</v>
      </c>
      <c r="AI4" s="45">
        <v>0</v>
      </c>
      <c r="AJ4" s="45">
        <v>0</v>
      </c>
      <c r="AK4" s="45">
        <v>0</v>
      </c>
      <c r="AL4" s="45">
        <v>0</v>
      </c>
      <c r="AM4" s="45">
        <v>0</v>
      </c>
      <c r="AN4" s="45">
        <v>0</v>
      </c>
      <c r="AO4" s="45">
        <v>0</v>
      </c>
      <c r="AP4" s="45">
        <v>0</v>
      </c>
      <c r="AQ4" s="45">
        <v>0</v>
      </c>
      <c r="AR4" s="45">
        <v>0</v>
      </c>
      <c r="AS4" s="45">
        <v>0</v>
      </c>
      <c r="AT4" s="45">
        <v>0</v>
      </c>
      <c r="AU4" s="45">
        <v>0</v>
      </c>
    </row>
    <row r="5" spans="1:47" x14ac:dyDescent="0.3">
      <c r="A5" s="29" t="s">
        <v>91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1E-4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</row>
    <row r="6" spans="1:47" x14ac:dyDescent="0.3">
      <c r="A6" s="29" t="s">
        <v>92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120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</row>
    <row r="7" spans="1:47" x14ac:dyDescent="0.3">
      <c r="A7" s="29" t="s">
        <v>93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120">
        <v>0</v>
      </c>
      <c r="L7" s="45">
        <v>0</v>
      </c>
      <c r="M7" s="120">
        <v>0</v>
      </c>
      <c r="N7" s="45">
        <v>0</v>
      </c>
      <c r="O7" s="45">
        <v>0</v>
      </c>
      <c r="P7" s="45">
        <v>0</v>
      </c>
      <c r="Q7" s="45">
        <v>0</v>
      </c>
      <c r="R7" s="45">
        <v>0</v>
      </c>
      <c r="S7" s="45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0</v>
      </c>
    </row>
    <row r="8" spans="1:47" x14ac:dyDescent="0.3">
      <c r="A8" s="29" t="s">
        <v>94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1E-4</v>
      </c>
      <c r="R8" s="45">
        <v>0</v>
      </c>
      <c r="S8" s="45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0</v>
      </c>
    </row>
    <row r="9" spans="1:47" x14ac:dyDescent="0.3">
      <c r="A9" s="29" t="s">
        <v>95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1E-4</v>
      </c>
      <c r="Q9" s="45">
        <v>0</v>
      </c>
      <c r="R9" s="45">
        <v>0</v>
      </c>
      <c r="S9" s="45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  <c r="AM9" s="45">
        <v>0</v>
      </c>
      <c r="AN9" s="45">
        <v>0</v>
      </c>
      <c r="AO9" s="45">
        <v>0</v>
      </c>
      <c r="AP9" s="45">
        <v>0</v>
      </c>
      <c r="AQ9" s="45">
        <v>0</v>
      </c>
      <c r="AR9" s="45">
        <v>0</v>
      </c>
      <c r="AS9" s="45">
        <v>0</v>
      </c>
      <c r="AT9" s="45">
        <v>0</v>
      </c>
      <c r="AU9" s="45">
        <v>0</v>
      </c>
    </row>
    <row r="10" spans="1:47" x14ac:dyDescent="0.3">
      <c r="A10" s="29" t="s">
        <v>96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1E-4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>
        <v>0</v>
      </c>
      <c r="AP10" s="45">
        <v>0</v>
      </c>
      <c r="AQ10" s="45">
        <v>0</v>
      </c>
      <c r="AR10" s="45">
        <v>0</v>
      </c>
      <c r="AS10" s="45">
        <v>0</v>
      </c>
      <c r="AT10" s="45">
        <v>0</v>
      </c>
      <c r="AU10" s="45">
        <v>0</v>
      </c>
    </row>
    <row r="11" spans="1:47" x14ac:dyDescent="0.3">
      <c r="A11" s="29" t="s">
        <v>97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1E-4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>
        <v>0</v>
      </c>
      <c r="AP11" s="45">
        <v>0</v>
      </c>
      <c r="AQ11" s="45">
        <v>0</v>
      </c>
      <c r="AR11" s="45">
        <v>0</v>
      </c>
      <c r="AS11" s="45">
        <v>0</v>
      </c>
      <c r="AT11" s="45">
        <v>0</v>
      </c>
      <c r="AU11" s="45">
        <v>0</v>
      </c>
    </row>
    <row r="12" spans="1:47" x14ac:dyDescent="0.3">
      <c r="A12" s="29" t="s">
        <v>98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1E-4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>
        <v>0</v>
      </c>
      <c r="AJ12" s="45">
        <v>0</v>
      </c>
      <c r="AK12" s="45">
        <v>0</v>
      </c>
      <c r="AL12" s="45">
        <v>0</v>
      </c>
      <c r="AM12" s="45">
        <v>0</v>
      </c>
      <c r="AN12" s="45">
        <v>0</v>
      </c>
      <c r="AO12" s="45">
        <v>0</v>
      </c>
      <c r="AP12" s="45">
        <v>0</v>
      </c>
      <c r="AQ12" s="45">
        <v>0</v>
      </c>
      <c r="AR12" s="45">
        <v>0</v>
      </c>
      <c r="AS12" s="45">
        <v>0</v>
      </c>
      <c r="AT12" s="45">
        <v>0</v>
      </c>
      <c r="AU12" s="45">
        <v>0</v>
      </c>
    </row>
    <row r="13" spans="1:47" x14ac:dyDescent="0.3">
      <c r="A13" s="29" t="s">
        <v>99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1E-4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>
        <v>0</v>
      </c>
      <c r="AJ13" s="45">
        <v>0</v>
      </c>
      <c r="AK13" s="45">
        <v>0</v>
      </c>
      <c r="AL13" s="45">
        <v>0</v>
      </c>
      <c r="AM13" s="45">
        <v>0</v>
      </c>
      <c r="AN13" s="45">
        <v>0</v>
      </c>
      <c r="AO13" s="45">
        <v>0</v>
      </c>
      <c r="AP13" s="45">
        <v>0</v>
      </c>
      <c r="AQ13" s="45">
        <v>0</v>
      </c>
      <c r="AR13" s="45">
        <v>0</v>
      </c>
      <c r="AS13" s="45">
        <v>0</v>
      </c>
      <c r="AT13" s="45">
        <v>0</v>
      </c>
      <c r="AU13" s="45">
        <v>0</v>
      </c>
    </row>
    <row r="14" spans="1:47" x14ac:dyDescent="0.3">
      <c r="A14" s="29" t="s">
        <v>100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1E-4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</row>
    <row r="15" spans="1:47" x14ac:dyDescent="0.3">
      <c r="A15" s="29" t="s">
        <v>101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1E-4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>
        <v>0</v>
      </c>
      <c r="AJ15" s="45">
        <v>0</v>
      </c>
      <c r="AK15" s="45">
        <v>0</v>
      </c>
      <c r="AL15" s="45">
        <v>0</v>
      </c>
      <c r="AM15" s="45">
        <v>0</v>
      </c>
      <c r="AN15" s="45">
        <v>0</v>
      </c>
      <c r="AO15" s="45">
        <v>0</v>
      </c>
      <c r="AP15" s="45">
        <v>0</v>
      </c>
      <c r="AQ15" s="45">
        <v>0</v>
      </c>
      <c r="AR15" s="45">
        <v>0</v>
      </c>
      <c r="AS15" s="45">
        <v>0</v>
      </c>
      <c r="AT15" s="45">
        <v>0</v>
      </c>
      <c r="AU15" s="45">
        <v>0</v>
      </c>
    </row>
    <row r="16" spans="1:47" x14ac:dyDescent="0.3">
      <c r="A16" s="29" t="s">
        <v>102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1E-4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>
        <v>0</v>
      </c>
      <c r="AP16" s="45">
        <v>0</v>
      </c>
      <c r="AQ16" s="45">
        <v>0</v>
      </c>
      <c r="AR16" s="45">
        <v>0</v>
      </c>
      <c r="AS16" s="45">
        <v>0</v>
      </c>
      <c r="AT16" s="45">
        <v>0</v>
      </c>
      <c r="AU16" s="45">
        <v>0</v>
      </c>
    </row>
    <row r="17" spans="1:47" x14ac:dyDescent="0.3">
      <c r="A17" s="29" t="s">
        <v>119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1E-4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>
        <v>0</v>
      </c>
      <c r="AJ17" s="45">
        <v>0</v>
      </c>
      <c r="AK17" s="45">
        <v>0</v>
      </c>
      <c r="AL17" s="45">
        <v>0</v>
      </c>
      <c r="AM17" s="45">
        <v>0</v>
      </c>
      <c r="AN17" s="45">
        <v>0</v>
      </c>
      <c r="AO17" s="45">
        <v>0</v>
      </c>
      <c r="AP17" s="45">
        <v>0</v>
      </c>
      <c r="AQ17" s="45">
        <v>0</v>
      </c>
      <c r="AR17" s="45">
        <v>0</v>
      </c>
      <c r="AS17" s="45">
        <v>0</v>
      </c>
      <c r="AT17" s="45">
        <v>0</v>
      </c>
      <c r="AU17" s="45">
        <v>0</v>
      </c>
    </row>
    <row r="18" spans="1:47" x14ac:dyDescent="0.3">
      <c r="A18" s="29" t="s">
        <v>120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1E-4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>
        <v>0</v>
      </c>
      <c r="AJ18" s="45">
        <v>0</v>
      </c>
      <c r="AK18" s="45">
        <v>0</v>
      </c>
      <c r="AL18" s="45">
        <v>0</v>
      </c>
      <c r="AM18" s="45">
        <v>0</v>
      </c>
      <c r="AN18" s="45">
        <v>0</v>
      </c>
      <c r="AO18" s="45">
        <v>0</v>
      </c>
      <c r="AP18" s="45">
        <v>0</v>
      </c>
      <c r="AQ18" s="45">
        <v>0</v>
      </c>
      <c r="AR18" s="45">
        <v>0</v>
      </c>
      <c r="AS18" s="45">
        <v>0</v>
      </c>
      <c r="AT18" s="45">
        <v>0</v>
      </c>
      <c r="AU18" s="45">
        <v>0</v>
      </c>
    </row>
    <row r="19" spans="1:47" x14ac:dyDescent="0.3">
      <c r="A19" s="30" t="s">
        <v>121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>
        <v>0</v>
      </c>
      <c r="AJ19" s="45">
        <v>0</v>
      </c>
      <c r="AK19" s="45">
        <v>0</v>
      </c>
      <c r="AL19" s="45">
        <v>0</v>
      </c>
      <c r="AM19" s="45">
        <v>0</v>
      </c>
      <c r="AN19" s="45">
        <v>0</v>
      </c>
      <c r="AO19" s="45">
        <v>0</v>
      </c>
      <c r="AP19" s="45">
        <v>0</v>
      </c>
      <c r="AQ19" s="45">
        <v>0</v>
      </c>
      <c r="AR19" s="45">
        <v>0</v>
      </c>
      <c r="AS19" s="45">
        <v>0</v>
      </c>
      <c r="AT19" s="45">
        <v>0</v>
      </c>
      <c r="AU19" s="45">
        <v>0</v>
      </c>
    </row>
    <row r="20" spans="1:47" x14ac:dyDescent="0.3">
      <c r="A20" s="29" t="s">
        <v>148</v>
      </c>
      <c r="B20" s="45">
        <v>0</v>
      </c>
      <c r="C20" s="45">
        <v>1E-4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1E-4</v>
      </c>
      <c r="AF20" s="45">
        <v>0</v>
      </c>
      <c r="AG20" s="45">
        <v>0</v>
      </c>
      <c r="AH20" s="45">
        <v>0</v>
      </c>
      <c r="AI20" s="45">
        <v>0</v>
      </c>
      <c r="AJ20" s="45">
        <v>0</v>
      </c>
      <c r="AK20" s="45">
        <v>0</v>
      </c>
      <c r="AL20" s="45">
        <v>0</v>
      </c>
      <c r="AM20" s="45">
        <v>0</v>
      </c>
      <c r="AN20" s="45">
        <v>0</v>
      </c>
      <c r="AO20" s="45">
        <v>0</v>
      </c>
      <c r="AP20" s="45">
        <v>0</v>
      </c>
      <c r="AQ20" s="45">
        <v>0</v>
      </c>
      <c r="AR20" s="45">
        <v>0</v>
      </c>
      <c r="AS20" s="45">
        <v>0</v>
      </c>
      <c r="AT20" s="45">
        <v>0</v>
      </c>
      <c r="AU20" s="45">
        <v>0</v>
      </c>
    </row>
    <row r="21" spans="1:47" x14ac:dyDescent="0.3">
      <c r="A21" s="29" t="s">
        <v>149</v>
      </c>
      <c r="B21" s="45">
        <v>1E-4</v>
      </c>
      <c r="C21" s="45">
        <v>0</v>
      </c>
      <c r="D21" s="45">
        <v>1E-4</v>
      </c>
      <c r="E21" s="45">
        <v>0</v>
      </c>
      <c r="F21" s="45">
        <v>1E-4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>
        <v>0</v>
      </c>
      <c r="AJ21" s="45">
        <v>0</v>
      </c>
      <c r="AK21" s="45">
        <v>0</v>
      </c>
      <c r="AL21" s="45">
        <v>0</v>
      </c>
      <c r="AM21" s="45">
        <v>0</v>
      </c>
      <c r="AN21" s="45">
        <v>0</v>
      </c>
      <c r="AO21" s="45">
        <v>0</v>
      </c>
      <c r="AP21" s="45">
        <v>0</v>
      </c>
      <c r="AQ21" s="45">
        <v>0</v>
      </c>
      <c r="AR21" s="45">
        <v>0</v>
      </c>
      <c r="AS21" s="45">
        <v>0</v>
      </c>
      <c r="AT21" s="45">
        <v>0</v>
      </c>
      <c r="AU21" s="45">
        <v>0</v>
      </c>
    </row>
    <row r="22" spans="1:47" x14ac:dyDescent="0.3">
      <c r="A22" s="29" t="s">
        <v>150</v>
      </c>
      <c r="B22" s="45">
        <v>0</v>
      </c>
      <c r="C22" s="45">
        <v>1E-4</v>
      </c>
      <c r="D22" s="45">
        <v>0</v>
      </c>
      <c r="E22" s="45">
        <v>1E-4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>
        <v>0</v>
      </c>
      <c r="AJ22" s="120">
        <v>0</v>
      </c>
      <c r="AK22" s="45">
        <v>0</v>
      </c>
      <c r="AL22" s="45">
        <v>0</v>
      </c>
      <c r="AM22" s="45">
        <v>0</v>
      </c>
      <c r="AN22" s="45">
        <v>0</v>
      </c>
      <c r="AO22" s="45">
        <v>0</v>
      </c>
      <c r="AP22" s="45">
        <v>0</v>
      </c>
      <c r="AQ22" s="45">
        <v>0</v>
      </c>
      <c r="AR22" s="45">
        <v>0</v>
      </c>
      <c r="AS22" s="45">
        <v>0</v>
      </c>
      <c r="AT22" s="45">
        <v>0</v>
      </c>
      <c r="AU22" s="45">
        <v>0</v>
      </c>
    </row>
    <row r="23" spans="1:47" x14ac:dyDescent="0.3">
      <c r="A23" s="29" t="s">
        <v>151</v>
      </c>
      <c r="B23" s="45">
        <v>0</v>
      </c>
      <c r="C23" s="45">
        <v>0</v>
      </c>
      <c r="D23" s="45">
        <v>1E-4</v>
      </c>
      <c r="E23" s="45">
        <v>0</v>
      </c>
      <c r="F23" s="45">
        <v>0</v>
      </c>
      <c r="G23" s="45">
        <v>1E-4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1E-4</v>
      </c>
      <c r="AG23" s="45">
        <v>0</v>
      </c>
      <c r="AH23" s="45">
        <v>0</v>
      </c>
      <c r="AI23" s="45">
        <v>0</v>
      </c>
      <c r="AJ23" s="45">
        <v>0</v>
      </c>
      <c r="AK23" s="45">
        <v>0</v>
      </c>
      <c r="AL23" s="45">
        <v>0</v>
      </c>
      <c r="AM23" s="45">
        <v>0</v>
      </c>
      <c r="AN23" s="45">
        <v>0</v>
      </c>
      <c r="AO23" s="45">
        <v>0</v>
      </c>
      <c r="AP23" s="45">
        <v>0</v>
      </c>
      <c r="AQ23" s="45">
        <v>0</v>
      </c>
      <c r="AR23" s="45">
        <v>0</v>
      </c>
      <c r="AS23" s="45">
        <v>0</v>
      </c>
      <c r="AT23" s="45">
        <v>0</v>
      </c>
      <c r="AU23" s="45">
        <v>0</v>
      </c>
    </row>
    <row r="24" spans="1:47" x14ac:dyDescent="0.3">
      <c r="A24" s="29" t="s">
        <v>152</v>
      </c>
      <c r="B24" s="45">
        <v>0</v>
      </c>
      <c r="C24" s="45">
        <v>1E-4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1E-4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0</v>
      </c>
      <c r="AJ24" s="45">
        <v>0</v>
      </c>
      <c r="AK24" s="45">
        <v>0</v>
      </c>
      <c r="AL24" s="45">
        <v>0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</row>
    <row r="25" spans="1:47" x14ac:dyDescent="0.3">
      <c r="A25" s="29" t="s">
        <v>153</v>
      </c>
      <c r="B25" s="45">
        <v>0</v>
      </c>
      <c r="C25" s="45">
        <v>0</v>
      </c>
      <c r="D25" s="45">
        <v>0</v>
      </c>
      <c r="E25" s="45">
        <v>1E-4</v>
      </c>
      <c r="F25" s="45">
        <v>0</v>
      </c>
      <c r="G25" s="45">
        <v>0</v>
      </c>
      <c r="H25" s="45">
        <v>1E-4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>
        <v>0</v>
      </c>
      <c r="AJ25" s="45">
        <v>0</v>
      </c>
      <c r="AK25" s="45">
        <v>0</v>
      </c>
      <c r="AL25" s="45">
        <v>0</v>
      </c>
      <c r="AM25" s="45">
        <v>0</v>
      </c>
      <c r="AN25" s="45">
        <v>0</v>
      </c>
      <c r="AO25" s="45">
        <v>0</v>
      </c>
      <c r="AP25" s="45">
        <v>0</v>
      </c>
      <c r="AQ25" s="45">
        <v>0</v>
      </c>
      <c r="AR25" s="45">
        <v>0</v>
      </c>
      <c r="AS25" s="45">
        <v>0</v>
      </c>
      <c r="AT25" s="45">
        <v>0</v>
      </c>
      <c r="AU25" s="45">
        <v>0</v>
      </c>
    </row>
    <row r="26" spans="1:47" x14ac:dyDescent="0.3">
      <c r="A26" s="29" t="s">
        <v>154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1E-4</v>
      </c>
      <c r="H26" s="45">
        <v>0</v>
      </c>
      <c r="I26" s="45">
        <v>1E-4</v>
      </c>
      <c r="J26" s="120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>
        <v>0</v>
      </c>
      <c r="AJ26" s="45">
        <v>0</v>
      </c>
      <c r="AK26" s="45">
        <v>0</v>
      </c>
      <c r="AL26" s="45">
        <v>0</v>
      </c>
      <c r="AM26" s="45">
        <v>0</v>
      </c>
      <c r="AN26" s="45">
        <v>0</v>
      </c>
      <c r="AO26" s="45">
        <v>0</v>
      </c>
      <c r="AP26" s="45">
        <v>0</v>
      </c>
      <c r="AQ26" s="45">
        <v>0</v>
      </c>
      <c r="AR26" s="45">
        <v>0</v>
      </c>
      <c r="AS26" s="45">
        <v>0</v>
      </c>
      <c r="AT26" s="45">
        <v>0</v>
      </c>
      <c r="AU26" s="45">
        <v>0</v>
      </c>
    </row>
    <row r="27" spans="1:47" x14ac:dyDescent="0.3">
      <c r="A27" s="29" t="s">
        <v>155</v>
      </c>
      <c r="B27" s="45">
        <v>0</v>
      </c>
      <c r="C27" s="45">
        <v>0</v>
      </c>
      <c r="D27" s="45">
        <v>0</v>
      </c>
      <c r="E27" s="45">
        <v>0</v>
      </c>
      <c r="F27" s="45">
        <v>1E-4</v>
      </c>
      <c r="G27" s="45">
        <v>0</v>
      </c>
      <c r="H27" s="45">
        <v>1E-4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45">
        <v>0</v>
      </c>
      <c r="AK27" s="45">
        <v>0</v>
      </c>
      <c r="AL27" s="45">
        <v>0</v>
      </c>
      <c r="AM27" s="45">
        <v>0</v>
      </c>
      <c r="AN27" s="45">
        <v>0</v>
      </c>
      <c r="AO27" s="45">
        <v>0</v>
      </c>
      <c r="AP27" s="45">
        <v>0</v>
      </c>
      <c r="AQ27" s="45">
        <v>0</v>
      </c>
      <c r="AR27" s="45">
        <v>0</v>
      </c>
      <c r="AS27" s="45">
        <v>0</v>
      </c>
      <c r="AT27" s="45">
        <v>0</v>
      </c>
      <c r="AU27" s="45">
        <v>0</v>
      </c>
    </row>
    <row r="28" spans="1:47" x14ac:dyDescent="0.3">
      <c r="A28" s="29" t="s">
        <v>156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20">
        <v>0</v>
      </c>
      <c r="I28" s="45">
        <v>0</v>
      </c>
      <c r="J28" s="45">
        <v>0</v>
      </c>
      <c r="K28" s="120">
        <v>0</v>
      </c>
      <c r="L28" s="120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0</v>
      </c>
      <c r="AJ28" s="45">
        <v>0</v>
      </c>
      <c r="AK28" s="45">
        <v>0</v>
      </c>
      <c r="AL28" s="45">
        <v>0</v>
      </c>
      <c r="AM28" s="45">
        <v>0</v>
      </c>
      <c r="AN28" s="45">
        <v>0</v>
      </c>
      <c r="AO28" s="45">
        <v>0</v>
      </c>
      <c r="AP28" s="45">
        <v>0</v>
      </c>
      <c r="AQ28" s="45">
        <v>0</v>
      </c>
      <c r="AR28" s="45">
        <v>0</v>
      </c>
      <c r="AS28" s="45">
        <v>0</v>
      </c>
      <c r="AT28" s="45">
        <v>0</v>
      </c>
      <c r="AU28" s="45">
        <v>0</v>
      </c>
    </row>
    <row r="29" spans="1:47" x14ac:dyDescent="0.3">
      <c r="A29" s="29" t="s">
        <v>157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45">
        <v>0</v>
      </c>
      <c r="AK29" s="120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</row>
    <row r="30" spans="1:47" x14ac:dyDescent="0.3">
      <c r="A30" s="29" t="s">
        <v>158</v>
      </c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120">
        <v>0</v>
      </c>
      <c r="K30" s="45">
        <v>0</v>
      </c>
      <c r="L30" s="45">
        <v>0</v>
      </c>
      <c r="M30" s="45">
        <v>0</v>
      </c>
      <c r="N30" s="120">
        <v>0</v>
      </c>
      <c r="O30" s="45">
        <v>0</v>
      </c>
      <c r="P30" s="45">
        <v>0</v>
      </c>
      <c r="Q30" s="45">
        <v>0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>
        <v>0</v>
      </c>
      <c r="AJ30" s="45">
        <v>0</v>
      </c>
      <c r="AK30" s="45">
        <v>0</v>
      </c>
      <c r="AL30" s="45">
        <v>0</v>
      </c>
      <c r="AM30" s="45">
        <v>0</v>
      </c>
      <c r="AN30" s="45">
        <v>0</v>
      </c>
      <c r="AO30" s="45">
        <v>0</v>
      </c>
      <c r="AP30" s="45">
        <v>0</v>
      </c>
      <c r="AQ30" s="45">
        <v>0</v>
      </c>
      <c r="AR30" s="45">
        <v>0</v>
      </c>
      <c r="AS30" s="45">
        <v>0</v>
      </c>
      <c r="AT30" s="45">
        <v>0</v>
      </c>
      <c r="AU30" s="45">
        <v>0</v>
      </c>
    </row>
    <row r="31" spans="1:47" x14ac:dyDescent="0.3">
      <c r="A31" s="29" t="s">
        <v>159</v>
      </c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120">
        <v>0</v>
      </c>
      <c r="P31" s="45">
        <v>0</v>
      </c>
      <c r="Q31" s="45">
        <v>0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0</v>
      </c>
      <c r="AJ31" s="45">
        <v>0</v>
      </c>
      <c r="AK31" s="45">
        <v>0</v>
      </c>
      <c r="AL31" s="120">
        <v>0</v>
      </c>
      <c r="AM31" s="45">
        <v>0</v>
      </c>
      <c r="AN31" s="45">
        <v>0</v>
      </c>
      <c r="AO31" s="45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</row>
    <row r="32" spans="1:47" x14ac:dyDescent="0.3">
      <c r="A32" s="29" t="s">
        <v>160</v>
      </c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120">
        <v>0</v>
      </c>
      <c r="M32" s="45">
        <v>0</v>
      </c>
      <c r="N32" s="45">
        <v>0</v>
      </c>
      <c r="O32" s="120">
        <v>0</v>
      </c>
      <c r="P32" s="45">
        <v>0</v>
      </c>
      <c r="Q32" s="45">
        <v>0</v>
      </c>
      <c r="R32" s="45">
        <v>0</v>
      </c>
      <c r="S32" s="45">
        <v>0</v>
      </c>
      <c r="T32" s="45">
        <v>0</v>
      </c>
      <c r="U32" s="45">
        <v>0</v>
      </c>
      <c r="V32" s="45">
        <v>0</v>
      </c>
      <c r="W32" s="45">
        <v>0</v>
      </c>
      <c r="X32" s="45">
        <v>0</v>
      </c>
      <c r="Y32" s="45">
        <v>0</v>
      </c>
      <c r="Z32" s="45">
        <v>0</v>
      </c>
      <c r="AA32" s="45">
        <v>0</v>
      </c>
      <c r="AB32" s="45">
        <v>0</v>
      </c>
      <c r="AC32" s="45">
        <v>0</v>
      </c>
      <c r="AD32" s="45">
        <v>0</v>
      </c>
      <c r="AE32" s="45">
        <v>0</v>
      </c>
      <c r="AF32" s="45">
        <v>0</v>
      </c>
      <c r="AG32" s="120">
        <v>0</v>
      </c>
      <c r="AH32" s="45">
        <v>0</v>
      </c>
      <c r="AI32" s="45">
        <v>0</v>
      </c>
      <c r="AJ32" s="45">
        <v>0</v>
      </c>
      <c r="AK32" s="45">
        <v>0</v>
      </c>
      <c r="AL32" s="45">
        <v>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</row>
    <row r="33" spans="1:47" x14ac:dyDescent="0.3">
      <c r="A33" s="29" t="s">
        <v>161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120">
        <v>0</v>
      </c>
      <c r="N33" s="120">
        <v>0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120">
        <v>0</v>
      </c>
      <c r="AE33" s="45">
        <v>0</v>
      </c>
      <c r="AF33" s="45">
        <v>0</v>
      </c>
      <c r="AG33" s="45">
        <v>0</v>
      </c>
      <c r="AH33" s="45">
        <v>0</v>
      </c>
      <c r="AI33" s="45">
        <v>0</v>
      </c>
      <c r="AJ33" s="45">
        <v>0</v>
      </c>
      <c r="AK33" s="45">
        <v>0</v>
      </c>
      <c r="AL33" s="45">
        <v>0</v>
      </c>
      <c r="AM33" s="45">
        <v>0</v>
      </c>
      <c r="AN33" s="45">
        <v>0</v>
      </c>
      <c r="AO33" s="45">
        <v>0</v>
      </c>
      <c r="AP33" s="45">
        <v>0</v>
      </c>
      <c r="AQ33" s="45">
        <v>0</v>
      </c>
      <c r="AR33" s="45">
        <v>0</v>
      </c>
      <c r="AS33" s="45">
        <v>0</v>
      </c>
      <c r="AT33" s="45">
        <v>0</v>
      </c>
      <c r="AU33" s="45">
        <v>0</v>
      </c>
    </row>
    <row r="34" spans="1:47" x14ac:dyDescent="0.3">
      <c r="A34" s="29" t="s">
        <v>162</v>
      </c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1E-4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1E-4</v>
      </c>
      <c r="AE34" s="45">
        <v>0</v>
      </c>
      <c r="AF34" s="45">
        <v>0</v>
      </c>
      <c r="AG34" s="45">
        <v>0</v>
      </c>
      <c r="AH34" s="45">
        <v>0</v>
      </c>
      <c r="AI34" s="45">
        <v>0</v>
      </c>
      <c r="AJ34" s="45">
        <v>0</v>
      </c>
      <c r="AK34" s="45">
        <v>0</v>
      </c>
      <c r="AL34" s="45">
        <v>0</v>
      </c>
      <c r="AM34" s="45">
        <v>0</v>
      </c>
      <c r="AN34" s="45">
        <v>0</v>
      </c>
      <c r="AO34" s="45">
        <v>0</v>
      </c>
      <c r="AP34" s="45">
        <v>0</v>
      </c>
      <c r="AQ34" s="45">
        <v>0</v>
      </c>
      <c r="AR34" s="45">
        <v>0</v>
      </c>
      <c r="AS34" s="45">
        <v>0</v>
      </c>
      <c r="AT34" s="45">
        <v>0</v>
      </c>
      <c r="AU34" s="45">
        <v>0</v>
      </c>
    </row>
    <row r="35" spans="1:47" x14ac:dyDescent="0.3">
      <c r="A35" s="29" t="s">
        <v>163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1E-4</v>
      </c>
      <c r="Q35" s="45">
        <v>0</v>
      </c>
      <c r="R35" s="120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  <c r="AI35" s="45">
        <v>0</v>
      </c>
      <c r="AJ35" s="45">
        <v>0</v>
      </c>
      <c r="AK35" s="45">
        <v>0</v>
      </c>
      <c r="AL35" s="45">
        <v>0</v>
      </c>
      <c r="AM35" s="45">
        <v>0</v>
      </c>
      <c r="AN35" s="45">
        <v>0</v>
      </c>
      <c r="AO35" s="45">
        <v>0</v>
      </c>
      <c r="AP35" s="45">
        <v>0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</row>
    <row r="36" spans="1:47" x14ac:dyDescent="0.3">
      <c r="A36" s="29" t="s">
        <v>164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120">
        <v>0</v>
      </c>
      <c r="R36" s="45">
        <v>0</v>
      </c>
      <c r="S36" s="45">
        <v>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120">
        <v>0</v>
      </c>
      <c r="AI36" s="45">
        <v>0</v>
      </c>
      <c r="AJ36" s="45">
        <v>0</v>
      </c>
      <c r="AK36" s="45">
        <v>0</v>
      </c>
      <c r="AL36" s="45">
        <v>0</v>
      </c>
      <c r="AM36" s="45">
        <v>0</v>
      </c>
      <c r="AN36" s="45">
        <v>0</v>
      </c>
      <c r="AO36" s="45">
        <v>0</v>
      </c>
      <c r="AP36" s="45">
        <v>0</v>
      </c>
      <c r="AQ36" s="45">
        <v>0</v>
      </c>
      <c r="AR36" s="45">
        <v>0</v>
      </c>
      <c r="AS36" s="45">
        <v>0</v>
      </c>
      <c r="AT36" s="45">
        <v>0</v>
      </c>
      <c r="AU36" s="45">
        <v>0</v>
      </c>
    </row>
    <row r="37" spans="1:47" x14ac:dyDescent="0.3">
      <c r="A37" s="29" t="s">
        <v>165</v>
      </c>
      <c r="B37" s="45">
        <v>0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5">
        <v>0</v>
      </c>
      <c r="T37" s="45">
        <v>1E-4</v>
      </c>
      <c r="U37" s="45">
        <v>0</v>
      </c>
      <c r="V37" s="45">
        <v>0</v>
      </c>
      <c r="W37" s="45">
        <v>0</v>
      </c>
      <c r="X37" s="45">
        <v>0</v>
      </c>
      <c r="Y37" s="45">
        <v>0</v>
      </c>
      <c r="Z37" s="45">
        <v>0</v>
      </c>
      <c r="AA37" s="45">
        <v>0</v>
      </c>
      <c r="AB37" s="45">
        <v>0</v>
      </c>
      <c r="AC37" s="45">
        <v>0</v>
      </c>
      <c r="AD37" s="45">
        <v>0</v>
      </c>
      <c r="AE37" s="45">
        <v>0</v>
      </c>
      <c r="AF37" s="45">
        <v>0</v>
      </c>
      <c r="AG37" s="45">
        <v>0</v>
      </c>
      <c r="AH37" s="45">
        <v>1E-4</v>
      </c>
      <c r="AI37" s="45">
        <v>0</v>
      </c>
      <c r="AJ37" s="45">
        <v>0</v>
      </c>
      <c r="AK37" s="45">
        <v>0</v>
      </c>
      <c r="AL37" s="45">
        <v>0</v>
      </c>
      <c r="AM37" s="45">
        <v>0</v>
      </c>
      <c r="AN37" s="45">
        <v>0</v>
      </c>
      <c r="AO37" s="45">
        <v>0</v>
      </c>
      <c r="AP37" s="45">
        <v>0</v>
      </c>
      <c r="AQ37" s="45">
        <v>0</v>
      </c>
      <c r="AR37" s="45">
        <v>0</v>
      </c>
      <c r="AS37" s="45">
        <v>0</v>
      </c>
      <c r="AT37" s="45">
        <v>0</v>
      </c>
      <c r="AU37" s="45">
        <v>0</v>
      </c>
    </row>
    <row r="38" spans="1:47" x14ac:dyDescent="0.3">
      <c r="A38" s="29" t="s">
        <v>166</v>
      </c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45">
        <v>0</v>
      </c>
      <c r="S38" s="45">
        <v>1E-4</v>
      </c>
      <c r="T38" s="45">
        <v>0</v>
      </c>
      <c r="U38" s="45">
        <v>0</v>
      </c>
      <c r="V38" s="45">
        <v>0</v>
      </c>
      <c r="W38" s="45">
        <v>1E-4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  <c r="AE38" s="45">
        <v>0</v>
      </c>
      <c r="AF38" s="45">
        <v>0</v>
      </c>
      <c r="AG38" s="45">
        <v>0</v>
      </c>
      <c r="AH38" s="45">
        <v>0</v>
      </c>
      <c r="AI38" s="45">
        <v>0</v>
      </c>
      <c r="AJ38" s="45">
        <v>0</v>
      </c>
      <c r="AK38" s="45">
        <v>0</v>
      </c>
      <c r="AL38" s="45">
        <v>0</v>
      </c>
      <c r="AM38" s="45">
        <v>0</v>
      </c>
      <c r="AN38" s="45">
        <v>0</v>
      </c>
      <c r="AO38" s="45">
        <v>0</v>
      </c>
      <c r="AP38" s="45">
        <v>0</v>
      </c>
      <c r="AQ38" s="45">
        <v>0</v>
      </c>
      <c r="AR38" s="45">
        <v>0</v>
      </c>
      <c r="AS38" s="45">
        <v>0</v>
      </c>
      <c r="AT38" s="45">
        <v>0</v>
      </c>
      <c r="AU38" s="45">
        <v>0</v>
      </c>
    </row>
    <row r="39" spans="1:47" x14ac:dyDescent="0.3">
      <c r="A39" s="29" t="s">
        <v>167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1E-4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1E-4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120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</row>
    <row r="40" spans="1:47" x14ac:dyDescent="0.3">
      <c r="A40" s="29" t="s">
        <v>168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1E-4</v>
      </c>
      <c r="V40" s="45">
        <v>0</v>
      </c>
      <c r="W40" s="45">
        <v>1E-4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</row>
    <row r="41" spans="1:47" x14ac:dyDescent="0.3">
      <c r="A41" s="29" t="s">
        <v>169</v>
      </c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5">
        <v>1E-4</v>
      </c>
      <c r="U41" s="45">
        <v>0</v>
      </c>
      <c r="V41" s="45">
        <v>1E-4</v>
      </c>
      <c r="W41" s="45">
        <v>0</v>
      </c>
      <c r="X41" s="45">
        <v>1E-4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120">
        <v>0</v>
      </c>
      <c r="AH41" s="45">
        <v>0</v>
      </c>
      <c r="AI41" s="45">
        <v>0</v>
      </c>
      <c r="AJ41" s="45">
        <v>0</v>
      </c>
      <c r="AK41" s="45">
        <v>0</v>
      </c>
      <c r="AL41" s="45">
        <v>0</v>
      </c>
      <c r="AM41" s="45">
        <v>0</v>
      </c>
      <c r="AN41" s="45">
        <v>0</v>
      </c>
      <c r="AO41" s="45">
        <v>0</v>
      </c>
      <c r="AP41" s="45">
        <v>0</v>
      </c>
      <c r="AQ41" s="45">
        <v>0</v>
      </c>
      <c r="AR41" s="45">
        <v>0</v>
      </c>
      <c r="AS41" s="45">
        <v>0</v>
      </c>
      <c r="AT41" s="45">
        <v>0</v>
      </c>
      <c r="AU41" s="45">
        <v>0</v>
      </c>
    </row>
    <row r="42" spans="1:47" x14ac:dyDescent="0.3">
      <c r="A42" s="29" t="s">
        <v>170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1E-4</v>
      </c>
      <c r="X42" s="45">
        <v>0</v>
      </c>
      <c r="Y42" s="45">
        <v>1E-4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  <c r="AI42" s="45">
        <v>0</v>
      </c>
      <c r="AJ42" s="45">
        <v>0</v>
      </c>
      <c r="AK42" s="45">
        <v>0</v>
      </c>
      <c r="AL42" s="45">
        <v>0</v>
      </c>
      <c r="AM42" s="45">
        <v>0</v>
      </c>
      <c r="AN42" s="120">
        <v>0</v>
      </c>
      <c r="AO42" s="45">
        <v>0</v>
      </c>
      <c r="AP42" s="45">
        <v>0</v>
      </c>
      <c r="AQ42" s="45">
        <v>0</v>
      </c>
      <c r="AR42" s="45">
        <v>0</v>
      </c>
      <c r="AS42" s="45">
        <v>0</v>
      </c>
      <c r="AT42" s="45">
        <v>0</v>
      </c>
      <c r="AU42" s="45">
        <v>0</v>
      </c>
    </row>
    <row r="43" spans="1:47" x14ac:dyDescent="0.3">
      <c r="A43" s="29" t="s">
        <v>171</v>
      </c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0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1E-4</v>
      </c>
      <c r="Y43" s="45">
        <v>0</v>
      </c>
      <c r="Z43" s="45">
        <v>1E-4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  <c r="AI43" s="45">
        <v>0</v>
      </c>
      <c r="AJ43" s="45">
        <v>0</v>
      </c>
      <c r="AK43" s="45">
        <v>0</v>
      </c>
      <c r="AL43" s="45">
        <v>0</v>
      </c>
      <c r="AM43" s="45">
        <v>0</v>
      </c>
      <c r="AN43" s="45">
        <v>0</v>
      </c>
      <c r="AO43" s="120">
        <v>0</v>
      </c>
      <c r="AP43" s="45">
        <v>0</v>
      </c>
      <c r="AQ43" s="45">
        <v>0</v>
      </c>
      <c r="AR43" s="45">
        <v>0</v>
      </c>
      <c r="AS43" s="45">
        <v>0</v>
      </c>
      <c r="AT43" s="45">
        <v>0</v>
      </c>
      <c r="AU43" s="45">
        <v>0</v>
      </c>
    </row>
    <row r="44" spans="1:47" x14ac:dyDescent="0.3">
      <c r="A44" s="29" t="s">
        <v>172</v>
      </c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0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5">
        <v>0</v>
      </c>
      <c r="U44" s="45">
        <v>0</v>
      </c>
      <c r="V44" s="45">
        <v>0</v>
      </c>
      <c r="W44" s="45">
        <v>0</v>
      </c>
      <c r="X44" s="45">
        <v>0</v>
      </c>
      <c r="Y44" s="45">
        <v>1E-4</v>
      </c>
      <c r="Z44" s="45">
        <v>0</v>
      </c>
      <c r="AA44" s="45">
        <v>1E-4</v>
      </c>
      <c r="AB44" s="45">
        <v>0</v>
      </c>
      <c r="AC44" s="45">
        <v>0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0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</row>
    <row r="45" spans="1:47" x14ac:dyDescent="0.3">
      <c r="A45" s="29" t="s">
        <v>173</v>
      </c>
      <c r="B45" s="45">
        <v>0</v>
      </c>
      <c r="C45" s="45">
        <v>0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5">
        <v>0</v>
      </c>
      <c r="U45" s="45">
        <v>0</v>
      </c>
      <c r="V45" s="45">
        <v>0</v>
      </c>
      <c r="W45" s="45">
        <v>0</v>
      </c>
      <c r="X45" s="45">
        <v>0</v>
      </c>
      <c r="Y45" s="45">
        <v>0</v>
      </c>
      <c r="Z45" s="45">
        <v>1E-4</v>
      </c>
      <c r="AA45" s="45">
        <v>0</v>
      </c>
      <c r="AB45" s="45">
        <v>1E-4</v>
      </c>
      <c r="AC45" s="45">
        <v>0</v>
      </c>
      <c r="AD45" s="45">
        <v>0</v>
      </c>
      <c r="AE45" s="45">
        <v>0</v>
      </c>
      <c r="AF45" s="45">
        <v>0</v>
      </c>
      <c r="AG45" s="45">
        <v>0</v>
      </c>
      <c r="AH45" s="45">
        <v>0</v>
      </c>
      <c r="AI45" s="120">
        <v>0</v>
      </c>
      <c r="AJ45" s="45">
        <v>0</v>
      </c>
      <c r="AK45" s="45">
        <v>0</v>
      </c>
      <c r="AL45" s="45">
        <v>0</v>
      </c>
      <c r="AM45" s="45">
        <v>0</v>
      </c>
      <c r="AN45" s="45">
        <v>0</v>
      </c>
      <c r="AO45" s="45">
        <v>0</v>
      </c>
      <c r="AP45" s="45">
        <v>0</v>
      </c>
      <c r="AQ45" s="45">
        <v>0</v>
      </c>
      <c r="AR45" s="45">
        <v>0</v>
      </c>
      <c r="AS45" s="45">
        <v>0</v>
      </c>
      <c r="AT45" s="45">
        <v>0</v>
      </c>
      <c r="AU45" s="45">
        <v>0</v>
      </c>
    </row>
    <row r="46" spans="1:47" x14ac:dyDescent="0.3">
      <c r="A46" s="29" t="s">
        <v>174</v>
      </c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0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1E-4</v>
      </c>
      <c r="AB46" s="45">
        <v>0</v>
      </c>
      <c r="AC46" s="45">
        <v>0</v>
      </c>
      <c r="AD46" s="45">
        <v>0</v>
      </c>
      <c r="AE46" s="45">
        <v>0</v>
      </c>
      <c r="AF46" s="45">
        <v>0</v>
      </c>
      <c r="AG46" s="45">
        <v>0</v>
      </c>
      <c r="AH46" s="45">
        <v>0</v>
      </c>
      <c r="AI46" s="45">
        <v>0</v>
      </c>
      <c r="AJ46" s="45">
        <v>0</v>
      </c>
      <c r="AK46" s="45">
        <v>0</v>
      </c>
      <c r="AL46" s="45">
        <v>0</v>
      </c>
      <c r="AM46" s="45">
        <v>0</v>
      </c>
      <c r="AN46" s="45">
        <v>0</v>
      </c>
      <c r="AO46" s="45">
        <v>0</v>
      </c>
      <c r="AP46" s="45">
        <v>0</v>
      </c>
      <c r="AQ46" s="45">
        <v>0</v>
      </c>
      <c r="AR46" s="45">
        <v>0</v>
      </c>
      <c r="AS46" s="45">
        <v>0</v>
      </c>
      <c r="AT46" s="45">
        <v>0</v>
      </c>
      <c r="AU46" s="45">
        <v>0</v>
      </c>
    </row>
    <row r="47" spans="1:47" x14ac:dyDescent="0.3">
      <c r="A47" s="29" t="s">
        <v>175</v>
      </c>
      <c r="B47" s="45">
        <v>0</v>
      </c>
      <c r="C47" s="45">
        <v>0</v>
      </c>
      <c r="D47" s="45">
        <v>0</v>
      </c>
      <c r="E47" s="45">
        <v>0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  <c r="AE47" s="45">
        <v>0</v>
      </c>
      <c r="AF47" s="45">
        <v>0</v>
      </c>
      <c r="AG47" s="45">
        <v>0</v>
      </c>
      <c r="AH47" s="45">
        <v>0</v>
      </c>
      <c r="AI47" s="45">
        <v>0</v>
      </c>
      <c r="AJ47" s="45">
        <v>0</v>
      </c>
      <c r="AK47" s="45">
        <v>0</v>
      </c>
      <c r="AL47" s="45">
        <v>0</v>
      </c>
      <c r="AM47" s="45">
        <v>0</v>
      </c>
      <c r="AN47" s="45">
        <v>0</v>
      </c>
      <c r="AO47" s="45">
        <v>0</v>
      </c>
      <c r="AP47" s="45">
        <v>0</v>
      </c>
      <c r="AQ47" s="45">
        <v>0</v>
      </c>
      <c r="AR47" s="45">
        <v>0</v>
      </c>
      <c r="AS47" s="45">
        <v>0</v>
      </c>
      <c r="AT47" s="45">
        <v>0</v>
      </c>
      <c r="AU47" s="45">
        <v>0</v>
      </c>
    </row>
    <row r="48" spans="1:47" x14ac:dyDescent="0.3">
      <c r="A48" s="30" t="s">
        <v>176</v>
      </c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120">
        <v>0</v>
      </c>
      <c r="P48" s="45">
        <v>1E-4</v>
      </c>
      <c r="Q48" s="45">
        <v>0</v>
      </c>
      <c r="R48" s="45">
        <v>0</v>
      </c>
      <c r="S48" s="45">
        <v>0</v>
      </c>
      <c r="T48" s="45">
        <v>0</v>
      </c>
      <c r="U48" s="45">
        <v>1E-4</v>
      </c>
      <c r="V48" s="45">
        <v>0</v>
      </c>
      <c r="W48" s="45">
        <v>0</v>
      </c>
      <c r="X48" s="45">
        <v>0</v>
      </c>
      <c r="Y48" s="45">
        <v>0</v>
      </c>
      <c r="Z48" s="45">
        <v>0</v>
      </c>
      <c r="AA48" s="45">
        <v>0</v>
      </c>
      <c r="AB48" s="45">
        <v>0</v>
      </c>
      <c r="AC48" s="45">
        <v>0</v>
      </c>
      <c r="AD48" s="45">
        <v>0</v>
      </c>
      <c r="AE48" s="45">
        <v>0</v>
      </c>
      <c r="AF48" s="45">
        <v>0</v>
      </c>
      <c r="AG48" s="45">
        <v>0</v>
      </c>
      <c r="AH48" s="45">
        <v>0</v>
      </c>
      <c r="AI48" s="45">
        <v>0</v>
      </c>
      <c r="AJ48" s="45">
        <v>0</v>
      </c>
      <c r="AK48" s="45">
        <v>0</v>
      </c>
      <c r="AL48" s="45">
        <v>0</v>
      </c>
      <c r="AM48" s="45">
        <v>0</v>
      </c>
      <c r="AN48" s="45">
        <v>0</v>
      </c>
      <c r="AO48" s="45">
        <v>0</v>
      </c>
      <c r="AP48" s="45">
        <v>0</v>
      </c>
      <c r="AQ48" s="45">
        <v>0</v>
      </c>
      <c r="AR48" s="45">
        <v>0</v>
      </c>
      <c r="AS48" s="45">
        <v>0</v>
      </c>
      <c r="AT48" s="45">
        <v>0</v>
      </c>
      <c r="AU48" s="45">
        <v>0</v>
      </c>
    </row>
    <row r="49" spans="1:47" x14ac:dyDescent="0.3">
      <c r="A49" s="29" t="s">
        <v>132</v>
      </c>
      <c r="B49" s="45">
        <v>0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5">
        <v>0</v>
      </c>
      <c r="U49" s="45">
        <v>0</v>
      </c>
      <c r="V49" s="45">
        <v>0</v>
      </c>
      <c r="W49" s="45">
        <v>0</v>
      </c>
      <c r="X49" s="45">
        <v>0</v>
      </c>
      <c r="Y49" s="45">
        <v>0</v>
      </c>
      <c r="Z49" s="45">
        <v>0</v>
      </c>
      <c r="AA49" s="45">
        <v>0</v>
      </c>
      <c r="AB49" s="45">
        <v>0</v>
      </c>
      <c r="AC49" s="45">
        <v>0</v>
      </c>
      <c r="AD49" s="45">
        <v>0</v>
      </c>
      <c r="AE49" s="45">
        <v>0</v>
      </c>
      <c r="AF49" s="45">
        <v>0</v>
      </c>
      <c r="AG49" s="45">
        <v>0</v>
      </c>
      <c r="AH49" s="45">
        <v>0</v>
      </c>
      <c r="AI49" s="45">
        <v>0</v>
      </c>
      <c r="AJ49" s="45">
        <v>0</v>
      </c>
      <c r="AK49" s="45">
        <v>0</v>
      </c>
      <c r="AL49" s="45">
        <v>0</v>
      </c>
      <c r="AM49" s="45">
        <v>0</v>
      </c>
      <c r="AN49" s="45">
        <v>0</v>
      </c>
      <c r="AO49" s="45">
        <v>0</v>
      </c>
      <c r="AP49" s="45">
        <v>0</v>
      </c>
      <c r="AQ49" s="45">
        <v>0</v>
      </c>
      <c r="AR49" s="45">
        <v>0</v>
      </c>
      <c r="AS49" s="120">
        <v>0</v>
      </c>
      <c r="AT49" s="45">
        <v>0</v>
      </c>
      <c r="AU49" s="45">
        <v>0</v>
      </c>
    </row>
    <row r="50" spans="1:47" x14ac:dyDescent="0.3">
      <c r="A50" s="29" t="s">
        <v>133</v>
      </c>
      <c r="B50" s="45">
        <v>0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  <c r="AE50" s="45">
        <v>0</v>
      </c>
      <c r="AF50" s="45">
        <v>0</v>
      </c>
      <c r="AG50" s="45">
        <v>0</v>
      </c>
      <c r="AH50" s="45">
        <v>0</v>
      </c>
      <c r="AI50" s="45">
        <v>0</v>
      </c>
      <c r="AJ50" s="45">
        <v>0</v>
      </c>
      <c r="AK50" s="45">
        <v>0</v>
      </c>
      <c r="AL50" s="45">
        <v>0</v>
      </c>
      <c r="AM50" s="45">
        <v>0</v>
      </c>
      <c r="AN50" s="45">
        <v>0</v>
      </c>
      <c r="AO50" s="45">
        <v>0</v>
      </c>
      <c r="AP50" s="45">
        <v>0</v>
      </c>
      <c r="AQ50" s="45">
        <v>0</v>
      </c>
      <c r="AR50" s="45">
        <v>0</v>
      </c>
      <c r="AS50" s="45">
        <v>0</v>
      </c>
      <c r="AT50" s="120">
        <v>0</v>
      </c>
      <c r="AU50" s="45">
        <v>0</v>
      </c>
    </row>
    <row r="51" spans="1:47" x14ac:dyDescent="0.3">
      <c r="A51" s="30" t="s">
        <v>134</v>
      </c>
      <c r="B51" s="45">
        <v>0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45">
        <v>0</v>
      </c>
      <c r="AJ51" s="45">
        <v>0</v>
      </c>
      <c r="AK51" s="45">
        <v>0</v>
      </c>
      <c r="AL51" s="45">
        <v>0</v>
      </c>
      <c r="AM51" s="45">
        <v>0</v>
      </c>
      <c r="AN51" s="45">
        <v>0</v>
      </c>
      <c r="AO51" s="45">
        <v>0</v>
      </c>
      <c r="AP51" s="45">
        <v>0</v>
      </c>
      <c r="AQ51" s="45">
        <v>0</v>
      </c>
      <c r="AR51" s="45">
        <v>0</v>
      </c>
      <c r="AS51" s="45">
        <v>0</v>
      </c>
      <c r="AT51" s="45">
        <v>0</v>
      </c>
      <c r="AU51" s="120">
        <v>0</v>
      </c>
    </row>
    <row r="52" spans="1:47" x14ac:dyDescent="0.3">
      <c r="A52" s="29" t="s">
        <v>129</v>
      </c>
      <c r="B52" s="45">
        <v>0</v>
      </c>
      <c r="C52" s="45">
        <v>0</v>
      </c>
      <c r="D52" s="45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  <c r="AE52" s="45">
        <v>0</v>
      </c>
      <c r="AF52" s="45">
        <v>0</v>
      </c>
      <c r="AG52" s="45">
        <v>0</v>
      </c>
      <c r="AH52" s="45">
        <v>0</v>
      </c>
      <c r="AI52" s="45">
        <v>0</v>
      </c>
      <c r="AJ52" s="45">
        <v>0</v>
      </c>
      <c r="AK52" s="45">
        <v>0</v>
      </c>
      <c r="AL52" s="45">
        <v>0</v>
      </c>
      <c r="AM52" s="45">
        <v>0</v>
      </c>
      <c r="AN52" s="45">
        <v>0</v>
      </c>
      <c r="AO52" s="45">
        <v>0</v>
      </c>
      <c r="AP52" s="45">
        <v>0</v>
      </c>
      <c r="AQ52" s="45">
        <v>0</v>
      </c>
      <c r="AR52" s="45">
        <v>0</v>
      </c>
      <c r="AS52" s="45">
        <v>1E-4</v>
      </c>
      <c r="AT52" s="45">
        <v>1E-4</v>
      </c>
      <c r="AU52" s="45">
        <v>1E-4</v>
      </c>
    </row>
    <row r="53" spans="1:47" x14ac:dyDescent="0.3">
      <c r="A53" s="30" t="s">
        <v>130</v>
      </c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5">
        <v>0</v>
      </c>
      <c r="U53" s="45">
        <v>0</v>
      </c>
      <c r="V53" s="45">
        <v>0</v>
      </c>
      <c r="W53" s="45">
        <v>0</v>
      </c>
      <c r="X53" s="45">
        <v>0</v>
      </c>
      <c r="Y53" s="45">
        <v>0</v>
      </c>
      <c r="Z53" s="45">
        <v>0</v>
      </c>
      <c r="AA53" s="45">
        <v>0</v>
      </c>
      <c r="AB53" s="45">
        <v>0</v>
      </c>
      <c r="AC53" s="45">
        <v>0</v>
      </c>
      <c r="AD53" s="45">
        <v>0</v>
      </c>
      <c r="AE53" s="45">
        <v>0</v>
      </c>
      <c r="AF53" s="45">
        <v>0</v>
      </c>
      <c r="AG53" s="45">
        <v>0</v>
      </c>
      <c r="AH53" s="45">
        <v>0</v>
      </c>
      <c r="AI53" s="45">
        <v>0</v>
      </c>
      <c r="AJ53" s="45">
        <v>0</v>
      </c>
      <c r="AK53" s="45">
        <v>0</v>
      </c>
      <c r="AL53" s="45">
        <v>0</v>
      </c>
      <c r="AM53" s="45">
        <v>0</v>
      </c>
      <c r="AN53" s="45">
        <v>0</v>
      </c>
      <c r="AO53" s="45">
        <v>0</v>
      </c>
      <c r="AP53" s="45">
        <v>0</v>
      </c>
      <c r="AQ53" s="45">
        <v>0</v>
      </c>
      <c r="AR53" s="45">
        <v>0</v>
      </c>
      <c r="AS53" s="45">
        <v>1E-4</v>
      </c>
      <c r="AT53" s="45">
        <v>1E-4</v>
      </c>
      <c r="AU53" s="45">
        <v>1E-4</v>
      </c>
    </row>
    <row r="54" spans="1:47" x14ac:dyDescent="0.3">
      <c r="A54" s="8" t="s">
        <v>136</v>
      </c>
      <c r="B54" s="45">
        <v>0</v>
      </c>
      <c r="C54" s="45">
        <v>0</v>
      </c>
      <c r="D54" s="45">
        <v>0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5">
        <v>0</v>
      </c>
      <c r="V54" s="45">
        <v>0</v>
      </c>
      <c r="W54" s="45">
        <v>0</v>
      </c>
      <c r="X54" s="45">
        <v>0</v>
      </c>
      <c r="Y54" s="45">
        <v>0</v>
      </c>
      <c r="Z54" s="45">
        <v>0</v>
      </c>
      <c r="AA54" s="45">
        <v>0</v>
      </c>
      <c r="AB54" s="45">
        <v>0</v>
      </c>
      <c r="AC54" s="45">
        <v>0</v>
      </c>
      <c r="AD54" s="45">
        <v>0</v>
      </c>
      <c r="AE54" s="45">
        <v>0</v>
      </c>
      <c r="AF54" s="45">
        <v>0</v>
      </c>
      <c r="AG54" s="45">
        <v>0</v>
      </c>
      <c r="AH54" s="45">
        <v>0</v>
      </c>
      <c r="AI54" s="45">
        <v>0</v>
      </c>
      <c r="AJ54" s="45">
        <v>0</v>
      </c>
      <c r="AK54" s="45">
        <v>0</v>
      </c>
      <c r="AL54" s="45">
        <v>0</v>
      </c>
      <c r="AM54" s="45">
        <v>0</v>
      </c>
      <c r="AN54" s="45">
        <v>0</v>
      </c>
      <c r="AO54" s="45">
        <v>0</v>
      </c>
      <c r="AP54" s="45">
        <v>0</v>
      </c>
      <c r="AQ54" s="45">
        <v>0</v>
      </c>
      <c r="AR54" s="45">
        <v>0</v>
      </c>
      <c r="AS54" s="45">
        <v>0</v>
      </c>
      <c r="AT54" s="45">
        <v>0</v>
      </c>
      <c r="AU54" s="45">
        <v>0</v>
      </c>
    </row>
    <row r="55" spans="1:47" x14ac:dyDescent="0.3">
      <c r="A55" s="29" t="s">
        <v>137</v>
      </c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0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5">
        <v>0</v>
      </c>
      <c r="U55" s="45">
        <v>0</v>
      </c>
      <c r="V55" s="45">
        <v>0</v>
      </c>
      <c r="W55" s="45">
        <v>0</v>
      </c>
      <c r="X55" s="45">
        <v>0</v>
      </c>
      <c r="Y55" s="45">
        <v>0</v>
      </c>
      <c r="Z55" s="45">
        <v>0</v>
      </c>
      <c r="AA55" s="45">
        <v>0</v>
      </c>
      <c r="AB55" s="45">
        <v>0</v>
      </c>
      <c r="AC55" s="45">
        <v>0</v>
      </c>
      <c r="AD55" s="45">
        <v>0</v>
      </c>
      <c r="AE55" s="45">
        <v>0</v>
      </c>
      <c r="AF55" s="45">
        <v>0</v>
      </c>
      <c r="AG55" s="45">
        <v>0</v>
      </c>
      <c r="AH55" s="45">
        <v>0</v>
      </c>
      <c r="AI55" s="45">
        <v>0</v>
      </c>
      <c r="AJ55" s="45">
        <v>0</v>
      </c>
      <c r="AK55" s="45">
        <v>0</v>
      </c>
      <c r="AL55" s="45">
        <v>0</v>
      </c>
      <c r="AM55" s="45">
        <v>0</v>
      </c>
      <c r="AN55" s="45">
        <v>0</v>
      </c>
      <c r="AO55" s="45">
        <v>0</v>
      </c>
      <c r="AP55" s="45">
        <v>1E-4</v>
      </c>
      <c r="AQ55" s="45">
        <v>0</v>
      </c>
      <c r="AR55" s="45">
        <v>0</v>
      </c>
      <c r="AS55" s="45">
        <v>0</v>
      </c>
      <c r="AT55" s="45">
        <v>0</v>
      </c>
      <c r="AU55" s="45">
        <v>0</v>
      </c>
    </row>
    <row r="56" spans="1:47" x14ac:dyDescent="0.3">
      <c r="A56" s="29" t="s">
        <v>138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5">
        <v>0</v>
      </c>
      <c r="U56" s="45">
        <v>0</v>
      </c>
      <c r="V56" s="45">
        <v>0</v>
      </c>
      <c r="W56" s="45">
        <v>0</v>
      </c>
      <c r="X56" s="45">
        <v>0</v>
      </c>
      <c r="Y56" s="45">
        <v>0</v>
      </c>
      <c r="Z56" s="45">
        <v>0</v>
      </c>
      <c r="AA56" s="45">
        <v>0</v>
      </c>
      <c r="AB56" s="45">
        <v>0</v>
      </c>
      <c r="AC56" s="45">
        <v>0</v>
      </c>
      <c r="AD56" s="45">
        <v>0</v>
      </c>
      <c r="AE56" s="45">
        <v>0</v>
      </c>
      <c r="AF56" s="45">
        <v>0</v>
      </c>
      <c r="AG56" s="45">
        <v>0</v>
      </c>
      <c r="AH56" s="45">
        <v>0</v>
      </c>
      <c r="AI56" s="45">
        <v>0</v>
      </c>
      <c r="AJ56" s="45">
        <v>0</v>
      </c>
      <c r="AK56" s="45">
        <v>0</v>
      </c>
      <c r="AL56" s="45">
        <v>0</v>
      </c>
      <c r="AM56" s="45">
        <v>0</v>
      </c>
      <c r="AN56" s="45">
        <v>0</v>
      </c>
      <c r="AO56" s="45">
        <v>0</v>
      </c>
      <c r="AP56" s="45">
        <v>0</v>
      </c>
      <c r="AQ56" s="45">
        <v>0</v>
      </c>
      <c r="AR56" s="45">
        <v>0</v>
      </c>
      <c r="AS56" s="45">
        <v>0</v>
      </c>
      <c r="AT56" s="45">
        <v>0</v>
      </c>
      <c r="AU56" s="45">
        <v>0</v>
      </c>
    </row>
    <row r="57" spans="1:47" x14ac:dyDescent="0.3">
      <c r="A57" s="29" t="s">
        <v>139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0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5">
        <v>0</v>
      </c>
      <c r="U57" s="45">
        <v>0</v>
      </c>
      <c r="V57" s="45">
        <v>0</v>
      </c>
      <c r="W57" s="45">
        <v>0</v>
      </c>
      <c r="X57" s="45">
        <v>0</v>
      </c>
      <c r="Y57" s="45">
        <v>0</v>
      </c>
      <c r="Z57" s="45">
        <v>0</v>
      </c>
      <c r="AA57" s="45">
        <v>0</v>
      </c>
      <c r="AB57" s="45">
        <v>0</v>
      </c>
      <c r="AC57" s="45">
        <v>0</v>
      </c>
      <c r="AD57" s="45">
        <v>0</v>
      </c>
      <c r="AE57" s="45">
        <v>0</v>
      </c>
      <c r="AF57" s="45">
        <v>0</v>
      </c>
      <c r="AG57" s="45">
        <v>0</v>
      </c>
      <c r="AH57" s="45">
        <v>0</v>
      </c>
      <c r="AI57" s="45">
        <v>0</v>
      </c>
      <c r="AJ57" s="45">
        <v>0</v>
      </c>
      <c r="AK57" s="45">
        <v>0</v>
      </c>
      <c r="AL57" s="45">
        <v>0</v>
      </c>
      <c r="AM57" s="45">
        <v>0</v>
      </c>
      <c r="AN57" s="45">
        <v>0</v>
      </c>
      <c r="AO57" s="45">
        <v>0</v>
      </c>
      <c r="AP57" s="45">
        <v>0</v>
      </c>
      <c r="AQ57" s="45">
        <v>1E-4</v>
      </c>
      <c r="AR57" s="45">
        <v>0</v>
      </c>
      <c r="AS57" s="45">
        <v>0</v>
      </c>
      <c r="AT57" s="45">
        <v>0</v>
      </c>
      <c r="AU57" s="45">
        <v>0</v>
      </c>
    </row>
    <row r="58" spans="1:47" x14ac:dyDescent="0.3">
      <c r="A58" s="29" t="s">
        <v>140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1E-4</v>
      </c>
      <c r="AS58" s="45">
        <v>0</v>
      </c>
      <c r="AT58" s="45">
        <v>0</v>
      </c>
      <c r="AU58" s="45">
        <v>0</v>
      </c>
    </row>
    <row r="59" spans="1:47" x14ac:dyDescent="0.3">
      <c r="A59" s="30" t="s">
        <v>141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211</v>
      </c>
      <c r="B2" s="28" t="s">
        <v>46</v>
      </c>
    </row>
    <row r="3" spans="1:2" s="9" customFormat="1" x14ac:dyDescent="0.3">
      <c r="A3" s="29" t="s">
        <v>129</v>
      </c>
      <c r="B3" s="32">
        <v>1.5</v>
      </c>
    </row>
    <row r="4" spans="1:2" ht="16.2" thickBot="1" x14ac:dyDescent="0.35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277</v>
      </c>
      <c r="B2" s="28" t="s">
        <v>46</v>
      </c>
    </row>
    <row r="3" spans="1:2" s="9" customFormat="1" x14ac:dyDescent="0.3">
      <c r="A3" s="29" t="s">
        <v>89</v>
      </c>
      <c r="B3" s="32">
        <v>95</v>
      </c>
    </row>
    <row r="4" spans="1:2" s="9" customFormat="1" x14ac:dyDescent="0.3">
      <c r="A4" s="29" t="s">
        <v>90</v>
      </c>
      <c r="B4" s="32">
        <v>93</v>
      </c>
    </row>
    <row r="5" spans="1:2" s="9" customFormat="1" x14ac:dyDescent="0.3">
      <c r="A5" s="29" t="s">
        <v>91</v>
      </c>
      <c r="B5" s="32">
        <v>97</v>
      </c>
    </row>
    <row r="6" spans="1:2" s="9" customFormat="1" x14ac:dyDescent="0.3">
      <c r="A6" s="29" t="s">
        <v>92</v>
      </c>
      <c r="B6" s="32">
        <v>94</v>
      </c>
    </row>
    <row r="7" spans="1:2" s="9" customFormat="1" x14ac:dyDescent="0.3">
      <c r="A7" s="29" t="s">
        <v>93</v>
      </c>
      <c r="B7" s="32">
        <v>96</v>
      </c>
    </row>
    <row r="8" spans="1:2" s="9" customFormat="1" x14ac:dyDescent="0.3">
      <c r="A8" s="29" t="s">
        <v>94</v>
      </c>
      <c r="B8" s="32">
        <v>98</v>
      </c>
    </row>
    <row r="9" spans="1:2" s="9" customFormat="1" x14ac:dyDescent="0.3">
      <c r="A9" s="29" t="s">
        <v>95</v>
      </c>
      <c r="B9" s="32">
        <v>99</v>
      </c>
    </row>
    <row r="10" spans="1:2" s="9" customFormat="1" x14ac:dyDescent="0.3">
      <c r="A10" s="29" t="s">
        <v>96</v>
      </c>
      <c r="B10" s="32">
        <v>97</v>
      </c>
    </row>
    <row r="11" spans="1:2" s="9" customFormat="1" x14ac:dyDescent="0.3">
      <c r="A11" s="29" t="s">
        <v>97</v>
      </c>
      <c r="B11" s="32">
        <v>101</v>
      </c>
    </row>
    <row r="12" spans="1:2" s="9" customFormat="1" x14ac:dyDescent="0.3">
      <c r="A12" s="29" t="s">
        <v>98</v>
      </c>
      <c r="B12" s="32">
        <v>103</v>
      </c>
    </row>
    <row r="13" spans="1:2" s="9" customFormat="1" x14ac:dyDescent="0.3">
      <c r="A13" s="29" t="s">
        <v>99</v>
      </c>
      <c r="B13" s="32">
        <v>100</v>
      </c>
    </row>
    <row r="14" spans="1:2" s="9" customFormat="1" x14ac:dyDescent="0.3">
      <c r="A14" s="29" t="s">
        <v>100</v>
      </c>
      <c r="B14" s="32">
        <v>99</v>
      </c>
    </row>
    <row r="15" spans="1:2" s="9" customFormat="1" x14ac:dyDescent="0.3">
      <c r="A15" s="29" t="s">
        <v>101</v>
      </c>
      <c r="B15" s="32">
        <v>95</v>
      </c>
    </row>
    <row r="16" spans="1:2" s="9" customFormat="1" x14ac:dyDescent="0.3">
      <c r="A16" s="29" t="s">
        <v>102</v>
      </c>
      <c r="B16" s="32">
        <v>105</v>
      </c>
    </row>
    <row r="17" spans="1:2" s="9" customFormat="1" x14ac:dyDescent="0.3">
      <c r="A17" s="29" t="s">
        <v>119</v>
      </c>
      <c r="B17" s="32">
        <v>90</v>
      </c>
    </row>
    <row r="18" spans="1:2" s="9" customFormat="1" x14ac:dyDescent="0.3">
      <c r="A18" s="29" t="s">
        <v>120</v>
      </c>
      <c r="B18" s="32">
        <v>100</v>
      </c>
    </row>
    <row r="19" spans="1:2" s="9" customFormat="1" x14ac:dyDescent="0.3">
      <c r="A19" s="29" t="s">
        <v>121</v>
      </c>
      <c r="B19" s="32">
        <v>110</v>
      </c>
    </row>
    <row r="20" spans="1:2" s="9" customFormat="1" x14ac:dyDescent="0.3">
      <c r="A20" s="29" t="s">
        <v>129</v>
      </c>
      <c r="B20" s="32">
        <v>110</v>
      </c>
    </row>
    <row r="21" spans="1:2" ht="16.2" thickBot="1" x14ac:dyDescent="0.35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279</v>
      </c>
    </row>
    <row r="2" spans="1:6" x14ac:dyDescent="0.3">
      <c r="A2" s="6" t="s">
        <v>277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3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3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3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3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3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3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3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3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3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3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3">
      <c r="A16" s="3" t="s">
        <v>102</v>
      </c>
      <c r="B16" s="10">
        <v>2.5</v>
      </c>
      <c r="C16" s="10">
        <v>2</v>
      </c>
      <c r="D16" s="10">
        <v>5</v>
      </c>
      <c r="E16" s="10">
        <v>11</v>
      </c>
      <c r="F16" s="32">
        <v>15</v>
      </c>
    </row>
    <row r="17" spans="1:6" x14ac:dyDescent="0.3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3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6.2" thickBot="1" x14ac:dyDescent="0.35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3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/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3">
      <c r="A2" s="7" t="s">
        <v>278</v>
      </c>
      <c r="B2" s="8" t="s">
        <v>194</v>
      </c>
      <c r="C2" s="8" t="s">
        <v>195</v>
      </c>
      <c r="D2" s="8" t="s">
        <v>196</v>
      </c>
      <c r="E2" s="28" t="s">
        <v>197</v>
      </c>
    </row>
    <row r="3" spans="1:5" s="9" customFormat="1" x14ac:dyDescent="0.3">
      <c r="A3" s="29" t="s">
        <v>123</v>
      </c>
      <c r="B3" s="37">
        <v>20</v>
      </c>
      <c r="C3" s="37">
        <v>999</v>
      </c>
      <c r="D3" s="37">
        <v>999</v>
      </c>
      <c r="E3" s="59">
        <v>999</v>
      </c>
    </row>
    <row r="4" spans="1:5" s="9" customFormat="1" x14ac:dyDescent="0.3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3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3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6.2" thickBot="1" x14ac:dyDescent="0.35">
      <c r="A7" s="30" t="s">
        <v>127</v>
      </c>
      <c r="B7" s="58">
        <v>20</v>
      </c>
      <c r="C7" s="39">
        <v>20</v>
      </c>
      <c r="D7" s="39">
        <v>99999</v>
      </c>
      <c r="E7" s="40">
        <v>99999</v>
      </c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  <row r="16" spans="1:5" x14ac:dyDescent="0.3">
      <c r="D16" s="2"/>
      <c r="E16" s="2"/>
    </row>
    <row r="17" spans="4:5" x14ac:dyDescent="0.3">
      <c r="D17" s="2"/>
      <c r="E17" s="2"/>
    </row>
    <row r="18" spans="4:5" x14ac:dyDescent="0.3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[bbl/day]</v>
      </c>
    </row>
    <row r="2" spans="1:2" x14ac:dyDescent="0.3">
      <c r="A2" s="7" t="s">
        <v>282</v>
      </c>
      <c r="B2" s="28" t="s">
        <v>46</v>
      </c>
    </row>
    <row r="3" spans="1:2" x14ac:dyDescent="0.3">
      <c r="A3" s="29" t="s">
        <v>194</v>
      </c>
      <c r="B3" s="38">
        <v>0</v>
      </c>
    </row>
    <row r="4" spans="1:2" x14ac:dyDescent="0.3">
      <c r="A4" s="29" t="s">
        <v>195</v>
      </c>
      <c r="B4" s="38">
        <v>7143</v>
      </c>
    </row>
    <row r="5" spans="1:2" x14ac:dyDescent="0.3">
      <c r="A5" s="29" t="s">
        <v>196</v>
      </c>
      <c r="B5" s="38">
        <v>14285.714285714286</v>
      </c>
    </row>
    <row r="6" spans="1:2" ht="16.2" thickBot="1" x14ac:dyDescent="0.35">
      <c r="A6" s="30" t="s">
        <v>197</v>
      </c>
      <c r="B6" s="60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/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3">
      <c r="A2" s="7" t="s">
        <v>216</v>
      </c>
      <c r="B2" s="8" t="s">
        <v>184</v>
      </c>
      <c r="C2" s="8" t="s">
        <v>185</v>
      </c>
      <c r="D2" s="8" t="s">
        <v>186</v>
      </c>
      <c r="E2" s="28" t="s">
        <v>187</v>
      </c>
    </row>
    <row r="3" spans="1:5" x14ac:dyDescent="0.3">
      <c r="A3" s="29" t="s">
        <v>132</v>
      </c>
      <c r="B3" s="37">
        <v>2</v>
      </c>
      <c r="C3" s="37">
        <v>2.2000000000000002</v>
      </c>
      <c r="D3" s="37">
        <v>2.5</v>
      </c>
      <c r="E3" s="59">
        <v>2.2999999999999998</v>
      </c>
    </row>
    <row r="4" spans="1:5" x14ac:dyDescent="0.3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6.2" thickBot="1" x14ac:dyDescent="0.35">
      <c r="A5" s="30" t="s">
        <v>134</v>
      </c>
      <c r="B5" s="47">
        <v>2</v>
      </c>
      <c r="C5" s="47">
        <v>2.2000000000000002</v>
      </c>
      <c r="D5" s="47">
        <v>2.5</v>
      </c>
      <c r="E5" s="48">
        <v>2.2999999999999998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I36" sqref="I3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118</v>
      </c>
    </row>
    <row r="2" spans="1:20" x14ac:dyDescent="0.3">
      <c r="A2" s="5" t="s">
        <v>119</v>
      </c>
    </row>
    <row r="3" spans="1:20" x14ac:dyDescent="0.3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283</v>
      </c>
      <c r="B2" s="28" t="s">
        <v>46</v>
      </c>
    </row>
    <row r="3" spans="1:2" x14ac:dyDescent="0.3">
      <c r="A3" s="29" t="s">
        <v>184</v>
      </c>
      <c r="B3" s="38">
        <v>0</v>
      </c>
    </row>
    <row r="4" spans="1:2" x14ac:dyDescent="0.3">
      <c r="A4" s="29" t="s">
        <v>185</v>
      </c>
      <c r="B4" s="38">
        <v>50000</v>
      </c>
    </row>
    <row r="5" spans="1:2" x14ac:dyDescent="0.3">
      <c r="A5" s="29" t="s">
        <v>186</v>
      </c>
      <c r="B5" s="38">
        <v>100000</v>
      </c>
    </row>
    <row r="6" spans="1:2" ht="16.2" thickBot="1" x14ac:dyDescent="0.35">
      <c r="A6" s="30" t="s">
        <v>187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="110" zoomScaleNormal="110" workbookViewId="0">
      <selection activeCell="A2" sqref="A2:F26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3">
      <c r="A2" s="7" t="s">
        <v>213</v>
      </c>
      <c r="B2" s="7" t="s">
        <v>280</v>
      </c>
      <c r="C2" s="8" t="s">
        <v>189</v>
      </c>
      <c r="D2" s="8" t="s">
        <v>190</v>
      </c>
      <c r="E2" s="8" t="s">
        <v>191</v>
      </c>
      <c r="F2" s="28" t="s">
        <v>192</v>
      </c>
    </row>
    <row r="3" spans="1:6" s="9" customFormat="1" x14ac:dyDescent="0.3">
      <c r="A3" s="29" t="s">
        <v>136</v>
      </c>
      <c r="B3" s="29" t="s">
        <v>142</v>
      </c>
      <c r="C3" s="44">
        <v>10</v>
      </c>
      <c r="D3" s="44">
        <v>10</v>
      </c>
      <c r="E3" s="44">
        <v>10</v>
      </c>
      <c r="F3" s="38">
        <v>10</v>
      </c>
    </row>
    <row r="4" spans="1:6" x14ac:dyDescent="0.3">
      <c r="A4" s="29" t="s">
        <v>137</v>
      </c>
      <c r="B4" s="29" t="s">
        <v>142</v>
      </c>
      <c r="C4" s="44">
        <v>10</v>
      </c>
      <c r="D4" s="44">
        <v>10</v>
      </c>
      <c r="E4" s="44">
        <v>10</v>
      </c>
      <c r="F4" s="38">
        <v>10</v>
      </c>
    </row>
    <row r="5" spans="1:6" x14ac:dyDescent="0.3">
      <c r="A5" s="29" t="s">
        <v>138</v>
      </c>
      <c r="B5" s="29" t="s">
        <v>142</v>
      </c>
      <c r="C5" s="44">
        <v>10</v>
      </c>
      <c r="D5" s="44">
        <v>10</v>
      </c>
      <c r="E5" s="44">
        <v>10</v>
      </c>
      <c r="F5" s="38">
        <v>10</v>
      </c>
    </row>
    <row r="6" spans="1:6" x14ac:dyDescent="0.3">
      <c r="A6" s="29" t="s">
        <v>139</v>
      </c>
      <c r="B6" s="29" t="s">
        <v>142</v>
      </c>
      <c r="C6" s="44">
        <v>10</v>
      </c>
      <c r="D6" s="44">
        <v>10</v>
      </c>
      <c r="E6" s="44">
        <v>10</v>
      </c>
      <c r="F6" s="38">
        <v>10</v>
      </c>
    </row>
    <row r="7" spans="1:6" x14ac:dyDescent="0.3">
      <c r="A7" s="29" t="s">
        <v>140</v>
      </c>
      <c r="B7" s="29" t="s">
        <v>142</v>
      </c>
      <c r="C7" s="44">
        <v>10</v>
      </c>
      <c r="D7" s="44">
        <v>10</v>
      </c>
      <c r="E7" s="44">
        <v>10</v>
      </c>
      <c r="F7" s="38">
        <v>10</v>
      </c>
    </row>
    <row r="8" spans="1:6" x14ac:dyDescent="0.3">
      <c r="A8" s="29" t="s">
        <v>141</v>
      </c>
      <c r="B8" s="29" t="s">
        <v>142</v>
      </c>
      <c r="C8" s="44">
        <v>10</v>
      </c>
      <c r="D8" s="44">
        <v>10</v>
      </c>
      <c r="E8" s="44">
        <v>10</v>
      </c>
      <c r="F8" s="38">
        <v>10</v>
      </c>
    </row>
    <row r="9" spans="1:6" x14ac:dyDescent="0.3">
      <c r="A9" s="29" t="s">
        <v>136</v>
      </c>
      <c r="B9" s="29" t="s">
        <v>143</v>
      </c>
      <c r="C9" s="44">
        <v>12</v>
      </c>
      <c r="D9" s="44">
        <v>12</v>
      </c>
      <c r="E9" s="44">
        <v>12</v>
      </c>
      <c r="F9" s="38">
        <v>12</v>
      </c>
    </row>
    <row r="10" spans="1:6" x14ac:dyDescent="0.3">
      <c r="A10" s="29" t="s">
        <v>137</v>
      </c>
      <c r="B10" s="29" t="s">
        <v>143</v>
      </c>
      <c r="C10" s="44">
        <v>12</v>
      </c>
      <c r="D10" s="44">
        <v>12</v>
      </c>
      <c r="E10" s="44">
        <v>12</v>
      </c>
      <c r="F10" s="38">
        <v>12</v>
      </c>
    </row>
    <row r="11" spans="1:6" x14ac:dyDescent="0.3">
      <c r="A11" s="29" t="s">
        <v>138</v>
      </c>
      <c r="B11" s="29" t="s">
        <v>143</v>
      </c>
      <c r="C11" s="44">
        <v>12</v>
      </c>
      <c r="D11" s="44">
        <v>12</v>
      </c>
      <c r="E11" s="44">
        <v>12</v>
      </c>
      <c r="F11" s="38">
        <v>12</v>
      </c>
    </row>
    <row r="12" spans="1:6" x14ac:dyDescent="0.3">
      <c r="A12" s="29" t="s">
        <v>139</v>
      </c>
      <c r="B12" s="29" t="s">
        <v>143</v>
      </c>
      <c r="C12" s="44">
        <v>12</v>
      </c>
      <c r="D12" s="44">
        <v>12</v>
      </c>
      <c r="E12" s="44">
        <v>12</v>
      </c>
      <c r="F12" s="38">
        <v>12</v>
      </c>
    </row>
    <row r="13" spans="1:6" x14ac:dyDescent="0.3">
      <c r="A13" s="29" t="s">
        <v>140</v>
      </c>
      <c r="B13" s="29" t="s">
        <v>143</v>
      </c>
      <c r="C13" s="44">
        <v>12</v>
      </c>
      <c r="D13" s="44">
        <v>12</v>
      </c>
      <c r="E13" s="44">
        <v>12</v>
      </c>
      <c r="F13" s="38">
        <v>12</v>
      </c>
    </row>
    <row r="14" spans="1:6" x14ac:dyDescent="0.3">
      <c r="A14" s="29" t="s">
        <v>141</v>
      </c>
      <c r="B14" s="29" t="s">
        <v>143</v>
      </c>
      <c r="C14" s="44">
        <v>12</v>
      </c>
      <c r="D14" s="44">
        <v>12</v>
      </c>
      <c r="E14" s="44">
        <v>12</v>
      </c>
      <c r="F14" s="38">
        <v>12</v>
      </c>
    </row>
    <row r="15" spans="1:6" x14ac:dyDescent="0.3">
      <c r="A15" s="29" t="s">
        <v>136</v>
      </c>
      <c r="B15" s="29" t="s">
        <v>144</v>
      </c>
      <c r="C15" s="44">
        <v>2500</v>
      </c>
      <c r="D15" s="44">
        <v>1500</v>
      </c>
      <c r="E15" s="44">
        <v>2500</v>
      </c>
      <c r="F15" s="38">
        <v>2500</v>
      </c>
    </row>
    <row r="16" spans="1:6" x14ac:dyDescent="0.3">
      <c r="A16" s="29" t="s">
        <v>137</v>
      </c>
      <c r="B16" s="29" t="s">
        <v>144</v>
      </c>
      <c r="C16" s="44">
        <v>2500</v>
      </c>
      <c r="D16" s="44">
        <v>1500</v>
      </c>
      <c r="E16" s="44">
        <v>2500</v>
      </c>
      <c r="F16" s="38">
        <v>2500</v>
      </c>
    </row>
    <row r="17" spans="1:6" x14ac:dyDescent="0.3">
      <c r="A17" s="29" t="s">
        <v>138</v>
      </c>
      <c r="B17" s="29" t="s">
        <v>144</v>
      </c>
      <c r="C17" s="44">
        <v>2500</v>
      </c>
      <c r="D17" s="44">
        <v>1000</v>
      </c>
      <c r="E17" s="44">
        <v>2500</v>
      </c>
      <c r="F17" s="38">
        <v>2500</v>
      </c>
    </row>
    <row r="18" spans="1:6" x14ac:dyDescent="0.3">
      <c r="A18" s="29" t="s">
        <v>139</v>
      </c>
      <c r="B18" s="29" t="s">
        <v>144</v>
      </c>
      <c r="C18" s="44">
        <v>2500</v>
      </c>
      <c r="D18" s="44">
        <v>1500</v>
      </c>
      <c r="E18" s="44">
        <v>2500</v>
      </c>
      <c r="F18" s="38">
        <v>2500</v>
      </c>
    </row>
    <row r="19" spans="1:6" x14ac:dyDescent="0.3">
      <c r="A19" s="29" t="s">
        <v>140</v>
      </c>
      <c r="B19" s="29" t="s">
        <v>144</v>
      </c>
      <c r="C19" s="44">
        <v>2500</v>
      </c>
      <c r="D19" s="44">
        <v>1500</v>
      </c>
      <c r="E19" s="44">
        <v>2500</v>
      </c>
      <c r="F19" s="38">
        <v>2500</v>
      </c>
    </row>
    <row r="20" spans="1:6" x14ac:dyDescent="0.3">
      <c r="A20" s="29" t="s">
        <v>141</v>
      </c>
      <c r="B20" s="29" t="s">
        <v>144</v>
      </c>
      <c r="C20" s="44">
        <v>2500</v>
      </c>
      <c r="D20" s="44">
        <v>1500</v>
      </c>
      <c r="E20" s="44">
        <v>2500</v>
      </c>
      <c r="F20" s="38">
        <v>2500</v>
      </c>
    </row>
    <row r="21" spans="1:6" x14ac:dyDescent="0.3">
      <c r="A21" s="29" t="s">
        <v>136</v>
      </c>
      <c r="B21" s="29" t="s">
        <v>145</v>
      </c>
      <c r="C21" s="44">
        <v>3000</v>
      </c>
      <c r="D21" s="44">
        <v>2000</v>
      </c>
      <c r="E21" s="44">
        <v>3000</v>
      </c>
      <c r="F21" s="38">
        <v>3000</v>
      </c>
    </row>
    <row r="22" spans="1:6" x14ac:dyDescent="0.3">
      <c r="A22" s="29" t="s">
        <v>137</v>
      </c>
      <c r="B22" s="29" t="s">
        <v>145</v>
      </c>
      <c r="C22" s="44">
        <v>3000</v>
      </c>
      <c r="D22" s="44">
        <v>2000</v>
      </c>
      <c r="E22" s="44">
        <v>3000</v>
      </c>
      <c r="F22" s="38">
        <v>3000</v>
      </c>
    </row>
    <row r="23" spans="1:6" x14ac:dyDescent="0.3">
      <c r="A23" s="29" t="s">
        <v>138</v>
      </c>
      <c r="B23" s="29" t="s">
        <v>145</v>
      </c>
      <c r="C23" s="44">
        <v>3000</v>
      </c>
      <c r="D23" s="44">
        <v>2000</v>
      </c>
      <c r="E23" s="44">
        <v>3000</v>
      </c>
      <c r="F23" s="38">
        <v>3000</v>
      </c>
    </row>
    <row r="24" spans="1:6" x14ac:dyDescent="0.3">
      <c r="A24" s="29" t="s">
        <v>139</v>
      </c>
      <c r="B24" s="29" t="s">
        <v>145</v>
      </c>
      <c r="C24" s="44">
        <v>3000</v>
      </c>
      <c r="D24" s="44">
        <v>2000</v>
      </c>
      <c r="E24" s="44">
        <v>3000</v>
      </c>
      <c r="F24" s="38">
        <v>3000</v>
      </c>
    </row>
    <row r="25" spans="1:6" x14ac:dyDescent="0.3">
      <c r="A25" s="29" t="s">
        <v>140</v>
      </c>
      <c r="B25" s="29" t="s">
        <v>145</v>
      </c>
      <c r="C25" s="44">
        <v>3000</v>
      </c>
      <c r="D25" s="44">
        <v>2000</v>
      </c>
      <c r="E25" s="44">
        <v>3000</v>
      </c>
      <c r="F25" s="38">
        <v>3000</v>
      </c>
    </row>
    <row r="26" spans="1:6" ht="16.2" thickBot="1" x14ac:dyDescent="0.35">
      <c r="A26" s="30" t="s">
        <v>141</v>
      </c>
      <c r="B26" s="29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2" sqref="A2:E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[bbl/day]</v>
      </c>
    </row>
    <row r="2" spans="1:5" x14ac:dyDescent="0.3">
      <c r="A2" s="7" t="s">
        <v>284</v>
      </c>
      <c r="B2" s="8" t="s">
        <v>189</v>
      </c>
      <c r="C2" s="8" t="s">
        <v>190</v>
      </c>
      <c r="D2" s="8" t="s">
        <v>191</v>
      </c>
      <c r="E2" s="28" t="s">
        <v>192</v>
      </c>
    </row>
    <row r="3" spans="1:5" x14ac:dyDescent="0.3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3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3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6.2" thickBot="1" x14ac:dyDescent="0.35">
      <c r="A6" s="30" t="s">
        <v>145</v>
      </c>
      <c r="B6" s="117">
        <v>0</v>
      </c>
      <c r="C6" s="118">
        <v>10000</v>
      </c>
      <c r="D6" s="118">
        <v>20000</v>
      </c>
      <c r="E6" s="116">
        <v>30000</v>
      </c>
    </row>
    <row r="9" spans="1:5" x14ac:dyDescent="0.3">
      <c r="C9" s="128"/>
    </row>
    <row r="10" spans="1:5" x14ac:dyDescent="0.3">
      <c r="C10" s="128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/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7" t="s">
        <v>45</v>
      </c>
      <c r="B2" s="28" t="s">
        <v>287</v>
      </c>
    </row>
    <row r="3" spans="1:2" ht="16.2" thickBot="1" x14ac:dyDescent="0.35">
      <c r="A3" s="30" t="s">
        <v>288</v>
      </c>
      <c r="B3" s="116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U59"/>
  <sheetViews>
    <sheetView zoomScale="85" zoomScaleNormal="85" workbookViewId="0">
      <pane ySplit="2" topLeftCell="A31" activePane="bottomLeft" state="frozen"/>
      <selection activeCell="C5" sqref="C5:E6"/>
      <selection pane="bottomLeft"/>
    </sheetView>
  </sheetViews>
  <sheetFormatPr defaultRowHeight="14.4" x14ac:dyDescent="0.3"/>
  <sheetData>
    <row r="1" spans="1:47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7" ht="15.6" x14ac:dyDescent="0.3">
      <c r="A2" s="7" t="s">
        <v>277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28" t="s">
        <v>176</v>
      </c>
      <c r="AE2" s="8" t="s">
        <v>123</v>
      </c>
      <c r="AF2" s="8" t="s">
        <v>124</v>
      </c>
      <c r="AG2" s="8" t="s">
        <v>125</v>
      </c>
      <c r="AH2" s="8" t="s">
        <v>126</v>
      </c>
      <c r="AI2" s="28" t="s">
        <v>127</v>
      </c>
      <c r="AJ2" s="8" t="s">
        <v>136</v>
      </c>
      <c r="AK2" s="8" t="s">
        <v>137</v>
      </c>
      <c r="AL2" s="8" t="s">
        <v>138</v>
      </c>
      <c r="AM2" s="8" t="s">
        <v>139</v>
      </c>
      <c r="AN2" s="8" t="s">
        <v>140</v>
      </c>
      <c r="AO2" s="28" t="s">
        <v>141</v>
      </c>
      <c r="AP2" s="8" t="s">
        <v>132</v>
      </c>
      <c r="AQ2" s="8" t="s">
        <v>133</v>
      </c>
      <c r="AR2" s="28" t="s">
        <v>134</v>
      </c>
      <c r="AS2" s="8" t="s">
        <v>119</v>
      </c>
      <c r="AT2" s="8" t="s">
        <v>120</v>
      </c>
      <c r="AU2" s="28" t="s">
        <v>121</v>
      </c>
    </row>
    <row r="3" spans="1:47" ht="15.6" x14ac:dyDescent="0.3">
      <c r="A3" s="29" t="s">
        <v>89</v>
      </c>
      <c r="B3" s="45">
        <v>1.4259999999999999</v>
      </c>
      <c r="C3" s="45" t="s">
        <v>289</v>
      </c>
      <c r="D3" s="45" t="s">
        <v>289</v>
      </c>
      <c r="E3" s="45" t="s">
        <v>289</v>
      </c>
      <c r="F3" s="45" t="s">
        <v>289</v>
      </c>
      <c r="G3" s="45" t="s">
        <v>289</v>
      </c>
      <c r="H3" s="45" t="s">
        <v>289</v>
      </c>
      <c r="I3" s="45" t="s">
        <v>289</v>
      </c>
      <c r="J3" s="45" t="s">
        <v>289</v>
      </c>
      <c r="K3" s="45" t="s">
        <v>289</v>
      </c>
      <c r="L3" s="45" t="s">
        <v>289</v>
      </c>
      <c r="M3" s="45" t="s">
        <v>289</v>
      </c>
      <c r="N3" s="45" t="s">
        <v>289</v>
      </c>
      <c r="O3" s="45" t="s">
        <v>289</v>
      </c>
      <c r="P3" s="45" t="s">
        <v>289</v>
      </c>
      <c r="Q3" s="45" t="s">
        <v>289</v>
      </c>
      <c r="R3" s="45" t="s">
        <v>289</v>
      </c>
      <c r="S3" s="45" t="s">
        <v>289</v>
      </c>
      <c r="T3" s="45" t="s">
        <v>289</v>
      </c>
      <c r="U3" s="45" t="s">
        <v>289</v>
      </c>
      <c r="V3" s="45" t="s">
        <v>289</v>
      </c>
      <c r="W3" s="45" t="s">
        <v>289</v>
      </c>
      <c r="X3" s="45" t="s">
        <v>289</v>
      </c>
      <c r="Y3" s="45" t="s">
        <v>289</v>
      </c>
      <c r="Z3" s="45" t="s">
        <v>289</v>
      </c>
      <c r="AA3" s="45" t="s">
        <v>289</v>
      </c>
      <c r="AB3" s="45" t="s">
        <v>289</v>
      </c>
      <c r="AC3" s="45" t="s">
        <v>289</v>
      </c>
      <c r="AD3" s="32" t="s">
        <v>289</v>
      </c>
      <c r="AE3" s="45" t="s">
        <v>289</v>
      </c>
      <c r="AF3" s="45" t="s">
        <v>289</v>
      </c>
      <c r="AG3" s="45" t="s">
        <v>289</v>
      </c>
      <c r="AH3" s="45" t="s">
        <v>289</v>
      </c>
      <c r="AI3" s="32" t="s">
        <v>289</v>
      </c>
      <c r="AJ3" s="45" t="s">
        <v>289</v>
      </c>
      <c r="AK3" s="45"/>
      <c r="AL3" s="45"/>
      <c r="AM3" s="45"/>
      <c r="AN3" s="45"/>
      <c r="AO3" s="32" t="s">
        <v>289</v>
      </c>
      <c r="AP3" s="45" t="s">
        <v>289</v>
      </c>
      <c r="AQ3" s="10"/>
      <c r="AR3" s="32"/>
      <c r="AS3" s="45" t="s">
        <v>289</v>
      </c>
      <c r="AT3" s="45" t="s">
        <v>289</v>
      </c>
      <c r="AU3" s="32" t="s">
        <v>289</v>
      </c>
    </row>
    <row r="4" spans="1:47" ht="15.6" x14ac:dyDescent="0.3">
      <c r="A4" s="29" t="s">
        <v>90</v>
      </c>
      <c r="B4" s="45" t="s">
        <v>289</v>
      </c>
      <c r="C4" s="45" t="s">
        <v>289</v>
      </c>
      <c r="D4" s="45" t="s">
        <v>289</v>
      </c>
      <c r="E4" s="45" t="s">
        <v>289</v>
      </c>
      <c r="F4" s="45">
        <v>1.6847000000000001</v>
      </c>
      <c r="G4" s="45" t="s">
        <v>289</v>
      </c>
      <c r="H4" s="45" t="s">
        <v>289</v>
      </c>
      <c r="I4" s="45" t="s">
        <v>289</v>
      </c>
      <c r="J4" s="45" t="s">
        <v>289</v>
      </c>
      <c r="K4" s="45" t="s">
        <v>289</v>
      </c>
      <c r="L4" s="45" t="s">
        <v>289</v>
      </c>
      <c r="M4" s="45" t="s">
        <v>289</v>
      </c>
      <c r="N4" s="45" t="s">
        <v>289</v>
      </c>
      <c r="O4" s="45" t="s">
        <v>289</v>
      </c>
      <c r="P4" s="45" t="s">
        <v>289</v>
      </c>
      <c r="Q4" s="45" t="s">
        <v>289</v>
      </c>
      <c r="R4" s="45" t="s">
        <v>289</v>
      </c>
      <c r="S4" s="45" t="s">
        <v>289</v>
      </c>
      <c r="T4" s="45" t="s">
        <v>289</v>
      </c>
      <c r="U4" s="45" t="s">
        <v>289</v>
      </c>
      <c r="V4" s="45" t="s">
        <v>289</v>
      </c>
      <c r="W4" s="45" t="s">
        <v>289</v>
      </c>
      <c r="X4" s="45" t="s">
        <v>289</v>
      </c>
      <c r="Y4" s="45" t="s">
        <v>289</v>
      </c>
      <c r="Z4" s="45" t="s">
        <v>289</v>
      </c>
      <c r="AA4" s="45" t="s">
        <v>289</v>
      </c>
      <c r="AB4" s="45" t="s">
        <v>289</v>
      </c>
      <c r="AC4" s="45" t="s">
        <v>289</v>
      </c>
      <c r="AD4" s="32" t="s">
        <v>289</v>
      </c>
      <c r="AE4" s="45" t="s">
        <v>289</v>
      </c>
      <c r="AF4" s="45" t="s">
        <v>289</v>
      </c>
      <c r="AG4" s="45" t="s">
        <v>289</v>
      </c>
      <c r="AH4" s="45" t="s">
        <v>289</v>
      </c>
      <c r="AI4" s="32" t="s">
        <v>289</v>
      </c>
      <c r="AJ4" s="45" t="s">
        <v>289</v>
      </c>
      <c r="AK4" s="45"/>
      <c r="AL4" s="45"/>
      <c r="AM4" s="45"/>
      <c r="AN4" s="45"/>
      <c r="AO4" s="32" t="s">
        <v>289</v>
      </c>
      <c r="AP4" s="45" t="s">
        <v>289</v>
      </c>
      <c r="AQ4" s="10"/>
      <c r="AR4" s="32"/>
      <c r="AS4" s="45" t="s">
        <v>289</v>
      </c>
      <c r="AT4" s="45" t="s">
        <v>289</v>
      </c>
      <c r="AU4" s="32" t="s">
        <v>289</v>
      </c>
    </row>
    <row r="5" spans="1:47" ht="15.6" x14ac:dyDescent="0.3">
      <c r="A5" s="29" t="s">
        <v>91</v>
      </c>
      <c r="B5" s="45" t="s">
        <v>289</v>
      </c>
      <c r="C5" s="45" t="s">
        <v>289</v>
      </c>
      <c r="D5" s="45" t="s">
        <v>289</v>
      </c>
      <c r="E5" s="45" t="s">
        <v>289</v>
      </c>
      <c r="F5" s="45" t="s">
        <v>289</v>
      </c>
      <c r="G5" s="45">
        <v>1.2563</v>
      </c>
      <c r="H5" s="45" t="s">
        <v>289</v>
      </c>
      <c r="I5" s="45" t="s">
        <v>289</v>
      </c>
      <c r="J5" s="45" t="s">
        <v>289</v>
      </c>
      <c r="K5" s="45" t="s">
        <v>289</v>
      </c>
      <c r="L5" s="45" t="s">
        <v>289</v>
      </c>
      <c r="M5" s="45" t="s">
        <v>289</v>
      </c>
      <c r="N5" s="45" t="s">
        <v>289</v>
      </c>
      <c r="O5" s="45" t="s">
        <v>289</v>
      </c>
      <c r="P5" s="45" t="s">
        <v>289</v>
      </c>
      <c r="Q5" s="45" t="s">
        <v>289</v>
      </c>
      <c r="R5" s="45" t="s">
        <v>289</v>
      </c>
      <c r="S5" s="45" t="s">
        <v>289</v>
      </c>
      <c r="T5" s="45" t="s">
        <v>289</v>
      </c>
      <c r="U5" s="45" t="s">
        <v>289</v>
      </c>
      <c r="V5" s="45" t="s">
        <v>289</v>
      </c>
      <c r="W5" s="45" t="s">
        <v>289</v>
      </c>
      <c r="X5" s="45" t="s">
        <v>289</v>
      </c>
      <c r="Y5" s="45" t="s">
        <v>289</v>
      </c>
      <c r="Z5" s="45" t="s">
        <v>289</v>
      </c>
      <c r="AA5" s="45" t="s">
        <v>289</v>
      </c>
      <c r="AB5" s="45" t="s">
        <v>289</v>
      </c>
      <c r="AC5" s="45" t="s">
        <v>289</v>
      </c>
      <c r="AD5" s="32" t="s">
        <v>289</v>
      </c>
      <c r="AE5" s="45" t="s">
        <v>289</v>
      </c>
      <c r="AF5" s="45" t="s">
        <v>289</v>
      </c>
      <c r="AG5" s="45" t="s">
        <v>289</v>
      </c>
      <c r="AH5" s="45" t="s">
        <v>289</v>
      </c>
      <c r="AI5" s="32" t="s">
        <v>289</v>
      </c>
      <c r="AJ5" s="45" t="s">
        <v>289</v>
      </c>
      <c r="AK5" s="45"/>
      <c r="AL5" s="45"/>
      <c r="AM5" s="45"/>
      <c r="AN5" s="45"/>
      <c r="AO5" s="32" t="s">
        <v>289</v>
      </c>
      <c r="AP5" s="45" t="s">
        <v>289</v>
      </c>
      <c r="AQ5" s="10"/>
      <c r="AR5" s="32"/>
      <c r="AS5" s="45" t="s">
        <v>289</v>
      </c>
      <c r="AT5" s="45" t="s">
        <v>289</v>
      </c>
      <c r="AU5" s="32" t="s">
        <v>289</v>
      </c>
    </row>
    <row r="6" spans="1:47" ht="15.6" x14ac:dyDescent="0.3">
      <c r="A6" s="29" t="s">
        <v>92</v>
      </c>
      <c r="B6" s="45" t="s">
        <v>289</v>
      </c>
      <c r="C6" s="45" t="s">
        <v>289</v>
      </c>
      <c r="D6" s="45" t="s">
        <v>289</v>
      </c>
      <c r="E6" s="45" t="s">
        <v>289</v>
      </c>
      <c r="F6" s="45" t="s">
        <v>289</v>
      </c>
      <c r="G6" s="45" t="s">
        <v>289</v>
      </c>
      <c r="H6" s="45" t="s">
        <v>289</v>
      </c>
      <c r="I6" s="45" t="s">
        <v>289</v>
      </c>
      <c r="J6" s="45" t="s">
        <v>289</v>
      </c>
      <c r="K6" s="45" t="s">
        <v>289</v>
      </c>
      <c r="L6" s="45">
        <v>2.5074000000000001</v>
      </c>
      <c r="M6" s="45" t="s">
        <v>289</v>
      </c>
      <c r="N6" s="45" t="s">
        <v>289</v>
      </c>
      <c r="O6" s="45" t="s">
        <v>289</v>
      </c>
      <c r="P6" s="45" t="s">
        <v>289</v>
      </c>
      <c r="Q6" s="45" t="s">
        <v>289</v>
      </c>
      <c r="R6" s="45" t="s">
        <v>289</v>
      </c>
      <c r="S6" s="45" t="s">
        <v>289</v>
      </c>
      <c r="T6" s="45" t="s">
        <v>289</v>
      </c>
      <c r="U6" s="45" t="s">
        <v>289</v>
      </c>
      <c r="V6" s="45" t="s">
        <v>289</v>
      </c>
      <c r="W6" s="45" t="s">
        <v>289</v>
      </c>
      <c r="X6" s="45" t="s">
        <v>289</v>
      </c>
      <c r="Y6" s="45" t="s">
        <v>289</v>
      </c>
      <c r="Z6" s="45" t="s">
        <v>289</v>
      </c>
      <c r="AA6" s="45" t="s">
        <v>289</v>
      </c>
      <c r="AB6" s="45" t="s">
        <v>289</v>
      </c>
      <c r="AC6" s="45" t="s">
        <v>289</v>
      </c>
      <c r="AD6" s="32" t="s">
        <v>289</v>
      </c>
      <c r="AE6" s="45" t="s">
        <v>289</v>
      </c>
      <c r="AF6" s="45" t="s">
        <v>289</v>
      </c>
      <c r="AG6" s="45" t="s">
        <v>289</v>
      </c>
      <c r="AH6" s="45" t="s">
        <v>289</v>
      </c>
      <c r="AI6" s="32" t="s">
        <v>289</v>
      </c>
      <c r="AJ6" s="45" t="s">
        <v>289</v>
      </c>
      <c r="AK6" s="45"/>
      <c r="AL6" s="45"/>
      <c r="AM6" s="45"/>
      <c r="AN6" s="45"/>
      <c r="AO6" s="32" t="s">
        <v>289</v>
      </c>
      <c r="AP6" s="45" t="s">
        <v>289</v>
      </c>
      <c r="AQ6" s="10"/>
      <c r="AR6" s="32"/>
      <c r="AS6" s="45" t="s">
        <v>289</v>
      </c>
      <c r="AT6" s="45" t="s">
        <v>289</v>
      </c>
      <c r="AU6" s="32" t="s">
        <v>289</v>
      </c>
    </row>
    <row r="7" spans="1:47" ht="15.6" x14ac:dyDescent="0.3">
      <c r="A7" s="29" t="s">
        <v>93</v>
      </c>
      <c r="B7" s="45" t="s">
        <v>289</v>
      </c>
      <c r="C7" s="45" t="s">
        <v>289</v>
      </c>
      <c r="D7" s="45" t="s">
        <v>289</v>
      </c>
      <c r="E7" s="45" t="s">
        <v>289</v>
      </c>
      <c r="F7" s="45" t="s">
        <v>289</v>
      </c>
      <c r="G7" s="45" t="s">
        <v>289</v>
      </c>
      <c r="H7" s="45" t="s">
        <v>289</v>
      </c>
      <c r="I7" s="45" t="s">
        <v>289</v>
      </c>
      <c r="J7" s="45" t="s">
        <v>289</v>
      </c>
      <c r="K7" s="45">
        <v>5.9184867367820804</v>
      </c>
      <c r="L7" s="45" t="s">
        <v>289</v>
      </c>
      <c r="M7" s="45">
        <v>1.4871000000000001</v>
      </c>
      <c r="N7" s="45" t="s">
        <v>289</v>
      </c>
      <c r="O7" s="45" t="s">
        <v>289</v>
      </c>
      <c r="P7" s="45" t="s">
        <v>289</v>
      </c>
      <c r="Q7" s="45" t="s">
        <v>289</v>
      </c>
      <c r="R7" s="45" t="s">
        <v>289</v>
      </c>
      <c r="S7" s="45" t="s">
        <v>289</v>
      </c>
      <c r="T7" s="45" t="s">
        <v>289</v>
      </c>
      <c r="U7" s="45" t="s">
        <v>289</v>
      </c>
      <c r="V7" s="45" t="s">
        <v>289</v>
      </c>
      <c r="W7" s="45" t="s">
        <v>289</v>
      </c>
      <c r="X7" s="45" t="s">
        <v>289</v>
      </c>
      <c r="Y7" s="45" t="s">
        <v>289</v>
      </c>
      <c r="Z7" s="45" t="s">
        <v>289</v>
      </c>
      <c r="AA7" s="45" t="s">
        <v>289</v>
      </c>
      <c r="AB7" s="45" t="s">
        <v>289</v>
      </c>
      <c r="AC7" s="45" t="s">
        <v>289</v>
      </c>
      <c r="AD7" s="32" t="s">
        <v>289</v>
      </c>
      <c r="AE7" s="45" t="s">
        <v>289</v>
      </c>
      <c r="AF7" s="45" t="s">
        <v>289</v>
      </c>
      <c r="AG7" s="45" t="s">
        <v>289</v>
      </c>
      <c r="AH7" s="45" t="s">
        <v>289</v>
      </c>
      <c r="AI7" s="32" t="s">
        <v>289</v>
      </c>
      <c r="AJ7" s="45" t="s">
        <v>289</v>
      </c>
      <c r="AK7" s="45"/>
      <c r="AL7" s="45"/>
      <c r="AM7" s="45"/>
      <c r="AN7" s="45"/>
      <c r="AO7" s="32" t="s">
        <v>289</v>
      </c>
      <c r="AP7" s="45" t="s">
        <v>289</v>
      </c>
      <c r="AQ7" s="10"/>
      <c r="AR7" s="32"/>
      <c r="AS7" s="45" t="s">
        <v>289</v>
      </c>
      <c r="AT7" s="45" t="s">
        <v>289</v>
      </c>
      <c r="AU7" s="32" t="s">
        <v>289</v>
      </c>
    </row>
    <row r="8" spans="1:47" ht="15.6" x14ac:dyDescent="0.3">
      <c r="A8" s="29" t="s">
        <v>94</v>
      </c>
      <c r="B8" s="45" t="s">
        <v>289</v>
      </c>
      <c r="C8" s="45" t="s">
        <v>289</v>
      </c>
      <c r="D8" s="45" t="s">
        <v>289</v>
      </c>
      <c r="E8" s="45" t="s">
        <v>289</v>
      </c>
      <c r="F8" s="45" t="s">
        <v>289</v>
      </c>
      <c r="G8" s="45" t="s">
        <v>289</v>
      </c>
      <c r="H8" s="45" t="s">
        <v>289</v>
      </c>
      <c r="I8" s="45" t="s">
        <v>289</v>
      </c>
      <c r="J8" s="45" t="s">
        <v>289</v>
      </c>
      <c r="K8" s="45" t="s">
        <v>289</v>
      </c>
      <c r="L8" s="45" t="s">
        <v>289</v>
      </c>
      <c r="M8" s="45" t="s">
        <v>289</v>
      </c>
      <c r="N8" s="45" t="s">
        <v>289</v>
      </c>
      <c r="O8" s="45" t="s">
        <v>289</v>
      </c>
      <c r="P8" s="45" t="s">
        <v>289</v>
      </c>
      <c r="Q8" s="45">
        <v>2.4758</v>
      </c>
      <c r="R8" s="45" t="s">
        <v>289</v>
      </c>
      <c r="S8" s="45" t="s">
        <v>289</v>
      </c>
      <c r="T8" s="45" t="s">
        <v>289</v>
      </c>
      <c r="U8" s="45" t="s">
        <v>289</v>
      </c>
      <c r="V8" s="45" t="s">
        <v>289</v>
      </c>
      <c r="W8" s="45" t="s">
        <v>289</v>
      </c>
      <c r="X8" s="45" t="s">
        <v>289</v>
      </c>
      <c r="Y8" s="45" t="s">
        <v>289</v>
      </c>
      <c r="Z8" s="45" t="s">
        <v>289</v>
      </c>
      <c r="AA8" s="45" t="s">
        <v>289</v>
      </c>
      <c r="AB8" s="45" t="s">
        <v>289</v>
      </c>
      <c r="AC8" s="45" t="s">
        <v>289</v>
      </c>
      <c r="AD8" s="32" t="s">
        <v>289</v>
      </c>
      <c r="AE8" s="45" t="s">
        <v>289</v>
      </c>
      <c r="AF8" s="45" t="s">
        <v>289</v>
      </c>
      <c r="AG8" s="45" t="s">
        <v>289</v>
      </c>
      <c r="AH8" s="45" t="s">
        <v>289</v>
      </c>
      <c r="AI8" s="32" t="s">
        <v>289</v>
      </c>
      <c r="AJ8" s="45" t="s">
        <v>289</v>
      </c>
      <c r="AK8" s="45"/>
      <c r="AL8" s="45"/>
      <c r="AM8" s="45"/>
      <c r="AN8" s="45"/>
      <c r="AO8" s="32" t="s">
        <v>289</v>
      </c>
      <c r="AP8" s="45" t="s">
        <v>289</v>
      </c>
      <c r="AQ8" s="10"/>
      <c r="AR8" s="32"/>
      <c r="AS8" s="45" t="s">
        <v>289</v>
      </c>
      <c r="AT8" s="45" t="s">
        <v>289</v>
      </c>
      <c r="AU8" s="32" t="s">
        <v>289</v>
      </c>
    </row>
    <row r="9" spans="1:47" ht="15.6" x14ac:dyDescent="0.3">
      <c r="A9" s="29" t="s">
        <v>95</v>
      </c>
      <c r="B9" s="45" t="s">
        <v>289</v>
      </c>
      <c r="C9" s="45" t="s">
        <v>289</v>
      </c>
      <c r="D9" s="45" t="s">
        <v>289</v>
      </c>
      <c r="E9" s="45" t="s">
        <v>289</v>
      </c>
      <c r="F9" s="45" t="s">
        <v>289</v>
      </c>
      <c r="G9" s="45" t="s">
        <v>289</v>
      </c>
      <c r="H9" s="45" t="s">
        <v>289</v>
      </c>
      <c r="I9" s="45" t="s">
        <v>289</v>
      </c>
      <c r="J9" s="45" t="s">
        <v>289</v>
      </c>
      <c r="K9" s="45" t="s">
        <v>289</v>
      </c>
      <c r="L9" s="45" t="s">
        <v>289</v>
      </c>
      <c r="M9" s="45" t="s">
        <v>289</v>
      </c>
      <c r="N9" s="45" t="s">
        <v>289</v>
      </c>
      <c r="O9" s="45" t="s">
        <v>289</v>
      </c>
      <c r="P9" s="45">
        <v>3.0722259990726202</v>
      </c>
      <c r="Q9" s="45" t="s">
        <v>289</v>
      </c>
      <c r="R9" s="45" t="s">
        <v>289</v>
      </c>
      <c r="S9" s="45" t="s">
        <v>289</v>
      </c>
      <c r="T9" s="45" t="s">
        <v>289</v>
      </c>
      <c r="U9" s="45" t="s">
        <v>289</v>
      </c>
      <c r="V9" s="45" t="s">
        <v>289</v>
      </c>
      <c r="W9" s="45" t="s">
        <v>289</v>
      </c>
      <c r="X9" s="45" t="s">
        <v>289</v>
      </c>
      <c r="Y9" s="45" t="s">
        <v>289</v>
      </c>
      <c r="Z9" s="45" t="s">
        <v>289</v>
      </c>
      <c r="AA9" s="45" t="s">
        <v>289</v>
      </c>
      <c r="AB9" s="45" t="s">
        <v>289</v>
      </c>
      <c r="AC9" s="45" t="s">
        <v>289</v>
      </c>
      <c r="AD9" s="32" t="s">
        <v>289</v>
      </c>
      <c r="AE9" s="45" t="s">
        <v>289</v>
      </c>
      <c r="AF9" s="45" t="s">
        <v>289</v>
      </c>
      <c r="AG9" s="45" t="s">
        <v>289</v>
      </c>
      <c r="AH9" s="45" t="s">
        <v>289</v>
      </c>
      <c r="AI9" s="32" t="s">
        <v>289</v>
      </c>
      <c r="AJ9" s="45" t="s">
        <v>289</v>
      </c>
      <c r="AK9" s="45"/>
      <c r="AL9" s="45"/>
      <c r="AM9" s="45"/>
      <c r="AN9" s="45"/>
      <c r="AO9" s="32" t="s">
        <v>289</v>
      </c>
      <c r="AP9" s="45" t="s">
        <v>289</v>
      </c>
      <c r="AQ9" s="10"/>
      <c r="AR9" s="32"/>
      <c r="AS9" s="45" t="s">
        <v>289</v>
      </c>
      <c r="AT9" s="45" t="s">
        <v>289</v>
      </c>
      <c r="AU9" s="32" t="s">
        <v>289</v>
      </c>
    </row>
    <row r="10" spans="1:47" ht="15.6" x14ac:dyDescent="0.3">
      <c r="A10" s="29" t="s">
        <v>96</v>
      </c>
      <c r="B10" s="45" t="s">
        <v>289</v>
      </c>
      <c r="C10" s="45" t="s">
        <v>289</v>
      </c>
      <c r="D10" s="45" t="s">
        <v>289</v>
      </c>
      <c r="E10" s="45" t="s">
        <v>289</v>
      </c>
      <c r="F10" s="45" t="s">
        <v>289</v>
      </c>
      <c r="G10" s="45" t="s">
        <v>289</v>
      </c>
      <c r="H10" s="45" t="s">
        <v>289</v>
      </c>
      <c r="I10" s="45" t="s">
        <v>289</v>
      </c>
      <c r="J10" s="45" t="s">
        <v>289</v>
      </c>
      <c r="K10" s="45" t="s">
        <v>289</v>
      </c>
      <c r="L10" s="45" t="s">
        <v>289</v>
      </c>
      <c r="M10" s="45" t="s">
        <v>289</v>
      </c>
      <c r="N10" s="45" t="s">
        <v>289</v>
      </c>
      <c r="O10" s="45" t="s">
        <v>289</v>
      </c>
      <c r="P10" s="45" t="s">
        <v>289</v>
      </c>
      <c r="Q10" s="45" t="s">
        <v>289</v>
      </c>
      <c r="R10" s="45" t="s">
        <v>289</v>
      </c>
      <c r="S10" s="45">
        <v>9.952</v>
      </c>
      <c r="T10" s="45" t="s">
        <v>289</v>
      </c>
      <c r="U10" s="45" t="s">
        <v>289</v>
      </c>
      <c r="V10" s="45" t="s">
        <v>289</v>
      </c>
      <c r="W10" s="45" t="s">
        <v>289</v>
      </c>
      <c r="X10" s="45" t="s">
        <v>289</v>
      </c>
      <c r="Y10" s="45" t="s">
        <v>289</v>
      </c>
      <c r="Z10" s="45" t="s">
        <v>289</v>
      </c>
      <c r="AA10" s="45" t="s">
        <v>289</v>
      </c>
      <c r="AB10" s="45" t="s">
        <v>289</v>
      </c>
      <c r="AC10" s="45" t="s">
        <v>289</v>
      </c>
      <c r="AD10" s="32" t="s">
        <v>289</v>
      </c>
      <c r="AE10" s="45" t="s">
        <v>289</v>
      </c>
      <c r="AF10" s="45" t="s">
        <v>289</v>
      </c>
      <c r="AG10" s="45" t="s">
        <v>289</v>
      </c>
      <c r="AH10" s="45" t="s">
        <v>289</v>
      </c>
      <c r="AI10" s="32" t="s">
        <v>289</v>
      </c>
      <c r="AJ10" s="45" t="s">
        <v>289</v>
      </c>
      <c r="AK10" s="45"/>
      <c r="AL10" s="45"/>
      <c r="AM10" s="45"/>
      <c r="AN10" s="45"/>
      <c r="AO10" s="32" t="s">
        <v>289</v>
      </c>
      <c r="AP10" s="45" t="s">
        <v>289</v>
      </c>
      <c r="AQ10" s="10"/>
      <c r="AR10" s="32"/>
      <c r="AS10" s="45" t="s">
        <v>289</v>
      </c>
      <c r="AT10" s="45" t="s">
        <v>289</v>
      </c>
      <c r="AU10" s="32" t="s">
        <v>289</v>
      </c>
    </row>
    <row r="11" spans="1:47" ht="15.6" x14ac:dyDescent="0.3">
      <c r="A11" s="29" t="s">
        <v>97</v>
      </c>
      <c r="B11" s="45" t="s">
        <v>289</v>
      </c>
      <c r="C11" s="45" t="s">
        <v>289</v>
      </c>
      <c r="D11" s="45" t="s">
        <v>289</v>
      </c>
      <c r="E11" s="45" t="s">
        <v>289</v>
      </c>
      <c r="F11" s="45" t="s">
        <v>289</v>
      </c>
      <c r="G11" s="45" t="s">
        <v>289</v>
      </c>
      <c r="H11" s="45" t="s">
        <v>289</v>
      </c>
      <c r="I11" s="45" t="s">
        <v>289</v>
      </c>
      <c r="J11" s="45" t="s">
        <v>289</v>
      </c>
      <c r="K11" s="45" t="s">
        <v>289</v>
      </c>
      <c r="L11" s="45" t="s">
        <v>289</v>
      </c>
      <c r="M11" s="45" t="s">
        <v>289</v>
      </c>
      <c r="N11" s="45" t="s">
        <v>289</v>
      </c>
      <c r="O11" s="45" t="s">
        <v>289</v>
      </c>
      <c r="P11" s="45" t="s">
        <v>289</v>
      </c>
      <c r="Q11" s="45" t="s">
        <v>289</v>
      </c>
      <c r="R11" s="45" t="s">
        <v>289</v>
      </c>
      <c r="S11" s="45" t="s">
        <v>289</v>
      </c>
      <c r="T11" s="45" t="s">
        <v>289</v>
      </c>
      <c r="U11" s="45" t="s">
        <v>289</v>
      </c>
      <c r="V11" s="45">
        <v>2.4247000000000001</v>
      </c>
      <c r="W11" s="45" t="s">
        <v>289</v>
      </c>
      <c r="X11" s="45" t="s">
        <v>289</v>
      </c>
      <c r="Y11" s="45" t="s">
        <v>289</v>
      </c>
      <c r="Z11" s="45" t="s">
        <v>289</v>
      </c>
      <c r="AA11" s="45" t="s">
        <v>289</v>
      </c>
      <c r="AB11" s="45" t="s">
        <v>289</v>
      </c>
      <c r="AC11" s="45" t="s">
        <v>289</v>
      </c>
      <c r="AD11" s="32" t="s">
        <v>289</v>
      </c>
      <c r="AE11" s="45" t="s">
        <v>289</v>
      </c>
      <c r="AF11" s="45" t="s">
        <v>289</v>
      </c>
      <c r="AG11" s="45" t="s">
        <v>289</v>
      </c>
      <c r="AH11" s="45" t="s">
        <v>289</v>
      </c>
      <c r="AI11" s="32" t="s">
        <v>289</v>
      </c>
      <c r="AJ11" s="45" t="s">
        <v>289</v>
      </c>
      <c r="AK11" s="45"/>
      <c r="AL11" s="45"/>
      <c r="AM11" s="45"/>
      <c r="AN11" s="45"/>
      <c r="AO11" s="32" t="s">
        <v>289</v>
      </c>
      <c r="AP11" s="45" t="s">
        <v>289</v>
      </c>
      <c r="AQ11" s="10"/>
      <c r="AR11" s="32"/>
      <c r="AS11" s="45" t="s">
        <v>289</v>
      </c>
      <c r="AT11" s="45" t="s">
        <v>289</v>
      </c>
      <c r="AU11" s="32" t="s">
        <v>289</v>
      </c>
    </row>
    <row r="12" spans="1:47" ht="15.6" x14ac:dyDescent="0.3">
      <c r="A12" s="29" t="s">
        <v>98</v>
      </c>
      <c r="B12" s="45" t="s">
        <v>289</v>
      </c>
      <c r="C12" s="45" t="s">
        <v>289</v>
      </c>
      <c r="D12" s="45" t="s">
        <v>289</v>
      </c>
      <c r="E12" s="45" t="s">
        <v>289</v>
      </c>
      <c r="F12" s="45" t="s">
        <v>289</v>
      </c>
      <c r="G12" s="45" t="s">
        <v>289</v>
      </c>
      <c r="H12" s="45" t="s">
        <v>289</v>
      </c>
      <c r="I12" s="45" t="s">
        <v>289</v>
      </c>
      <c r="J12" s="45" t="s">
        <v>289</v>
      </c>
      <c r="K12" s="45" t="s">
        <v>289</v>
      </c>
      <c r="L12" s="45" t="s">
        <v>289</v>
      </c>
      <c r="M12" s="45" t="s">
        <v>289</v>
      </c>
      <c r="N12" s="45" t="s">
        <v>289</v>
      </c>
      <c r="O12" s="45" t="s">
        <v>289</v>
      </c>
      <c r="P12" s="45" t="s">
        <v>289</v>
      </c>
      <c r="Q12" s="45" t="s">
        <v>289</v>
      </c>
      <c r="R12" s="45" t="s">
        <v>289</v>
      </c>
      <c r="S12" s="45" t="s">
        <v>289</v>
      </c>
      <c r="T12" s="45">
        <v>2.4037000000000002</v>
      </c>
      <c r="U12" s="45" t="s">
        <v>289</v>
      </c>
      <c r="V12" s="45" t="s">
        <v>289</v>
      </c>
      <c r="W12" s="45" t="s">
        <v>289</v>
      </c>
      <c r="X12" s="45" t="s">
        <v>289</v>
      </c>
      <c r="Y12" s="45" t="s">
        <v>289</v>
      </c>
      <c r="Z12" s="45" t="s">
        <v>289</v>
      </c>
      <c r="AA12" s="45" t="s">
        <v>289</v>
      </c>
      <c r="AB12" s="45" t="s">
        <v>289</v>
      </c>
      <c r="AC12" s="45" t="s">
        <v>289</v>
      </c>
      <c r="AD12" s="32" t="s">
        <v>289</v>
      </c>
      <c r="AE12" s="45" t="s">
        <v>289</v>
      </c>
      <c r="AF12" s="45" t="s">
        <v>289</v>
      </c>
      <c r="AG12" s="45" t="s">
        <v>289</v>
      </c>
      <c r="AH12" s="45" t="s">
        <v>289</v>
      </c>
      <c r="AI12" s="32" t="s">
        <v>289</v>
      </c>
      <c r="AJ12" s="45" t="s">
        <v>289</v>
      </c>
      <c r="AK12" s="45"/>
      <c r="AL12" s="45"/>
      <c r="AM12" s="45"/>
      <c r="AN12" s="45"/>
      <c r="AO12" s="32" t="s">
        <v>289</v>
      </c>
      <c r="AP12" s="45" t="s">
        <v>289</v>
      </c>
      <c r="AQ12" s="10"/>
      <c r="AR12" s="32"/>
      <c r="AS12" s="45" t="s">
        <v>289</v>
      </c>
      <c r="AT12" s="45" t="s">
        <v>289</v>
      </c>
      <c r="AU12" s="32" t="s">
        <v>289</v>
      </c>
    </row>
    <row r="13" spans="1:47" ht="15.6" x14ac:dyDescent="0.3">
      <c r="A13" s="29" t="s">
        <v>99</v>
      </c>
      <c r="B13" s="45" t="s">
        <v>289</v>
      </c>
      <c r="C13" s="45" t="s">
        <v>289</v>
      </c>
      <c r="D13" s="45" t="s">
        <v>289</v>
      </c>
      <c r="E13" s="45" t="s">
        <v>289</v>
      </c>
      <c r="F13" s="45" t="s">
        <v>289</v>
      </c>
      <c r="G13" s="45" t="s">
        <v>289</v>
      </c>
      <c r="H13" s="45" t="s">
        <v>289</v>
      </c>
      <c r="I13" s="45" t="s">
        <v>289</v>
      </c>
      <c r="J13" s="45" t="s">
        <v>289</v>
      </c>
      <c r="K13" s="45" t="s">
        <v>289</v>
      </c>
      <c r="L13" s="45" t="s">
        <v>289</v>
      </c>
      <c r="M13" s="45" t="s">
        <v>289</v>
      </c>
      <c r="N13" s="45" t="s">
        <v>289</v>
      </c>
      <c r="O13" s="45" t="s">
        <v>289</v>
      </c>
      <c r="P13" s="45" t="s">
        <v>289</v>
      </c>
      <c r="Q13" s="45" t="s">
        <v>289</v>
      </c>
      <c r="R13" s="45" t="s">
        <v>289</v>
      </c>
      <c r="S13" s="45" t="s">
        <v>289</v>
      </c>
      <c r="T13" s="45" t="s">
        <v>289</v>
      </c>
      <c r="U13" s="45" t="s">
        <v>289</v>
      </c>
      <c r="V13" s="45" t="s">
        <v>289</v>
      </c>
      <c r="W13" s="45" t="s">
        <v>289</v>
      </c>
      <c r="X13" s="45" t="s">
        <v>289</v>
      </c>
      <c r="Y13" s="45" t="s">
        <v>289</v>
      </c>
      <c r="Z13" s="45">
        <v>3.8296999999999999</v>
      </c>
      <c r="AA13" s="45" t="s">
        <v>289</v>
      </c>
      <c r="AB13" s="45" t="s">
        <v>289</v>
      </c>
      <c r="AC13" s="45" t="s">
        <v>289</v>
      </c>
      <c r="AD13" s="32" t="s">
        <v>289</v>
      </c>
      <c r="AE13" s="45" t="s">
        <v>289</v>
      </c>
      <c r="AF13" s="45" t="s">
        <v>289</v>
      </c>
      <c r="AG13" s="45" t="s">
        <v>289</v>
      </c>
      <c r="AH13" s="45" t="s">
        <v>289</v>
      </c>
      <c r="AI13" s="32" t="s">
        <v>289</v>
      </c>
      <c r="AJ13" s="45" t="s">
        <v>289</v>
      </c>
      <c r="AK13" s="45"/>
      <c r="AL13" s="45"/>
      <c r="AM13" s="45"/>
      <c r="AN13" s="45"/>
      <c r="AO13" s="32" t="s">
        <v>289</v>
      </c>
      <c r="AP13" s="45" t="s">
        <v>289</v>
      </c>
      <c r="AQ13" s="10"/>
      <c r="AR13" s="32"/>
      <c r="AS13" s="45" t="s">
        <v>289</v>
      </c>
      <c r="AT13" s="45" t="s">
        <v>289</v>
      </c>
      <c r="AU13" s="32" t="s">
        <v>289</v>
      </c>
    </row>
    <row r="14" spans="1:47" ht="15.6" x14ac:dyDescent="0.3">
      <c r="A14" s="29" t="s">
        <v>100</v>
      </c>
      <c r="B14" s="45" t="s">
        <v>289</v>
      </c>
      <c r="C14" s="45" t="s">
        <v>289</v>
      </c>
      <c r="D14" s="45" t="s">
        <v>289</v>
      </c>
      <c r="E14" s="45" t="s">
        <v>289</v>
      </c>
      <c r="F14" s="45" t="s">
        <v>289</v>
      </c>
      <c r="G14" s="45" t="s">
        <v>289</v>
      </c>
      <c r="H14" s="45" t="s">
        <v>289</v>
      </c>
      <c r="I14" s="45" t="s">
        <v>289</v>
      </c>
      <c r="J14" s="45" t="s">
        <v>289</v>
      </c>
      <c r="K14" s="45" t="s">
        <v>289</v>
      </c>
      <c r="L14" s="45" t="s">
        <v>289</v>
      </c>
      <c r="M14" s="45" t="s">
        <v>289</v>
      </c>
      <c r="N14" s="45" t="s">
        <v>289</v>
      </c>
      <c r="O14" s="45" t="s">
        <v>289</v>
      </c>
      <c r="P14" s="45" t="s">
        <v>289</v>
      </c>
      <c r="Q14" s="45" t="s">
        <v>289</v>
      </c>
      <c r="R14" s="45" t="s">
        <v>289</v>
      </c>
      <c r="S14" s="45" t="s">
        <v>289</v>
      </c>
      <c r="T14" s="45" t="s">
        <v>289</v>
      </c>
      <c r="U14" s="45" t="s">
        <v>289</v>
      </c>
      <c r="V14" s="45" t="s">
        <v>289</v>
      </c>
      <c r="W14" s="45" t="s">
        <v>289</v>
      </c>
      <c r="X14" s="45" t="s">
        <v>289</v>
      </c>
      <c r="Y14" s="45" t="s">
        <v>289</v>
      </c>
      <c r="Z14" s="45" t="s">
        <v>289</v>
      </c>
      <c r="AA14" s="45" t="s">
        <v>289</v>
      </c>
      <c r="AB14" s="45">
        <v>8.504999999999999</v>
      </c>
      <c r="AC14" s="45" t="s">
        <v>289</v>
      </c>
      <c r="AD14" s="32" t="s">
        <v>289</v>
      </c>
      <c r="AE14" s="45" t="s">
        <v>289</v>
      </c>
      <c r="AF14" s="45" t="s">
        <v>289</v>
      </c>
      <c r="AG14" s="45" t="s">
        <v>289</v>
      </c>
      <c r="AH14" s="45" t="s">
        <v>289</v>
      </c>
      <c r="AI14" s="32" t="s">
        <v>289</v>
      </c>
      <c r="AJ14" s="45" t="s">
        <v>289</v>
      </c>
      <c r="AK14" s="45"/>
      <c r="AL14" s="45"/>
      <c r="AM14" s="45"/>
      <c r="AN14" s="45"/>
      <c r="AO14" s="32" t="s">
        <v>289</v>
      </c>
      <c r="AP14" s="45" t="s">
        <v>289</v>
      </c>
      <c r="AQ14" s="10"/>
      <c r="AR14" s="32"/>
      <c r="AS14" s="45" t="s">
        <v>289</v>
      </c>
      <c r="AT14" s="45" t="s">
        <v>289</v>
      </c>
      <c r="AU14" s="32" t="s">
        <v>289</v>
      </c>
    </row>
    <row r="15" spans="1:47" ht="15.6" x14ac:dyDescent="0.3">
      <c r="A15" s="29" t="s">
        <v>101</v>
      </c>
      <c r="B15" s="45" t="s">
        <v>289</v>
      </c>
      <c r="C15" s="45" t="s">
        <v>289</v>
      </c>
      <c r="D15" s="45" t="s">
        <v>289</v>
      </c>
      <c r="E15" s="45" t="s">
        <v>289</v>
      </c>
      <c r="F15" s="45" t="s">
        <v>289</v>
      </c>
      <c r="G15" s="45" t="s">
        <v>289</v>
      </c>
      <c r="H15" s="45" t="s">
        <v>289</v>
      </c>
      <c r="I15" s="45" t="s">
        <v>289</v>
      </c>
      <c r="J15" s="45" t="s">
        <v>289</v>
      </c>
      <c r="K15" s="45" t="s">
        <v>289</v>
      </c>
      <c r="L15" s="45" t="s">
        <v>289</v>
      </c>
      <c r="M15" s="45" t="s">
        <v>289</v>
      </c>
      <c r="N15" s="45" t="s">
        <v>289</v>
      </c>
      <c r="O15" s="45" t="s">
        <v>289</v>
      </c>
      <c r="P15" s="45" t="s">
        <v>289</v>
      </c>
      <c r="Q15" s="45" t="s">
        <v>289</v>
      </c>
      <c r="R15" s="45" t="s">
        <v>289</v>
      </c>
      <c r="S15" s="45" t="s">
        <v>289</v>
      </c>
      <c r="T15" s="45" t="s">
        <v>289</v>
      </c>
      <c r="U15" s="45" t="s">
        <v>289</v>
      </c>
      <c r="V15" s="45" t="s">
        <v>289</v>
      </c>
      <c r="W15" s="45" t="s">
        <v>289</v>
      </c>
      <c r="X15" s="45" t="s">
        <v>289</v>
      </c>
      <c r="Y15" s="45" t="s">
        <v>289</v>
      </c>
      <c r="Z15" s="45" t="s">
        <v>289</v>
      </c>
      <c r="AA15" s="45" t="s">
        <v>289</v>
      </c>
      <c r="AB15" s="45">
        <v>8.9529999999999994</v>
      </c>
      <c r="AC15" s="45" t="s">
        <v>289</v>
      </c>
      <c r="AD15" s="32" t="s">
        <v>289</v>
      </c>
      <c r="AE15" s="45" t="s">
        <v>289</v>
      </c>
      <c r="AF15" s="45" t="s">
        <v>289</v>
      </c>
      <c r="AG15" s="45" t="s">
        <v>289</v>
      </c>
      <c r="AH15" s="45" t="s">
        <v>289</v>
      </c>
      <c r="AI15" s="32" t="s">
        <v>289</v>
      </c>
      <c r="AJ15" s="45" t="s">
        <v>289</v>
      </c>
      <c r="AK15" s="45"/>
      <c r="AL15" s="45"/>
      <c r="AM15" s="45"/>
      <c r="AN15" s="45"/>
      <c r="AO15" s="32" t="s">
        <v>289</v>
      </c>
      <c r="AP15" s="45" t="s">
        <v>289</v>
      </c>
      <c r="AQ15" s="10"/>
      <c r="AR15" s="32"/>
      <c r="AS15" s="45" t="s">
        <v>289</v>
      </c>
      <c r="AT15" s="45" t="s">
        <v>289</v>
      </c>
      <c r="AU15" s="32" t="s">
        <v>289</v>
      </c>
    </row>
    <row r="16" spans="1:47" ht="15.6" x14ac:dyDescent="0.3">
      <c r="A16" s="29" t="s">
        <v>102</v>
      </c>
      <c r="B16" s="45" t="s">
        <v>289</v>
      </c>
      <c r="C16" s="45" t="s">
        <v>289</v>
      </c>
      <c r="D16" s="45" t="s">
        <v>289</v>
      </c>
      <c r="E16" s="45" t="s">
        <v>289</v>
      </c>
      <c r="F16" s="45" t="s">
        <v>289</v>
      </c>
      <c r="G16" s="45" t="s">
        <v>289</v>
      </c>
      <c r="H16" s="45" t="s">
        <v>289</v>
      </c>
      <c r="I16" s="45" t="s">
        <v>289</v>
      </c>
      <c r="J16" s="45" t="s">
        <v>289</v>
      </c>
      <c r="K16" s="45" t="s">
        <v>289</v>
      </c>
      <c r="L16" s="45" t="s">
        <v>289</v>
      </c>
      <c r="M16" s="45" t="s">
        <v>289</v>
      </c>
      <c r="N16" s="45" t="s">
        <v>289</v>
      </c>
      <c r="O16" s="45" t="s">
        <v>289</v>
      </c>
      <c r="P16" s="45" t="s">
        <v>289</v>
      </c>
      <c r="Q16" s="45" t="s">
        <v>289</v>
      </c>
      <c r="R16" s="45" t="s">
        <v>289</v>
      </c>
      <c r="S16" s="45" t="s">
        <v>289</v>
      </c>
      <c r="T16" s="45" t="s">
        <v>289</v>
      </c>
      <c r="U16" s="45" t="s">
        <v>289</v>
      </c>
      <c r="V16" s="45" t="s">
        <v>289</v>
      </c>
      <c r="W16" s="45" t="s">
        <v>289</v>
      </c>
      <c r="X16" s="45" t="s">
        <v>289</v>
      </c>
      <c r="Y16" s="45" t="s">
        <v>289</v>
      </c>
      <c r="Z16" s="45" t="s">
        <v>289</v>
      </c>
      <c r="AA16" s="45" t="s">
        <v>289</v>
      </c>
      <c r="AB16" s="45">
        <v>1.2424999999999999</v>
      </c>
      <c r="AC16" s="45" t="s">
        <v>289</v>
      </c>
      <c r="AD16" s="32" t="s">
        <v>289</v>
      </c>
      <c r="AE16" s="45" t="s">
        <v>289</v>
      </c>
      <c r="AF16" s="45" t="s">
        <v>289</v>
      </c>
      <c r="AG16" s="45" t="s">
        <v>289</v>
      </c>
      <c r="AH16" s="45" t="s">
        <v>289</v>
      </c>
      <c r="AI16" s="32" t="s">
        <v>289</v>
      </c>
      <c r="AJ16" s="45" t="s">
        <v>289</v>
      </c>
      <c r="AK16" s="45"/>
      <c r="AL16" s="45"/>
      <c r="AM16" s="45"/>
      <c r="AN16" s="45"/>
      <c r="AO16" s="32" t="s">
        <v>289</v>
      </c>
      <c r="AP16" s="45" t="s">
        <v>289</v>
      </c>
      <c r="AQ16" s="10"/>
      <c r="AR16" s="32"/>
      <c r="AS16" s="45" t="s">
        <v>289</v>
      </c>
      <c r="AT16" s="45" t="s">
        <v>289</v>
      </c>
      <c r="AU16" s="32" t="s">
        <v>289</v>
      </c>
    </row>
    <row r="17" spans="1:47" ht="15.6" x14ac:dyDescent="0.3">
      <c r="A17" s="29" t="s">
        <v>119</v>
      </c>
      <c r="B17" s="45" t="s">
        <v>289</v>
      </c>
      <c r="C17" s="45" t="s">
        <v>289</v>
      </c>
      <c r="D17" s="45"/>
      <c r="E17" s="45" t="s">
        <v>289</v>
      </c>
      <c r="F17" s="45" t="s">
        <v>289</v>
      </c>
      <c r="G17" s="45" t="s">
        <v>289</v>
      </c>
      <c r="H17" s="45" t="s">
        <v>289</v>
      </c>
      <c r="I17" s="119">
        <f>2*F4</f>
        <v>3.3694000000000002</v>
      </c>
      <c r="J17" s="45" t="s">
        <v>289</v>
      </c>
      <c r="K17" s="45" t="s">
        <v>289</v>
      </c>
      <c r="L17" s="45" t="s">
        <v>289</v>
      </c>
      <c r="M17" s="45" t="s">
        <v>289</v>
      </c>
      <c r="N17" s="45" t="s">
        <v>289</v>
      </c>
      <c r="O17" s="45" t="s">
        <v>289</v>
      </c>
      <c r="P17" s="45" t="s">
        <v>289</v>
      </c>
      <c r="Q17" s="45" t="s">
        <v>289</v>
      </c>
      <c r="R17" s="45" t="s">
        <v>289</v>
      </c>
      <c r="S17" s="45" t="s">
        <v>289</v>
      </c>
      <c r="T17" s="45" t="s">
        <v>289</v>
      </c>
      <c r="U17" s="45" t="s">
        <v>289</v>
      </c>
      <c r="V17" s="45" t="s">
        <v>289</v>
      </c>
      <c r="W17" s="45" t="s">
        <v>289</v>
      </c>
      <c r="X17" s="45" t="s">
        <v>289</v>
      </c>
      <c r="Y17" s="45" t="s">
        <v>289</v>
      </c>
      <c r="Z17" s="63" t="s">
        <v>289</v>
      </c>
      <c r="AA17" s="63" t="s">
        <v>289</v>
      </c>
      <c r="AB17" s="63" t="s">
        <v>289</v>
      </c>
      <c r="AC17" s="63" t="s">
        <v>289</v>
      </c>
      <c r="AD17" s="35" t="s">
        <v>289</v>
      </c>
      <c r="AE17" s="63" t="s">
        <v>289</v>
      </c>
      <c r="AF17" s="63" t="s">
        <v>289</v>
      </c>
      <c r="AG17" s="63" t="s">
        <v>289</v>
      </c>
      <c r="AH17" s="63" t="s">
        <v>289</v>
      </c>
      <c r="AI17" s="35" t="s">
        <v>289</v>
      </c>
      <c r="AJ17" s="45"/>
      <c r="AK17" s="45"/>
      <c r="AL17" s="45"/>
      <c r="AM17" s="45"/>
      <c r="AN17" s="45"/>
      <c r="AO17" s="32"/>
      <c r="AP17" s="45" t="s">
        <v>289</v>
      </c>
      <c r="AQ17" s="33"/>
      <c r="AR17" s="35"/>
      <c r="AS17" s="63" t="s">
        <v>289</v>
      </c>
      <c r="AT17" s="63" t="s">
        <v>289</v>
      </c>
      <c r="AU17" s="35" t="s">
        <v>289</v>
      </c>
    </row>
    <row r="18" spans="1:47" ht="15.6" x14ac:dyDescent="0.3">
      <c r="A18" s="29" t="s">
        <v>120</v>
      </c>
      <c r="B18" s="45" t="s">
        <v>289</v>
      </c>
      <c r="C18" s="45" t="s">
        <v>289</v>
      </c>
      <c r="D18" s="45" t="s">
        <v>289</v>
      </c>
      <c r="E18" s="45" t="s">
        <v>289</v>
      </c>
      <c r="F18" s="45" t="s">
        <v>289</v>
      </c>
      <c r="G18" s="45" t="s">
        <v>289</v>
      </c>
      <c r="H18" s="45" t="s">
        <v>289</v>
      </c>
      <c r="I18" s="45" t="s">
        <v>289</v>
      </c>
      <c r="J18" s="45" t="s">
        <v>289</v>
      </c>
      <c r="K18" s="45"/>
      <c r="L18" s="45" t="s">
        <v>289</v>
      </c>
      <c r="M18" s="45" t="s">
        <v>289</v>
      </c>
      <c r="N18" s="45" t="s">
        <v>289</v>
      </c>
      <c r="O18" s="45" t="s">
        <v>289</v>
      </c>
      <c r="P18" s="45" t="s">
        <v>289</v>
      </c>
      <c r="Q18" s="45" t="s">
        <v>289</v>
      </c>
      <c r="R18" s="119">
        <v>2.0697000000000001</v>
      </c>
      <c r="S18" s="45" t="s">
        <v>289</v>
      </c>
      <c r="T18" s="45" t="s">
        <v>289</v>
      </c>
      <c r="U18" s="45" t="s">
        <v>289</v>
      </c>
      <c r="V18" s="45" t="s">
        <v>289</v>
      </c>
      <c r="W18" s="45" t="s">
        <v>289</v>
      </c>
      <c r="X18" s="45" t="s">
        <v>289</v>
      </c>
      <c r="Y18" s="45" t="s">
        <v>289</v>
      </c>
      <c r="Z18" s="63" t="s">
        <v>289</v>
      </c>
      <c r="AA18" s="63" t="s">
        <v>289</v>
      </c>
      <c r="AB18" s="63" t="s">
        <v>289</v>
      </c>
      <c r="AC18" s="63" t="s">
        <v>289</v>
      </c>
      <c r="AD18" s="35" t="s">
        <v>289</v>
      </c>
      <c r="AE18" s="63" t="s">
        <v>289</v>
      </c>
      <c r="AF18" s="63" t="s">
        <v>289</v>
      </c>
      <c r="AG18" s="63" t="s">
        <v>289</v>
      </c>
      <c r="AH18" s="63" t="s">
        <v>289</v>
      </c>
      <c r="AI18" s="35" t="s">
        <v>289</v>
      </c>
      <c r="AJ18" s="45"/>
      <c r="AK18" s="45"/>
      <c r="AL18" s="45"/>
      <c r="AM18" s="45"/>
      <c r="AN18" s="45"/>
      <c r="AO18" s="32"/>
      <c r="AP18" s="45" t="s">
        <v>289</v>
      </c>
      <c r="AQ18" s="33"/>
      <c r="AR18" s="35"/>
      <c r="AS18" s="63" t="s">
        <v>289</v>
      </c>
      <c r="AT18" s="63" t="s">
        <v>289</v>
      </c>
      <c r="AU18" s="35" t="s">
        <v>289</v>
      </c>
    </row>
    <row r="19" spans="1:47" ht="16.2" thickBot="1" x14ac:dyDescent="0.35">
      <c r="A19" s="30" t="s">
        <v>121</v>
      </c>
      <c r="B19" s="11" t="s">
        <v>289</v>
      </c>
      <c r="C19" s="11" t="s">
        <v>289</v>
      </c>
      <c r="D19" s="11" t="s">
        <v>289</v>
      </c>
      <c r="E19" s="11" t="s">
        <v>289</v>
      </c>
      <c r="F19" s="11" t="s">
        <v>289</v>
      </c>
      <c r="G19" s="11" t="s">
        <v>289</v>
      </c>
      <c r="H19" s="11" t="s">
        <v>289</v>
      </c>
      <c r="I19" s="11" t="s">
        <v>289</v>
      </c>
      <c r="J19" s="11" t="s">
        <v>289</v>
      </c>
      <c r="K19" s="11" t="s">
        <v>289</v>
      </c>
      <c r="L19" s="11" t="s">
        <v>289</v>
      </c>
      <c r="M19" s="11" t="s">
        <v>289</v>
      </c>
      <c r="N19" s="11" t="s">
        <v>289</v>
      </c>
      <c r="O19" s="11" t="s">
        <v>289</v>
      </c>
      <c r="P19" s="11" t="s">
        <v>289</v>
      </c>
      <c r="Q19" s="11" t="s">
        <v>289</v>
      </c>
      <c r="R19" s="11"/>
      <c r="S19" s="11" t="s">
        <v>289</v>
      </c>
      <c r="T19" s="11" t="s">
        <v>289</v>
      </c>
      <c r="U19" s="11" t="s">
        <v>289</v>
      </c>
      <c r="V19" s="11" t="s">
        <v>289</v>
      </c>
      <c r="W19" s="11" t="s">
        <v>289</v>
      </c>
      <c r="X19" s="11" t="s">
        <v>289</v>
      </c>
      <c r="Y19" s="11" t="s">
        <v>289</v>
      </c>
      <c r="Z19" s="11" t="s">
        <v>289</v>
      </c>
      <c r="AA19" s="11" t="s">
        <v>289</v>
      </c>
      <c r="AB19" s="11" t="s">
        <v>289</v>
      </c>
      <c r="AC19" s="11" t="s">
        <v>289</v>
      </c>
      <c r="AD19" s="12" t="s">
        <v>289</v>
      </c>
      <c r="AE19" s="11" t="s">
        <v>289</v>
      </c>
      <c r="AF19" s="11" t="s">
        <v>289</v>
      </c>
      <c r="AG19" s="11" t="s">
        <v>289</v>
      </c>
      <c r="AH19" s="11" t="s">
        <v>289</v>
      </c>
      <c r="AI19" s="12" t="s">
        <v>289</v>
      </c>
      <c r="AJ19" s="11"/>
      <c r="AK19" s="11"/>
      <c r="AL19" s="11"/>
      <c r="AM19" s="11"/>
      <c r="AN19" s="11"/>
      <c r="AO19" s="12"/>
      <c r="AP19" s="11" t="s">
        <v>289</v>
      </c>
      <c r="AQ19" s="11"/>
      <c r="AR19" s="12"/>
      <c r="AS19" s="11" t="s">
        <v>289</v>
      </c>
      <c r="AT19" s="11" t="s">
        <v>289</v>
      </c>
      <c r="AU19" s="12" t="s">
        <v>289</v>
      </c>
    </row>
    <row r="20" spans="1:47" ht="15.6" x14ac:dyDescent="0.3">
      <c r="A20" s="29" t="s">
        <v>148</v>
      </c>
      <c r="B20" s="71" t="s">
        <v>289</v>
      </c>
      <c r="C20" s="71">
        <v>4.0752409775985399</v>
      </c>
      <c r="D20" s="45" t="s">
        <v>289</v>
      </c>
      <c r="E20" s="45" t="s">
        <v>289</v>
      </c>
      <c r="F20" s="45" t="s">
        <v>289</v>
      </c>
      <c r="G20" s="45" t="s">
        <v>289</v>
      </c>
      <c r="H20" s="45" t="s">
        <v>289</v>
      </c>
      <c r="I20" s="45" t="s">
        <v>289</v>
      </c>
      <c r="J20" s="45" t="s">
        <v>289</v>
      </c>
      <c r="K20" s="45" t="s">
        <v>289</v>
      </c>
      <c r="L20" s="45" t="s">
        <v>289</v>
      </c>
      <c r="M20" s="45" t="s">
        <v>289</v>
      </c>
      <c r="N20" s="45" t="s">
        <v>289</v>
      </c>
      <c r="O20" s="45" t="s">
        <v>289</v>
      </c>
      <c r="P20" s="45" t="s">
        <v>289</v>
      </c>
      <c r="Q20" s="45" t="s">
        <v>289</v>
      </c>
      <c r="R20" s="45" t="s">
        <v>289</v>
      </c>
      <c r="S20" s="45" t="s">
        <v>289</v>
      </c>
      <c r="T20" s="45" t="s">
        <v>289</v>
      </c>
      <c r="U20" s="45" t="s">
        <v>289</v>
      </c>
      <c r="V20" s="45" t="s">
        <v>289</v>
      </c>
      <c r="W20" s="45" t="s">
        <v>289</v>
      </c>
      <c r="X20" s="45" t="s">
        <v>289</v>
      </c>
      <c r="Y20" s="45" t="s">
        <v>289</v>
      </c>
      <c r="Z20" s="45" t="s">
        <v>289</v>
      </c>
      <c r="AA20" s="45" t="s">
        <v>289</v>
      </c>
      <c r="AB20" s="45" t="s">
        <v>289</v>
      </c>
      <c r="AC20" s="45" t="s">
        <v>289</v>
      </c>
      <c r="AD20" s="32" t="s">
        <v>289</v>
      </c>
      <c r="AE20" s="71">
        <v>4.1717000000000004</v>
      </c>
      <c r="AF20" s="45" t="s">
        <v>289</v>
      </c>
      <c r="AG20" s="45" t="s">
        <v>289</v>
      </c>
      <c r="AH20" s="45" t="s">
        <v>289</v>
      </c>
      <c r="AI20" s="32" t="s">
        <v>289</v>
      </c>
      <c r="AJ20" s="45" t="s">
        <v>289</v>
      </c>
      <c r="AK20" s="45"/>
      <c r="AL20" s="45"/>
      <c r="AM20" s="45"/>
      <c r="AN20" s="45"/>
      <c r="AO20" s="32" t="s">
        <v>289</v>
      </c>
      <c r="AP20" s="45"/>
      <c r="AQ20" s="10"/>
      <c r="AR20" s="32"/>
      <c r="AS20" s="45"/>
      <c r="AT20" s="45"/>
      <c r="AU20" s="32"/>
    </row>
    <row r="21" spans="1:47" ht="15.6" x14ac:dyDescent="0.3">
      <c r="A21" s="29" t="s">
        <v>149</v>
      </c>
      <c r="B21" s="71">
        <v>4.0752409775985399</v>
      </c>
      <c r="C21" s="71" t="s">
        <v>289</v>
      </c>
      <c r="D21" s="45">
        <v>8.2970000000000006</v>
      </c>
      <c r="E21" s="45" t="s">
        <v>289</v>
      </c>
      <c r="F21" s="45">
        <v>1.8142</v>
      </c>
      <c r="G21" s="45" t="s">
        <v>289</v>
      </c>
      <c r="H21" s="45" t="s">
        <v>289</v>
      </c>
      <c r="I21" s="45" t="s">
        <v>289</v>
      </c>
      <c r="J21" s="45" t="s">
        <v>289</v>
      </c>
      <c r="K21" s="45" t="s">
        <v>289</v>
      </c>
      <c r="L21" s="45" t="s">
        <v>289</v>
      </c>
      <c r="M21" s="45" t="s">
        <v>289</v>
      </c>
      <c r="N21" s="45" t="s">
        <v>289</v>
      </c>
      <c r="O21" s="45" t="s">
        <v>289</v>
      </c>
      <c r="P21" s="45" t="s">
        <v>289</v>
      </c>
      <c r="Q21" s="45" t="s">
        <v>289</v>
      </c>
      <c r="R21" s="45" t="s">
        <v>289</v>
      </c>
      <c r="S21" s="45" t="s">
        <v>289</v>
      </c>
      <c r="T21" s="45" t="s">
        <v>289</v>
      </c>
      <c r="U21" s="45" t="s">
        <v>289</v>
      </c>
      <c r="V21" s="45" t="s">
        <v>289</v>
      </c>
      <c r="W21" s="45" t="s">
        <v>289</v>
      </c>
      <c r="X21" s="45" t="s">
        <v>289</v>
      </c>
      <c r="Y21" s="45" t="s">
        <v>289</v>
      </c>
      <c r="Z21" s="45" t="s">
        <v>289</v>
      </c>
      <c r="AA21" s="45" t="s">
        <v>289</v>
      </c>
      <c r="AB21" s="45" t="s">
        <v>289</v>
      </c>
      <c r="AC21" s="45" t="s">
        <v>289</v>
      </c>
      <c r="AD21" s="32" t="s">
        <v>289</v>
      </c>
      <c r="AE21" s="45" t="s">
        <v>289</v>
      </c>
      <c r="AF21" s="45" t="s">
        <v>289</v>
      </c>
      <c r="AG21" s="45" t="s">
        <v>289</v>
      </c>
      <c r="AH21" s="45" t="s">
        <v>289</v>
      </c>
      <c r="AI21" s="32" t="s">
        <v>289</v>
      </c>
      <c r="AJ21" s="45" t="s">
        <v>289</v>
      </c>
      <c r="AK21" s="45"/>
      <c r="AL21" s="45"/>
      <c r="AM21" s="45"/>
      <c r="AN21" s="45"/>
      <c r="AO21" s="32" t="s">
        <v>289</v>
      </c>
      <c r="AP21" s="45"/>
      <c r="AQ21" s="10"/>
      <c r="AR21" s="32"/>
      <c r="AS21" s="45"/>
      <c r="AT21" s="45"/>
      <c r="AU21" s="32"/>
    </row>
    <row r="22" spans="1:47" ht="15.6" x14ac:dyDescent="0.3">
      <c r="A22" s="29" t="s">
        <v>150</v>
      </c>
      <c r="B22" s="45" t="s">
        <v>289</v>
      </c>
      <c r="C22" s="45">
        <v>8.2970000000000006</v>
      </c>
      <c r="D22" s="45" t="s">
        <v>289</v>
      </c>
      <c r="E22" s="45">
        <v>8.3129999999999988</v>
      </c>
      <c r="F22" s="45" t="s">
        <v>289</v>
      </c>
      <c r="G22" s="45" t="s">
        <v>289</v>
      </c>
      <c r="H22" s="45" t="s">
        <v>289</v>
      </c>
      <c r="I22" s="45" t="s">
        <v>289</v>
      </c>
      <c r="J22" s="45" t="s">
        <v>289</v>
      </c>
      <c r="K22" s="45" t="s">
        <v>289</v>
      </c>
      <c r="L22" s="45" t="s">
        <v>289</v>
      </c>
      <c r="M22" s="45" t="s">
        <v>289</v>
      </c>
      <c r="N22" s="45" t="s">
        <v>289</v>
      </c>
      <c r="O22" s="45" t="s">
        <v>289</v>
      </c>
      <c r="P22" s="45" t="s">
        <v>289</v>
      </c>
      <c r="Q22" s="45" t="s">
        <v>289</v>
      </c>
      <c r="R22" s="45" t="s">
        <v>289</v>
      </c>
      <c r="S22" s="45" t="s">
        <v>289</v>
      </c>
      <c r="T22" s="45" t="s">
        <v>289</v>
      </c>
      <c r="U22" s="45" t="s">
        <v>289</v>
      </c>
      <c r="V22" s="45" t="s">
        <v>289</v>
      </c>
      <c r="W22" s="45" t="s">
        <v>289</v>
      </c>
      <c r="X22" s="45" t="s">
        <v>289</v>
      </c>
      <c r="Y22" s="45" t="s">
        <v>289</v>
      </c>
      <c r="Z22" s="45" t="s">
        <v>289</v>
      </c>
      <c r="AA22" s="45" t="s">
        <v>289</v>
      </c>
      <c r="AB22" s="45" t="s">
        <v>289</v>
      </c>
      <c r="AC22" s="45" t="s">
        <v>289</v>
      </c>
      <c r="AD22" s="32" t="s">
        <v>289</v>
      </c>
      <c r="AE22" s="45" t="s">
        <v>289</v>
      </c>
      <c r="AF22" s="45" t="s">
        <v>289</v>
      </c>
      <c r="AG22" s="45" t="s">
        <v>289</v>
      </c>
      <c r="AH22" s="45" t="s">
        <v>289</v>
      </c>
      <c r="AI22" s="32" t="s">
        <v>289</v>
      </c>
      <c r="AJ22" s="119">
        <v>1.4</v>
      </c>
      <c r="AK22" s="45"/>
      <c r="AL22" s="45"/>
      <c r="AM22" s="45"/>
      <c r="AN22" s="45"/>
      <c r="AO22" s="32" t="s">
        <v>289</v>
      </c>
      <c r="AP22" s="45"/>
      <c r="AQ22" s="10"/>
      <c r="AR22" s="32"/>
      <c r="AS22" s="45"/>
      <c r="AT22" s="45"/>
      <c r="AU22" s="32"/>
    </row>
    <row r="23" spans="1:47" ht="15.6" x14ac:dyDescent="0.3">
      <c r="A23" s="29" t="s">
        <v>151</v>
      </c>
      <c r="B23" s="45" t="s">
        <v>289</v>
      </c>
      <c r="C23" s="45" t="s">
        <v>289</v>
      </c>
      <c r="D23" s="45">
        <v>8.3129999999999988</v>
      </c>
      <c r="E23" s="45" t="s">
        <v>289</v>
      </c>
      <c r="F23" s="45" t="s">
        <v>289</v>
      </c>
      <c r="G23" s="45">
        <v>1.2533000000000001</v>
      </c>
      <c r="H23" s="45" t="s">
        <v>289</v>
      </c>
      <c r="I23" s="45" t="s">
        <v>289</v>
      </c>
      <c r="J23" s="45" t="s">
        <v>289</v>
      </c>
      <c r="K23" s="45" t="s">
        <v>289</v>
      </c>
      <c r="L23" s="45" t="s">
        <v>289</v>
      </c>
      <c r="M23" s="45" t="s">
        <v>289</v>
      </c>
      <c r="N23" s="45" t="s">
        <v>289</v>
      </c>
      <c r="O23" s="45" t="s">
        <v>289</v>
      </c>
      <c r="P23" s="45" t="s">
        <v>289</v>
      </c>
      <c r="Q23" s="45" t="s">
        <v>289</v>
      </c>
      <c r="R23" s="45" t="s">
        <v>289</v>
      </c>
      <c r="S23" s="45" t="s">
        <v>289</v>
      </c>
      <c r="T23" s="45" t="s">
        <v>289</v>
      </c>
      <c r="U23" s="45" t="s">
        <v>289</v>
      </c>
      <c r="V23" s="45" t="s">
        <v>289</v>
      </c>
      <c r="W23" s="45" t="s">
        <v>289</v>
      </c>
      <c r="X23" s="45" t="s">
        <v>289</v>
      </c>
      <c r="Y23" s="45" t="s">
        <v>289</v>
      </c>
      <c r="Z23" s="45" t="s">
        <v>289</v>
      </c>
      <c r="AA23" s="45" t="s">
        <v>289</v>
      </c>
      <c r="AB23" s="45" t="s">
        <v>289</v>
      </c>
      <c r="AC23" s="45" t="s">
        <v>289</v>
      </c>
      <c r="AD23" s="32" t="s">
        <v>289</v>
      </c>
      <c r="AE23" s="45" t="s">
        <v>289</v>
      </c>
      <c r="AF23" s="45">
        <v>1.3163</v>
      </c>
      <c r="AG23" s="45" t="s">
        <v>289</v>
      </c>
      <c r="AH23" s="45" t="s">
        <v>289</v>
      </c>
      <c r="AI23" s="32" t="s">
        <v>289</v>
      </c>
      <c r="AJ23" s="45" t="s">
        <v>289</v>
      </c>
      <c r="AK23" s="45"/>
      <c r="AL23" s="45"/>
      <c r="AM23" s="45"/>
      <c r="AN23" s="45"/>
      <c r="AO23" s="32" t="s">
        <v>289</v>
      </c>
      <c r="AP23" s="45"/>
      <c r="AQ23" s="10"/>
      <c r="AR23" s="32"/>
      <c r="AS23" s="45"/>
      <c r="AT23" s="45"/>
      <c r="AU23" s="32"/>
    </row>
    <row r="24" spans="1:47" ht="15.6" x14ac:dyDescent="0.3">
      <c r="A24" s="29" t="s">
        <v>152</v>
      </c>
      <c r="B24" s="45" t="s">
        <v>289</v>
      </c>
      <c r="C24" s="71">
        <v>1.8142</v>
      </c>
      <c r="D24" s="45" t="s">
        <v>289</v>
      </c>
      <c r="E24" s="45" t="s">
        <v>289</v>
      </c>
      <c r="F24" s="45" t="s">
        <v>289</v>
      </c>
      <c r="G24" s="45" t="s">
        <v>289</v>
      </c>
      <c r="H24" s="45" t="s">
        <v>289</v>
      </c>
      <c r="I24" s="45">
        <v>1.4431</v>
      </c>
      <c r="J24" s="45" t="s">
        <v>289</v>
      </c>
      <c r="K24" s="45" t="s">
        <v>289</v>
      </c>
      <c r="L24" s="45" t="s">
        <v>289</v>
      </c>
      <c r="M24" s="45" t="s">
        <v>289</v>
      </c>
      <c r="N24" s="45" t="s">
        <v>289</v>
      </c>
      <c r="O24" s="45" t="s">
        <v>289</v>
      </c>
      <c r="P24" s="45" t="s">
        <v>289</v>
      </c>
      <c r="Q24" s="45" t="s">
        <v>289</v>
      </c>
      <c r="R24" s="45" t="s">
        <v>289</v>
      </c>
      <c r="S24" s="45" t="s">
        <v>289</v>
      </c>
      <c r="T24" s="45" t="s">
        <v>289</v>
      </c>
      <c r="U24" s="45" t="s">
        <v>289</v>
      </c>
      <c r="V24" s="45" t="s">
        <v>289</v>
      </c>
      <c r="W24" s="45" t="s">
        <v>289</v>
      </c>
      <c r="X24" s="45" t="s">
        <v>289</v>
      </c>
      <c r="Y24" s="45" t="s">
        <v>289</v>
      </c>
      <c r="Z24" s="45" t="s">
        <v>289</v>
      </c>
      <c r="AA24" s="45" t="s">
        <v>289</v>
      </c>
      <c r="AB24" s="45" t="s">
        <v>289</v>
      </c>
      <c r="AC24" s="45" t="s">
        <v>289</v>
      </c>
      <c r="AD24" s="32" t="s">
        <v>289</v>
      </c>
      <c r="AE24" s="45" t="s">
        <v>289</v>
      </c>
      <c r="AF24" s="45" t="s">
        <v>289</v>
      </c>
      <c r="AG24" s="45" t="s">
        <v>289</v>
      </c>
      <c r="AH24" s="45" t="s">
        <v>289</v>
      </c>
      <c r="AI24" s="32" t="s">
        <v>289</v>
      </c>
      <c r="AJ24" s="45" t="s">
        <v>289</v>
      </c>
      <c r="AK24" s="45"/>
      <c r="AL24" s="45"/>
      <c r="AM24" s="45"/>
      <c r="AN24" s="45"/>
      <c r="AO24" s="32" t="s">
        <v>289</v>
      </c>
      <c r="AP24" s="45"/>
      <c r="AQ24" s="10"/>
      <c r="AR24" s="32"/>
      <c r="AS24" s="45"/>
      <c r="AT24" s="45"/>
      <c r="AU24" s="32"/>
    </row>
    <row r="25" spans="1:47" ht="15.6" x14ac:dyDescent="0.3">
      <c r="A25" s="29" t="s">
        <v>153</v>
      </c>
      <c r="B25" s="45" t="s">
        <v>289</v>
      </c>
      <c r="C25" s="45" t="s">
        <v>289</v>
      </c>
      <c r="D25" s="45" t="s">
        <v>289</v>
      </c>
      <c r="E25" s="45">
        <v>1.2533000000000001</v>
      </c>
      <c r="F25" s="45" t="s">
        <v>289</v>
      </c>
      <c r="G25" s="45" t="s">
        <v>289</v>
      </c>
      <c r="H25" s="45">
        <v>1.153</v>
      </c>
      <c r="I25" s="45" t="s">
        <v>289</v>
      </c>
      <c r="J25" s="45" t="s">
        <v>289</v>
      </c>
      <c r="K25" s="45" t="s">
        <v>289</v>
      </c>
      <c r="L25" s="45" t="s">
        <v>289</v>
      </c>
      <c r="M25" s="45" t="s">
        <v>289</v>
      </c>
      <c r="N25" s="45" t="s">
        <v>289</v>
      </c>
      <c r="O25" s="45" t="s">
        <v>289</v>
      </c>
      <c r="P25" s="45" t="s">
        <v>289</v>
      </c>
      <c r="Q25" s="45" t="s">
        <v>289</v>
      </c>
      <c r="R25" s="45" t="s">
        <v>289</v>
      </c>
      <c r="S25" s="45" t="s">
        <v>289</v>
      </c>
      <c r="T25" s="45" t="s">
        <v>289</v>
      </c>
      <c r="U25" s="45" t="s">
        <v>289</v>
      </c>
      <c r="V25" s="45" t="s">
        <v>289</v>
      </c>
      <c r="W25" s="45" t="s">
        <v>289</v>
      </c>
      <c r="X25" s="45" t="s">
        <v>289</v>
      </c>
      <c r="Y25" s="45" t="s">
        <v>289</v>
      </c>
      <c r="Z25" s="45" t="s">
        <v>289</v>
      </c>
      <c r="AA25" s="45" t="s">
        <v>289</v>
      </c>
      <c r="AB25" s="45" t="s">
        <v>289</v>
      </c>
      <c r="AC25" s="45" t="s">
        <v>289</v>
      </c>
      <c r="AD25" s="32" t="s">
        <v>289</v>
      </c>
      <c r="AE25" s="45" t="s">
        <v>289</v>
      </c>
      <c r="AF25" s="45" t="s">
        <v>289</v>
      </c>
      <c r="AG25" s="45" t="s">
        <v>289</v>
      </c>
      <c r="AH25" s="45" t="s">
        <v>289</v>
      </c>
      <c r="AI25" s="32" t="s">
        <v>289</v>
      </c>
      <c r="AJ25" s="45" t="s">
        <v>289</v>
      </c>
      <c r="AK25" s="45"/>
      <c r="AL25" s="45"/>
      <c r="AM25" s="45"/>
      <c r="AN25" s="45"/>
      <c r="AO25" s="32" t="s">
        <v>289</v>
      </c>
      <c r="AP25" s="45"/>
      <c r="AQ25" s="10"/>
      <c r="AR25" s="32"/>
      <c r="AS25" s="45"/>
      <c r="AT25" s="45"/>
      <c r="AU25" s="32"/>
    </row>
    <row r="26" spans="1:47" ht="15.6" x14ac:dyDescent="0.3">
      <c r="A26" s="29" t="s">
        <v>154</v>
      </c>
      <c r="B26" s="45" t="s">
        <v>289</v>
      </c>
      <c r="C26" s="45" t="s">
        <v>289</v>
      </c>
      <c r="D26" s="45" t="s">
        <v>289</v>
      </c>
      <c r="E26" s="45" t="s">
        <v>289</v>
      </c>
      <c r="F26" s="45" t="s">
        <v>289</v>
      </c>
      <c r="G26" s="45">
        <v>1.153</v>
      </c>
      <c r="H26" s="45" t="s">
        <v>289</v>
      </c>
      <c r="I26" s="45">
        <v>6.0780000000000003</v>
      </c>
      <c r="J26" s="45">
        <v>2.4449000000000001</v>
      </c>
      <c r="K26" s="45" t="s">
        <v>289</v>
      </c>
      <c r="L26" s="45" t="s">
        <v>289</v>
      </c>
      <c r="M26" s="45" t="s">
        <v>289</v>
      </c>
      <c r="N26" s="45" t="s">
        <v>289</v>
      </c>
      <c r="O26" s="45" t="s">
        <v>289</v>
      </c>
      <c r="P26" s="45" t="s">
        <v>289</v>
      </c>
      <c r="Q26" s="45" t="s">
        <v>289</v>
      </c>
      <c r="R26" s="45" t="s">
        <v>289</v>
      </c>
      <c r="S26" s="45" t="s">
        <v>289</v>
      </c>
      <c r="T26" s="45" t="s">
        <v>289</v>
      </c>
      <c r="U26" s="45" t="s">
        <v>289</v>
      </c>
      <c r="V26" s="45" t="s">
        <v>289</v>
      </c>
      <c r="W26" s="45" t="s">
        <v>289</v>
      </c>
      <c r="X26" s="45" t="s">
        <v>289</v>
      </c>
      <c r="Y26" s="45" t="s">
        <v>289</v>
      </c>
      <c r="Z26" s="45" t="s">
        <v>289</v>
      </c>
      <c r="AA26" s="45" t="s">
        <v>289</v>
      </c>
      <c r="AB26" s="45" t="s">
        <v>289</v>
      </c>
      <c r="AC26" s="45" t="s">
        <v>289</v>
      </c>
      <c r="AD26" s="32" t="s">
        <v>289</v>
      </c>
      <c r="AE26" s="45" t="s">
        <v>289</v>
      </c>
      <c r="AF26" s="45" t="s">
        <v>289</v>
      </c>
      <c r="AG26" s="45" t="s">
        <v>289</v>
      </c>
      <c r="AH26" s="45" t="s">
        <v>289</v>
      </c>
      <c r="AI26" s="32" t="s">
        <v>289</v>
      </c>
      <c r="AJ26" s="45" t="s">
        <v>289</v>
      </c>
      <c r="AK26" s="45"/>
      <c r="AL26" s="45"/>
      <c r="AM26" s="45"/>
      <c r="AN26" s="45"/>
      <c r="AO26" s="32" t="s">
        <v>289</v>
      </c>
      <c r="AP26" s="45"/>
      <c r="AQ26" s="10"/>
      <c r="AR26" s="32"/>
      <c r="AS26" s="45"/>
      <c r="AT26" s="45"/>
      <c r="AU26" s="32"/>
    </row>
    <row r="27" spans="1:47" ht="15.6" x14ac:dyDescent="0.3">
      <c r="A27" s="29" t="s">
        <v>155</v>
      </c>
      <c r="B27" s="45" t="s">
        <v>289</v>
      </c>
      <c r="C27" s="45" t="s">
        <v>289</v>
      </c>
      <c r="D27" s="45" t="s">
        <v>289</v>
      </c>
      <c r="E27" s="45" t="s">
        <v>289</v>
      </c>
      <c r="F27" s="45">
        <v>1.4431</v>
      </c>
      <c r="G27" s="45" t="s">
        <v>289</v>
      </c>
      <c r="H27" s="45">
        <v>6.0780000000000003</v>
      </c>
      <c r="I27" s="45" t="s">
        <v>289</v>
      </c>
      <c r="J27" s="45" t="s">
        <v>289</v>
      </c>
      <c r="K27" s="45" t="s">
        <v>289</v>
      </c>
      <c r="L27" s="45" t="s">
        <v>289</v>
      </c>
      <c r="M27" s="45" t="s">
        <v>289</v>
      </c>
      <c r="N27" s="45" t="s">
        <v>289</v>
      </c>
      <c r="O27" s="45" t="s">
        <v>289</v>
      </c>
      <c r="P27" s="45" t="s">
        <v>289</v>
      </c>
      <c r="Q27" s="45" t="s">
        <v>289</v>
      </c>
      <c r="R27" s="45" t="s">
        <v>289</v>
      </c>
      <c r="S27" s="45" t="s">
        <v>289</v>
      </c>
      <c r="T27" s="45" t="s">
        <v>289</v>
      </c>
      <c r="U27" s="45" t="s">
        <v>289</v>
      </c>
      <c r="V27" s="45" t="s">
        <v>289</v>
      </c>
      <c r="W27" s="45" t="s">
        <v>289</v>
      </c>
      <c r="X27" s="45" t="s">
        <v>289</v>
      </c>
      <c r="Y27" s="45" t="s">
        <v>289</v>
      </c>
      <c r="Z27" s="45" t="s">
        <v>289</v>
      </c>
      <c r="AA27" s="45" t="s">
        <v>289</v>
      </c>
      <c r="AB27" s="45" t="s">
        <v>289</v>
      </c>
      <c r="AC27" s="45" t="s">
        <v>289</v>
      </c>
      <c r="AD27" s="32" t="s">
        <v>289</v>
      </c>
      <c r="AE27" s="45" t="s">
        <v>289</v>
      </c>
      <c r="AF27" s="45" t="s">
        <v>289</v>
      </c>
      <c r="AG27" s="45" t="s">
        <v>289</v>
      </c>
      <c r="AH27" s="45" t="s">
        <v>289</v>
      </c>
      <c r="AI27" s="32" t="s">
        <v>289</v>
      </c>
      <c r="AJ27" s="45"/>
      <c r="AK27" s="45"/>
      <c r="AL27" s="45"/>
      <c r="AM27" s="45"/>
      <c r="AN27" s="45"/>
      <c r="AO27" s="32" t="s">
        <v>289</v>
      </c>
      <c r="AP27" s="45"/>
      <c r="AQ27" s="10"/>
      <c r="AR27" s="32"/>
      <c r="AS27" s="45"/>
      <c r="AT27" s="45"/>
      <c r="AU27" s="32"/>
    </row>
    <row r="28" spans="1:47" ht="15.6" x14ac:dyDescent="0.3">
      <c r="A28" s="29" t="s">
        <v>156</v>
      </c>
      <c r="B28" s="45" t="s">
        <v>289</v>
      </c>
      <c r="C28" s="45" t="s">
        <v>289</v>
      </c>
      <c r="D28" s="45" t="s">
        <v>289</v>
      </c>
      <c r="E28" s="45" t="s">
        <v>289</v>
      </c>
      <c r="F28" s="45" t="s">
        <v>289</v>
      </c>
      <c r="G28" s="45" t="s">
        <v>289</v>
      </c>
      <c r="H28" s="45">
        <v>2.4449000000000001</v>
      </c>
      <c r="I28" s="45" t="s">
        <v>289</v>
      </c>
      <c r="J28" s="45" t="s">
        <v>289</v>
      </c>
      <c r="K28" s="119">
        <v>3.2</v>
      </c>
      <c r="L28" s="45">
        <v>3.8851</v>
      </c>
      <c r="M28" s="45" t="s">
        <v>289</v>
      </c>
      <c r="N28" s="45" t="s">
        <v>289</v>
      </c>
      <c r="O28" s="45" t="s">
        <v>289</v>
      </c>
      <c r="P28" s="45" t="s">
        <v>289</v>
      </c>
      <c r="Q28" s="45" t="s">
        <v>289</v>
      </c>
      <c r="R28" s="45" t="s">
        <v>289</v>
      </c>
      <c r="S28" s="45" t="s">
        <v>289</v>
      </c>
      <c r="T28" s="45" t="s">
        <v>289</v>
      </c>
      <c r="U28" s="45" t="s">
        <v>289</v>
      </c>
      <c r="V28" s="45" t="s">
        <v>289</v>
      </c>
      <c r="W28" s="45" t="s">
        <v>289</v>
      </c>
      <c r="X28" s="45" t="s">
        <v>289</v>
      </c>
      <c r="Y28" s="45" t="s">
        <v>289</v>
      </c>
      <c r="Z28" s="45" t="s">
        <v>289</v>
      </c>
      <c r="AA28" s="45" t="s">
        <v>289</v>
      </c>
      <c r="AB28" s="45" t="s">
        <v>289</v>
      </c>
      <c r="AC28" s="45" t="s">
        <v>289</v>
      </c>
      <c r="AD28" s="32" t="s">
        <v>289</v>
      </c>
      <c r="AE28" s="45" t="s">
        <v>289</v>
      </c>
      <c r="AF28" s="45" t="s">
        <v>289</v>
      </c>
      <c r="AG28" s="45" t="s">
        <v>289</v>
      </c>
      <c r="AH28" s="45" t="s">
        <v>289</v>
      </c>
      <c r="AI28" s="32" t="s">
        <v>289</v>
      </c>
      <c r="AJ28" s="45" t="s">
        <v>289</v>
      </c>
      <c r="AK28" s="45"/>
      <c r="AL28" s="45"/>
      <c r="AM28" s="45"/>
      <c r="AN28" s="45"/>
      <c r="AO28" s="32" t="s">
        <v>289</v>
      </c>
      <c r="AP28" s="45"/>
      <c r="AQ28" s="10"/>
      <c r="AR28" s="32"/>
      <c r="AS28" s="45"/>
      <c r="AT28" s="45"/>
      <c r="AU28" s="32"/>
    </row>
    <row r="29" spans="1:47" ht="15.6" x14ac:dyDescent="0.3">
      <c r="A29" s="29" t="s">
        <v>157</v>
      </c>
      <c r="B29" s="45" t="s">
        <v>289</v>
      </c>
      <c r="C29" s="45" t="s">
        <v>289</v>
      </c>
      <c r="D29" s="45" t="s">
        <v>289</v>
      </c>
      <c r="E29" s="45" t="s">
        <v>289</v>
      </c>
      <c r="F29" s="45" t="s">
        <v>289</v>
      </c>
      <c r="G29" s="45" t="s">
        <v>289</v>
      </c>
      <c r="H29" s="45" t="s">
        <v>289</v>
      </c>
      <c r="I29" s="45" t="s">
        <v>289</v>
      </c>
      <c r="J29" s="119">
        <v>3.2</v>
      </c>
      <c r="K29" s="45" t="s">
        <v>289</v>
      </c>
      <c r="L29" s="45" t="s">
        <v>289</v>
      </c>
      <c r="M29" s="45"/>
      <c r="N29" s="45" t="s">
        <v>289</v>
      </c>
      <c r="O29" s="45" t="s">
        <v>289</v>
      </c>
      <c r="P29" s="45" t="s">
        <v>289</v>
      </c>
      <c r="Q29" s="45" t="s">
        <v>289</v>
      </c>
      <c r="R29" s="45" t="s">
        <v>289</v>
      </c>
      <c r="S29" s="45" t="s">
        <v>289</v>
      </c>
      <c r="T29" s="45" t="s">
        <v>289</v>
      </c>
      <c r="U29" s="45" t="s">
        <v>289</v>
      </c>
      <c r="V29" s="45" t="s">
        <v>289</v>
      </c>
      <c r="W29" s="45" t="s">
        <v>289</v>
      </c>
      <c r="X29" s="45" t="s">
        <v>289</v>
      </c>
      <c r="Y29" s="45" t="s">
        <v>289</v>
      </c>
      <c r="Z29" s="45" t="s">
        <v>289</v>
      </c>
      <c r="AA29" s="45" t="s">
        <v>289</v>
      </c>
      <c r="AB29" s="45" t="s">
        <v>289</v>
      </c>
      <c r="AC29" s="45" t="s">
        <v>289</v>
      </c>
      <c r="AD29" s="32" t="s">
        <v>289</v>
      </c>
      <c r="AE29" s="45" t="s">
        <v>289</v>
      </c>
      <c r="AF29" s="45" t="s">
        <v>289</v>
      </c>
      <c r="AG29" s="45" t="s">
        <v>289</v>
      </c>
      <c r="AH29" s="45" t="s">
        <v>289</v>
      </c>
      <c r="AI29" s="32" t="s">
        <v>289</v>
      </c>
      <c r="AJ29" s="45" t="s">
        <v>289</v>
      </c>
      <c r="AK29" s="119">
        <v>2.5</v>
      </c>
      <c r="AL29" s="45"/>
      <c r="AM29" s="45"/>
      <c r="AN29" s="45"/>
      <c r="AO29" s="32" t="s">
        <v>289</v>
      </c>
      <c r="AP29" s="45"/>
      <c r="AQ29" s="10"/>
      <c r="AR29" s="32"/>
      <c r="AS29" s="45"/>
      <c r="AT29" s="45"/>
      <c r="AU29" s="32"/>
    </row>
    <row r="30" spans="1:47" ht="15.6" x14ac:dyDescent="0.3">
      <c r="A30" s="29" t="s">
        <v>158</v>
      </c>
      <c r="B30" s="45" t="s">
        <v>289</v>
      </c>
      <c r="C30" s="45" t="s">
        <v>289</v>
      </c>
      <c r="D30" s="45" t="s">
        <v>289</v>
      </c>
      <c r="E30" s="45" t="s">
        <v>289</v>
      </c>
      <c r="F30" s="45" t="s">
        <v>289</v>
      </c>
      <c r="G30" s="45" t="s">
        <v>289</v>
      </c>
      <c r="H30" s="45" t="s">
        <v>289</v>
      </c>
      <c r="I30" s="45" t="s">
        <v>289</v>
      </c>
      <c r="J30" s="45">
        <v>3.8851</v>
      </c>
      <c r="K30" s="45" t="s">
        <v>289</v>
      </c>
      <c r="L30" s="45" t="s">
        <v>289</v>
      </c>
      <c r="M30" s="45" t="s">
        <v>289</v>
      </c>
      <c r="N30" s="45">
        <v>2.6429999999999998</v>
      </c>
      <c r="O30" s="45" t="s">
        <v>289</v>
      </c>
      <c r="P30" s="45" t="s">
        <v>289</v>
      </c>
      <c r="Q30" s="45" t="s">
        <v>289</v>
      </c>
      <c r="R30" s="45" t="s">
        <v>289</v>
      </c>
      <c r="S30" s="45" t="s">
        <v>289</v>
      </c>
      <c r="T30" s="45" t="s">
        <v>289</v>
      </c>
      <c r="U30" s="45" t="s">
        <v>289</v>
      </c>
      <c r="V30" s="45" t="s">
        <v>289</v>
      </c>
      <c r="W30" s="45" t="s">
        <v>289</v>
      </c>
      <c r="X30" s="45" t="s">
        <v>289</v>
      </c>
      <c r="Y30" s="45" t="s">
        <v>289</v>
      </c>
      <c r="Z30" s="45" t="s">
        <v>289</v>
      </c>
      <c r="AA30" s="45" t="s">
        <v>289</v>
      </c>
      <c r="AB30" s="45" t="s">
        <v>289</v>
      </c>
      <c r="AC30" s="45" t="s">
        <v>289</v>
      </c>
      <c r="AD30" s="32" t="s">
        <v>289</v>
      </c>
      <c r="AE30" s="45" t="s">
        <v>289</v>
      </c>
      <c r="AF30" s="45" t="s">
        <v>289</v>
      </c>
      <c r="AG30" s="45" t="s">
        <v>289</v>
      </c>
      <c r="AH30" s="45" t="s">
        <v>289</v>
      </c>
      <c r="AI30" s="32" t="s">
        <v>289</v>
      </c>
      <c r="AJ30" s="45" t="s">
        <v>289</v>
      </c>
      <c r="AK30" s="45"/>
      <c r="AL30" s="45"/>
      <c r="AM30" s="45"/>
      <c r="AN30" s="45"/>
      <c r="AO30" s="32" t="s">
        <v>289</v>
      </c>
      <c r="AP30" s="45"/>
      <c r="AQ30" s="10"/>
      <c r="AR30" s="32"/>
      <c r="AS30" s="45"/>
      <c r="AT30" s="45"/>
      <c r="AU30" s="32"/>
    </row>
    <row r="31" spans="1:47" ht="15.6" x14ac:dyDescent="0.3">
      <c r="A31" s="29" t="s">
        <v>159</v>
      </c>
      <c r="B31" s="45" t="s">
        <v>289</v>
      </c>
      <c r="C31" s="45" t="s">
        <v>289</v>
      </c>
      <c r="D31" s="45" t="s">
        <v>289</v>
      </c>
      <c r="E31" s="45" t="s">
        <v>289</v>
      </c>
      <c r="F31" s="45" t="s">
        <v>289</v>
      </c>
      <c r="G31" s="45" t="s">
        <v>289</v>
      </c>
      <c r="H31" s="45" t="s">
        <v>289</v>
      </c>
      <c r="I31" s="45" t="s">
        <v>289</v>
      </c>
      <c r="J31" s="45" t="s">
        <v>289</v>
      </c>
      <c r="K31" s="45"/>
      <c r="L31" s="45" t="s">
        <v>289</v>
      </c>
      <c r="M31" s="45" t="s">
        <v>289</v>
      </c>
      <c r="N31" s="45" t="s">
        <v>289</v>
      </c>
      <c r="O31" s="119">
        <v>5.3</v>
      </c>
      <c r="P31" s="45" t="s">
        <v>289</v>
      </c>
      <c r="Q31" s="45" t="s">
        <v>289</v>
      </c>
      <c r="R31" s="45" t="s">
        <v>289</v>
      </c>
      <c r="S31" s="45" t="s">
        <v>289</v>
      </c>
      <c r="T31" s="45" t="s">
        <v>289</v>
      </c>
      <c r="U31" s="45" t="s">
        <v>289</v>
      </c>
      <c r="V31" s="45" t="s">
        <v>289</v>
      </c>
      <c r="W31" s="45" t="s">
        <v>289</v>
      </c>
      <c r="X31" s="45" t="s">
        <v>289</v>
      </c>
      <c r="Y31" s="45" t="s">
        <v>289</v>
      </c>
      <c r="Z31" s="45" t="s">
        <v>289</v>
      </c>
      <c r="AA31" s="45" t="s">
        <v>289</v>
      </c>
      <c r="AB31" s="45" t="s">
        <v>289</v>
      </c>
      <c r="AC31" s="45" t="s">
        <v>289</v>
      </c>
      <c r="AD31" s="32" t="s">
        <v>289</v>
      </c>
      <c r="AE31" s="45" t="s">
        <v>289</v>
      </c>
      <c r="AF31" s="45" t="s">
        <v>289</v>
      </c>
      <c r="AG31" s="45" t="s">
        <v>289</v>
      </c>
      <c r="AH31" s="45" t="s">
        <v>289</v>
      </c>
      <c r="AI31" s="32" t="s">
        <v>289</v>
      </c>
      <c r="AJ31" s="45" t="s">
        <v>289</v>
      </c>
      <c r="AK31" s="45"/>
      <c r="AL31" s="119">
        <v>1.5</v>
      </c>
      <c r="AM31" s="45"/>
      <c r="AN31" s="45"/>
      <c r="AO31" s="32" t="s">
        <v>289</v>
      </c>
      <c r="AP31" s="45"/>
      <c r="AQ31" s="10"/>
      <c r="AR31" s="32"/>
      <c r="AS31" s="45"/>
      <c r="AT31" s="45"/>
      <c r="AU31" s="32"/>
    </row>
    <row r="32" spans="1:47" ht="15.6" x14ac:dyDescent="0.3">
      <c r="A32" s="29" t="s">
        <v>160</v>
      </c>
      <c r="B32" s="45" t="s">
        <v>289</v>
      </c>
      <c r="C32" s="45" t="s">
        <v>289</v>
      </c>
      <c r="D32" s="45" t="s">
        <v>289</v>
      </c>
      <c r="E32" s="45" t="s">
        <v>289</v>
      </c>
      <c r="F32" s="45" t="s">
        <v>289</v>
      </c>
      <c r="G32" s="45" t="s">
        <v>289</v>
      </c>
      <c r="H32" s="45" t="s">
        <v>289</v>
      </c>
      <c r="I32" s="45" t="s">
        <v>289</v>
      </c>
      <c r="J32" s="45" t="s">
        <v>289</v>
      </c>
      <c r="K32" s="45" t="s">
        <v>289</v>
      </c>
      <c r="L32" s="45">
        <v>2.6429999999999998</v>
      </c>
      <c r="M32" s="45" t="s">
        <v>289</v>
      </c>
      <c r="N32" s="45" t="s">
        <v>289</v>
      </c>
      <c r="O32" s="45">
        <v>3.1087656701677102</v>
      </c>
      <c r="P32" s="45" t="s">
        <v>289</v>
      </c>
      <c r="Q32" s="45" t="s">
        <v>289</v>
      </c>
      <c r="R32" s="45" t="s">
        <v>289</v>
      </c>
      <c r="S32" s="45" t="s">
        <v>289</v>
      </c>
      <c r="T32" s="45" t="s">
        <v>289</v>
      </c>
      <c r="U32" s="45" t="s">
        <v>289</v>
      </c>
      <c r="V32" s="45" t="s">
        <v>289</v>
      </c>
      <c r="W32" s="45" t="s">
        <v>289</v>
      </c>
      <c r="X32" s="45" t="s">
        <v>289</v>
      </c>
      <c r="Y32" s="45" t="s">
        <v>289</v>
      </c>
      <c r="Z32" s="45" t="s">
        <v>289</v>
      </c>
      <c r="AA32" s="45" t="s">
        <v>289</v>
      </c>
      <c r="AB32" s="45" t="s">
        <v>289</v>
      </c>
      <c r="AC32" s="45" t="s">
        <v>289</v>
      </c>
      <c r="AD32" s="32" t="s">
        <v>289</v>
      </c>
      <c r="AE32" s="45" t="s">
        <v>289</v>
      </c>
      <c r="AF32" s="45" t="s">
        <v>289</v>
      </c>
      <c r="AG32" s="45">
        <v>3.0184000000000002</v>
      </c>
      <c r="AH32" s="45" t="s">
        <v>289</v>
      </c>
      <c r="AI32" s="32" t="s">
        <v>289</v>
      </c>
      <c r="AJ32" s="45" t="s">
        <v>289</v>
      </c>
      <c r="AK32" s="45"/>
      <c r="AL32" s="45"/>
      <c r="AM32" s="45"/>
      <c r="AN32" s="45"/>
      <c r="AO32" s="32" t="s">
        <v>289</v>
      </c>
      <c r="AP32" s="45"/>
      <c r="AQ32" s="10"/>
      <c r="AR32" s="32"/>
      <c r="AS32" s="45"/>
      <c r="AT32" s="45"/>
      <c r="AU32" s="32"/>
    </row>
    <row r="33" spans="1:47" ht="15.6" x14ac:dyDescent="0.3">
      <c r="A33" s="29" t="s">
        <v>161</v>
      </c>
      <c r="B33" s="45" t="s">
        <v>289</v>
      </c>
      <c r="C33" s="45" t="s">
        <v>289</v>
      </c>
      <c r="D33" s="45" t="s">
        <v>289</v>
      </c>
      <c r="E33" s="45" t="s">
        <v>289</v>
      </c>
      <c r="F33" s="45" t="s">
        <v>289</v>
      </c>
      <c r="G33" s="45" t="s">
        <v>289</v>
      </c>
      <c r="H33" s="45" t="s">
        <v>289</v>
      </c>
      <c r="I33" s="45" t="s">
        <v>289</v>
      </c>
      <c r="J33" s="45" t="s">
        <v>289</v>
      </c>
      <c r="K33" s="45" t="s">
        <v>289</v>
      </c>
      <c r="L33" s="45" t="s">
        <v>289</v>
      </c>
      <c r="M33" s="119">
        <v>5.3</v>
      </c>
      <c r="N33" s="45">
        <v>3.1087656701677102</v>
      </c>
      <c r="O33" s="45" t="s">
        <v>289</v>
      </c>
      <c r="P33" s="45" t="s">
        <v>289</v>
      </c>
      <c r="Q33" s="45" t="s">
        <v>289</v>
      </c>
      <c r="R33" s="45" t="s">
        <v>289</v>
      </c>
      <c r="S33" s="45" t="s">
        <v>289</v>
      </c>
      <c r="T33" s="45" t="s">
        <v>289</v>
      </c>
      <c r="U33" s="45" t="s">
        <v>289</v>
      </c>
      <c r="V33" s="45" t="s">
        <v>289</v>
      </c>
      <c r="W33" s="45" t="s">
        <v>289</v>
      </c>
      <c r="X33" s="45" t="s">
        <v>289</v>
      </c>
      <c r="Y33" s="45" t="s">
        <v>289</v>
      </c>
      <c r="Z33" s="45" t="s">
        <v>289</v>
      </c>
      <c r="AA33" s="45" t="s">
        <v>289</v>
      </c>
      <c r="AB33" s="45" t="s">
        <v>289</v>
      </c>
      <c r="AC33" s="45" t="s">
        <v>289</v>
      </c>
      <c r="AD33" s="32">
        <v>1.3958999999999999</v>
      </c>
      <c r="AE33" s="45" t="s">
        <v>289</v>
      </c>
      <c r="AF33" s="45" t="s">
        <v>289</v>
      </c>
      <c r="AG33" s="45" t="s">
        <v>289</v>
      </c>
      <c r="AH33" s="45" t="s">
        <v>289</v>
      </c>
      <c r="AI33" s="32" t="s">
        <v>289</v>
      </c>
      <c r="AJ33" s="45" t="s">
        <v>289</v>
      </c>
      <c r="AK33" s="45"/>
      <c r="AL33" s="45"/>
      <c r="AM33" s="45"/>
      <c r="AN33" s="45"/>
      <c r="AO33" s="32" t="s">
        <v>289</v>
      </c>
      <c r="AP33" s="45"/>
      <c r="AQ33" s="10"/>
      <c r="AR33" s="32"/>
      <c r="AS33" s="45"/>
      <c r="AT33" s="45"/>
      <c r="AU33" s="32"/>
    </row>
    <row r="34" spans="1:47" ht="15.6" x14ac:dyDescent="0.3">
      <c r="A34" s="29" t="s">
        <v>162</v>
      </c>
      <c r="B34" s="45" t="s">
        <v>289</v>
      </c>
      <c r="C34" s="45" t="s">
        <v>289</v>
      </c>
      <c r="D34" s="45" t="s">
        <v>289</v>
      </c>
      <c r="E34" s="45" t="s">
        <v>289</v>
      </c>
      <c r="F34" s="45" t="s">
        <v>289</v>
      </c>
      <c r="G34" s="45" t="s">
        <v>289</v>
      </c>
      <c r="H34" s="45" t="s">
        <v>289</v>
      </c>
      <c r="I34" s="45" t="s">
        <v>289</v>
      </c>
      <c r="J34" s="45" t="s">
        <v>289</v>
      </c>
      <c r="K34" s="45" t="s">
        <v>289</v>
      </c>
      <c r="L34" s="45" t="s">
        <v>289</v>
      </c>
      <c r="M34" s="45" t="s">
        <v>289</v>
      </c>
      <c r="N34" s="45" t="s">
        <v>289</v>
      </c>
      <c r="O34" s="45" t="s">
        <v>289</v>
      </c>
      <c r="P34" s="45" t="s">
        <v>289</v>
      </c>
      <c r="Q34" s="45">
        <v>1.3553999999999999</v>
      </c>
      <c r="R34" s="45" t="s">
        <v>289</v>
      </c>
      <c r="S34" s="45" t="s">
        <v>289</v>
      </c>
      <c r="T34" s="45" t="s">
        <v>289</v>
      </c>
      <c r="U34" s="45" t="s">
        <v>289</v>
      </c>
      <c r="V34" s="45" t="s">
        <v>289</v>
      </c>
      <c r="W34" s="45" t="s">
        <v>289</v>
      </c>
      <c r="X34" s="45" t="s">
        <v>289</v>
      </c>
      <c r="Y34" s="45" t="s">
        <v>289</v>
      </c>
      <c r="Z34" s="45" t="s">
        <v>289</v>
      </c>
      <c r="AA34" s="45" t="s">
        <v>289</v>
      </c>
      <c r="AB34" s="45" t="s">
        <v>289</v>
      </c>
      <c r="AC34" s="45" t="s">
        <v>289</v>
      </c>
      <c r="AD34" s="32">
        <v>7.1440000000000001</v>
      </c>
      <c r="AE34" s="45" t="s">
        <v>289</v>
      </c>
      <c r="AF34" s="45" t="s">
        <v>289</v>
      </c>
      <c r="AG34" s="45" t="s">
        <v>289</v>
      </c>
      <c r="AH34" s="45" t="s">
        <v>289</v>
      </c>
      <c r="AI34" s="32" t="s">
        <v>289</v>
      </c>
      <c r="AJ34" s="45" t="s">
        <v>289</v>
      </c>
      <c r="AK34" s="45"/>
      <c r="AL34" s="45"/>
      <c r="AM34" s="45"/>
      <c r="AN34" s="45"/>
      <c r="AO34" s="32" t="s">
        <v>289</v>
      </c>
      <c r="AP34" s="45"/>
      <c r="AQ34" s="10"/>
      <c r="AR34" s="32"/>
      <c r="AS34" s="45"/>
      <c r="AT34" s="45"/>
      <c r="AU34" s="32"/>
    </row>
    <row r="35" spans="1:47" ht="15.6" x14ac:dyDescent="0.3">
      <c r="A35" s="29" t="s">
        <v>163</v>
      </c>
      <c r="B35" s="45" t="s">
        <v>289</v>
      </c>
      <c r="C35" s="45" t="s">
        <v>289</v>
      </c>
      <c r="D35" s="45" t="s">
        <v>289</v>
      </c>
      <c r="E35" s="45" t="s">
        <v>289</v>
      </c>
      <c r="F35" s="45" t="s">
        <v>289</v>
      </c>
      <c r="G35" s="45" t="s">
        <v>289</v>
      </c>
      <c r="H35" s="45" t="s">
        <v>289</v>
      </c>
      <c r="I35" s="45" t="s">
        <v>289</v>
      </c>
      <c r="J35" s="45" t="s">
        <v>289</v>
      </c>
      <c r="K35" s="45" t="s">
        <v>289</v>
      </c>
      <c r="L35" s="45" t="s">
        <v>289</v>
      </c>
      <c r="M35" s="45" t="s">
        <v>289</v>
      </c>
      <c r="N35" s="45" t="s">
        <v>289</v>
      </c>
      <c r="O35" s="45" t="s">
        <v>289</v>
      </c>
      <c r="P35" s="45">
        <v>1.3553999999999999</v>
      </c>
      <c r="Q35" s="45" t="s">
        <v>289</v>
      </c>
      <c r="R35" s="45">
        <v>3.2003367068383</v>
      </c>
      <c r="S35" s="45" t="s">
        <v>289</v>
      </c>
      <c r="T35" s="45" t="s">
        <v>289</v>
      </c>
      <c r="U35" s="45" t="s">
        <v>289</v>
      </c>
      <c r="V35" s="45" t="s">
        <v>289</v>
      </c>
      <c r="W35" s="45" t="s">
        <v>289</v>
      </c>
      <c r="X35" s="45" t="s">
        <v>289</v>
      </c>
      <c r="Y35" s="45" t="s">
        <v>289</v>
      </c>
      <c r="Z35" s="45" t="s">
        <v>289</v>
      </c>
      <c r="AA35" s="45" t="s">
        <v>289</v>
      </c>
      <c r="AB35" s="45" t="s">
        <v>289</v>
      </c>
      <c r="AC35" s="45" t="s">
        <v>289</v>
      </c>
      <c r="AD35" s="32" t="s">
        <v>289</v>
      </c>
      <c r="AE35" s="45" t="s">
        <v>289</v>
      </c>
      <c r="AF35" s="45" t="s">
        <v>289</v>
      </c>
      <c r="AG35" s="45" t="s">
        <v>289</v>
      </c>
      <c r="AH35" s="45" t="s">
        <v>289</v>
      </c>
      <c r="AI35" s="32" t="s">
        <v>289</v>
      </c>
      <c r="AJ35" s="45" t="s">
        <v>289</v>
      </c>
      <c r="AK35" s="45"/>
      <c r="AL35" s="45"/>
      <c r="AM35" s="45"/>
      <c r="AN35" s="45"/>
      <c r="AO35" s="32" t="s">
        <v>289</v>
      </c>
      <c r="AP35" s="45"/>
      <c r="AQ35" s="10"/>
      <c r="AR35" s="32"/>
      <c r="AS35" s="45"/>
      <c r="AT35" s="45"/>
      <c r="AU35" s="32"/>
    </row>
    <row r="36" spans="1:47" ht="15.6" x14ac:dyDescent="0.3">
      <c r="A36" s="29" t="s">
        <v>164</v>
      </c>
      <c r="B36" s="45" t="s">
        <v>289</v>
      </c>
      <c r="C36" s="45" t="s">
        <v>289</v>
      </c>
      <c r="D36" s="45" t="s">
        <v>289</v>
      </c>
      <c r="E36" s="45" t="s">
        <v>289</v>
      </c>
      <c r="F36" s="45" t="s">
        <v>289</v>
      </c>
      <c r="G36" s="45" t="s">
        <v>289</v>
      </c>
      <c r="H36" s="45" t="s">
        <v>289</v>
      </c>
      <c r="I36" s="45" t="s">
        <v>289</v>
      </c>
      <c r="J36" s="45" t="s">
        <v>289</v>
      </c>
      <c r="K36" s="45" t="s">
        <v>289</v>
      </c>
      <c r="L36" s="45" t="s">
        <v>289</v>
      </c>
      <c r="M36" s="45" t="s">
        <v>289</v>
      </c>
      <c r="N36" s="45" t="s">
        <v>289</v>
      </c>
      <c r="O36" s="45" t="s">
        <v>289</v>
      </c>
      <c r="P36" s="45" t="s">
        <v>289</v>
      </c>
      <c r="Q36" s="45">
        <v>3.2003367068383</v>
      </c>
      <c r="R36" s="45" t="s">
        <v>289</v>
      </c>
      <c r="S36" s="45" t="s">
        <v>289</v>
      </c>
      <c r="T36" s="45" t="s">
        <v>289</v>
      </c>
      <c r="U36" s="45" t="s">
        <v>289</v>
      </c>
      <c r="V36" s="45" t="s">
        <v>289</v>
      </c>
      <c r="W36" s="45" t="s">
        <v>289</v>
      </c>
      <c r="X36" s="45" t="s">
        <v>289</v>
      </c>
      <c r="Y36" s="45" t="s">
        <v>289</v>
      </c>
      <c r="Z36" s="45" t="s">
        <v>289</v>
      </c>
      <c r="AA36" s="45" t="s">
        <v>289</v>
      </c>
      <c r="AB36" s="45" t="s">
        <v>289</v>
      </c>
      <c r="AC36" s="45" t="s">
        <v>289</v>
      </c>
      <c r="AD36" s="32" t="s">
        <v>289</v>
      </c>
      <c r="AE36" s="45" t="s">
        <v>289</v>
      </c>
      <c r="AF36" s="45" t="s">
        <v>289</v>
      </c>
      <c r="AG36" s="45" t="s">
        <v>289</v>
      </c>
      <c r="AH36" s="45">
        <v>6.4859913942891003</v>
      </c>
      <c r="AI36" s="32" t="s">
        <v>289</v>
      </c>
      <c r="AJ36" s="45" t="s">
        <v>289</v>
      </c>
      <c r="AK36" s="45"/>
      <c r="AL36" s="45"/>
      <c r="AM36" s="45"/>
      <c r="AN36" s="45"/>
      <c r="AO36" s="32" t="s">
        <v>289</v>
      </c>
      <c r="AP36" s="45"/>
      <c r="AQ36" s="10"/>
      <c r="AR36" s="32"/>
      <c r="AS36" s="45"/>
      <c r="AT36" s="45"/>
      <c r="AU36" s="32"/>
    </row>
    <row r="37" spans="1:47" ht="15.6" x14ac:dyDescent="0.3">
      <c r="A37" s="29" t="s">
        <v>165</v>
      </c>
      <c r="B37" s="45" t="s">
        <v>289</v>
      </c>
      <c r="C37" s="45" t="s">
        <v>289</v>
      </c>
      <c r="D37" s="45" t="s">
        <v>289</v>
      </c>
      <c r="E37" s="45" t="s">
        <v>289</v>
      </c>
      <c r="F37" s="45" t="s">
        <v>289</v>
      </c>
      <c r="G37" s="45" t="s">
        <v>289</v>
      </c>
      <c r="H37" s="45" t="s">
        <v>289</v>
      </c>
      <c r="I37" s="45" t="s">
        <v>289</v>
      </c>
      <c r="J37" s="45" t="s">
        <v>289</v>
      </c>
      <c r="K37" s="45" t="s">
        <v>289</v>
      </c>
      <c r="L37" s="45" t="s">
        <v>289</v>
      </c>
      <c r="M37" s="45" t="s">
        <v>289</v>
      </c>
      <c r="N37" s="45" t="s">
        <v>289</v>
      </c>
      <c r="O37" s="45" t="s">
        <v>289</v>
      </c>
      <c r="P37" s="45" t="s">
        <v>289</v>
      </c>
      <c r="Q37" s="45" t="s">
        <v>289</v>
      </c>
      <c r="R37" s="45" t="s">
        <v>289</v>
      </c>
      <c r="S37" s="45" t="s">
        <v>289</v>
      </c>
      <c r="T37" s="45">
        <v>9.0689999999999991</v>
      </c>
      <c r="U37" s="45" t="s">
        <v>289</v>
      </c>
      <c r="V37" s="45" t="s">
        <v>289</v>
      </c>
      <c r="W37" s="45" t="s">
        <v>289</v>
      </c>
      <c r="X37" s="45" t="s">
        <v>289</v>
      </c>
      <c r="Y37" s="45" t="s">
        <v>289</v>
      </c>
      <c r="Z37" s="45" t="s">
        <v>289</v>
      </c>
      <c r="AA37" s="45" t="s">
        <v>289</v>
      </c>
      <c r="AB37" s="45" t="s">
        <v>289</v>
      </c>
      <c r="AC37" s="45" t="s">
        <v>289</v>
      </c>
      <c r="AD37" s="32" t="s">
        <v>289</v>
      </c>
      <c r="AE37" s="45" t="s">
        <v>289</v>
      </c>
      <c r="AF37" s="45" t="s">
        <v>289</v>
      </c>
      <c r="AG37" s="45" t="s">
        <v>289</v>
      </c>
      <c r="AH37" s="45">
        <v>3.419</v>
      </c>
      <c r="AI37" s="32" t="s">
        <v>289</v>
      </c>
      <c r="AJ37" s="45" t="s">
        <v>289</v>
      </c>
      <c r="AK37" s="45"/>
      <c r="AL37" s="45"/>
      <c r="AM37" s="45"/>
      <c r="AN37" s="45"/>
      <c r="AO37" s="32" t="s">
        <v>289</v>
      </c>
      <c r="AP37" s="45"/>
      <c r="AQ37" s="10"/>
      <c r="AR37" s="32"/>
      <c r="AS37" s="45"/>
      <c r="AT37" s="45"/>
      <c r="AU37" s="32"/>
    </row>
    <row r="38" spans="1:47" ht="15.6" x14ac:dyDescent="0.3">
      <c r="A38" s="29" t="s">
        <v>166</v>
      </c>
      <c r="B38" s="45" t="s">
        <v>289</v>
      </c>
      <c r="C38" s="45" t="s">
        <v>289</v>
      </c>
      <c r="D38" s="45" t="s">
        <v>289</v>
      </c>
      <c r="E38" s="45" t="s">
        <v>289</v>
      </c>
      <c r="F38" s="45" t="s">
        <v>289</v>
      </c>
      <c r="G38" s="45" t="s">
        <v>289</v>
      </c>
      <c r="H38" s="45" t="s">
        <v>289</v>
      </c>
      <c r="I38" s="45" t="s">
        <v>289</v>
      </c>
      <c r="J38" s="45" t="s">
        <v>289</v>
      </c>
      <c r="K38" s="45" t="s">
        <v>289</v>
      </c>
      <c r="L38" s="45" t="s">
        <v>289</v>
      </c>
      <c r="M38" s="45" t="s">
        <v>289</v>
      </c>
      <c r="N38" s="45" t="s">
        <v>289</v>
      </c>
      <c r="O38" s="45" t="s">
        <v>289</v>
      </c>
      <c r="P38" s="45" t="s">
        <v>289</v>
      </c>
      <c r="Q38" s="45" t="s">
        <v>289</v>
      </c>
      <c r="R38" s="45" t="s">
        <v>289</v>
      </c>
      <c r="S38" s="45">
        <v>9.0689999999999991</v>
      </c>
      <c r="T38" s="45" t="s">
        <v>289</v>
      </c>
      <c r="U38" s="45" t="s">
        <v>289</v>
      </c>
      <c r="V38" s="45" t="s">
        <v>289</v>
      </c>
      <c r="W38" s="45">
        <v>5.4977999999999998</v>
      </c>
      <c r="X38" s="45" t="s">
        <v>289</v>
      </c>
      <c r="Y38" s="45" t="s">
        <v>289</v>
      </c>
      <c r="Z38" s="45" t="s">
        <v>289</v>
      </c>
      <c r="AA38" s="45" t="s">
        <v>289</v>
      </c>
      <c r="AB38" s="45" t="s">
        <v>289</v>
      </c>
      <c r="AC38" s="45" t="s">
        <v>289</v>
      </c>
      <c r="AD38" s="32" t="s">
        <v>289</v>
      </c>
      <c r="AE38" s="45" t="s">
        <v>289</v>
      </c>
      <c r="AF38" s="45" t="s">
        <v>289</v>
      </c>
      <c r="AG38" s="45" t="s">
        <v>289</v>
      </c>
      <c r="AH38" s="45" t="s">
        <v>289</v>
      </c>
      <c r="AI38" s="32" t="s">
        <v>289</v>
      </c>
      <c r="AJ38" s="45" t="s">
        <v>289</v>
      </c>
      <c r="AK38" s="45"/>
      <c r="AL38" s="45"/>
      <c r="AM38" s="45"/>
      <c r="AN38" s="45"/>
      <c r="AO38" s="32" t="s">
        <v>289</v>
      </c>
      <c r="AP38" s="45"/>
      <c r="AQ38" s="10"/>
      <c r="AR38" s="32"/>
      <c r="AS38" s="45"/>
      <c r="AT38" s="45"/>
      <c r="AU38" s="32"/>
    </row>
    <row r="39" spans="1:47" ht="15.6" x14ac:dyDescent="0.3">
      <c r="A39" s="29" t="s">
        <v>167</v>
      </c>
      <c r="B39" s="45" t="s">
        <v>289</v>
      </c>
      <c r="C39" s="45" t="s">
        <v>289</v>
      </c>
      <c r="D39" s="45" t="s">
        <v>289</v>
      </c>
      <c r="E39" s="45" t="s">
        <v>289</v>
      </c>
      <c r="F39" s="45" t="s">
        <v>289</v>
      </c>
      <c r="G39" s="45" t="s">
        <v>289</v>
      </c>
      <c r="H39" s="45" t="s">
        <v>289</v>
      </c>
      <c r="I39" s="45" t="s">
        <v>289</v>
      </c>
      <c r="J39" s="45" t="s">
        <v>289</v>
      </c>
      <c r="K39" s="45" t="s">
        <v>289</v>
      </c>
      <c r="L39" s="45" t="s">
        <v>289</v>
      </c>
      <c r="M39" s="45" t="s">
        <v>289</v>
      </c>
      <c r="N39" s="45" t="s">
        <v>289</v>
      </c>
      <c r="O39" s="45" t="s">
        <v>289</v>
      </c>
      <c r="P39" s="45" t="s">
        <v>289</v>
      </c>
      <c r="Q39" s="45" t="s">
        <v>289</v>
      </c>
      <c r="R39" s="45" t="s">
        <v>289</v>
      </c>
      <c r="S39" s="45" t="s">
        <v>289</v>
      </c>
      <c r="T39" s="45" t="s">
        <v>289</v>
      </c>
      <c r="U39" s="45" t="s">
        <v>289</v>
      </c>
      <c r="V39" s="45">
        <v>7.4349999999999996</v>
      </c>
      <c r="W39" s="45" t="s">
        <v>289</v>
      </c>
      <c r="X39" s="45" t="s">
        <v>289</v>
      </c>
      <c r="Y39" s="45" t="s">
        <v>289</v>
      </c>
      <c r="Z39" s="45" t="s">
        <v>289</v>
      </c>
      <c r="AA39" s="45" t="s">
        <v>289</v>
      </c>
      <c r="AB39" s="45" t="s">
        <v>289</v>
      </c>
      <c r="AC39" s="45" t="s">
        <v>289</v>
      </c>
      <c r="AD39" s="32">
        <v>9.5470000000000006</v>
      </c>
      <c r="AE39" s="45" t="s">
        <v>289</v>
      </c>
      <c r="AF39" s="45" t="s">
        <v>289</v>
      </c>
      <c r="AG39" s="45" t="s">
        <v>289</v>
      </c>
      <c r="AH39" s="45" t="s">
        <v>289</v>
      </c>
      <c r="AI39" s="32" t="s">
        <v>289</v>
      </c>
      <c r="AJ39" s="45" t="s">
        <v>289</v>
      </c>
      <c r="AK39" s="119"/>
      <c r="AL39" s="45"/>
      <c r="AM39" s="119">
        <v>2.7</v>
      </c>
      <c r="AN39" s="45"/>
      <c r="AO39" s="32"/>
      <c r="AP39" s="45"/>
      <c r="AQ39" s="10"/>
      <c r="AR39" s="32"/>
      <c r="AS39" s="45"/>
      <c r="AT39" s="45"/>
      <c r="AU39" s="32"/>
    </row>
    <row r="40" spans="1:47" ht="15.6" x14ac:dyDescent="0.3">
      <c r="A40" s="29" t="s">
        <v>168</v>
      </c>
      <c r="B40" s="45" t="s">
        <v>289</v>
      </c>
      <c r="C40" s="45" t="s">
        <v>289</v>
      </c>
      <c r="D40" s="45" t="s">
        <v>289</v>
      </c>
      <c r="E40" s="45" t="s">
        <v>289</v>
      </c>
      <c r="F40" s="45" t="s">
        <v>289</v>
      </c>
      <c r="G40" s="45" t="s">
        <v>289</v>
      </c>
      <c r="H40" s="45" t="s">
        <v>289</v>
      </c>
      <c r="I40" s="45" t="s">
        <v>289</v>
      </c>
      <c r="J40" s="45" t="s">
        <v>289</v>
      </c>
      <c r="K40" s="45" t="s">
        <v>289</v>
      </c>
      <c r="L40" s="45" t="s">
        <v>289</v>
      </c>
      <c r="M40" s="45" t="s">
        <v>289</v>
      </c>
      <c r="N40" s="45" t="s">
        <v>289</v>
      </c>
      <c r="O40" s="45" t="s">
        <v>289</v>
      </c>
      <c r="P40" s="45" t="s">
        <v>289</v>
      </c>
      <c r="Q40" s="45" t="s">
        <v>289</v>
      </c>
      <c r="R40" s="45" t="s">
        <v>289</v>
      </c>
      <c r="S40" s="45" t="s">
        <v>289</v>
      </c>
      <c r="T40" s="45" t="s">
        <v>289</v>
      </c>
      <c r="U40" s="45">
        <v>7.4349999999999996</v>
      </c>
      <c r="V40" s="45" t="s">
        <v>289</v>
      </c>
      <c r="W40" s="45">
        <v>7.3900000000000006</v>
      </c>
      <c r="X40" s="45" t="s">
        <v>289</v>
      </c>
      <c r="Y40" s="45" t="s">
        <v>289</v>
      </c>
      <c r="Z40" s="45" t="s">
        <v>289</v>
      </c>
      <c r="AA40" s="45" t="s">
        <v>289</v>
      </c>
      <c r="AB40" s="45" t="s">
        <v>289</v>
      </c>
      <c r="AC40" s="45" t="s">
        <v>289</v>
      </c>
      <c r="AD40" s="32" t="s">
        <v>289</v>
      </c>
      <c r="AE40" s="45" t="s">
        <v>289</v>
      </c>
      <c r="AF40" s="45" t="s">
        <v>289</v>
      </c>
      <c r="AG40" s="45" t="s">
        <v>289</v>
      </c>
      <c r="AH40" s="45" t="s">
        <v>289</v>
      </c>
      <c r="AI40" s="32" t="s">
        <v>289</v>
      </c>
      <c r="AJ40" s="45" t="s">
        <v>289</v>
      </c>
      <c r="AK40" s="45"/>
      <c r="AL40" s="45"/>
      <c r="AM40" s="45"/>
      <c r="AN40" s="45"/>
      <c r="AO40" s="32" t="s">
        <v>289</v>
      </c>
      <c r="AP40" s="45"/>
      <c r="AQ40" s="10"/>
      <c r="AR40" s="32"/>
      <c r="AS40" s="45"/>
      <c r="AT40" s="45"/>
      <c r="AU40" s="32"/>
    </row>
    <row r="41" spans="1:47" ht="15.6" x14ac:dyDescent="0.3">
      <c r="A41" s="29" t="s">
        <v>169</v>
      </c>
      <c r="B41" s="45" t="s">
        <v>289</v>
      </c>
      <c r="C41" s="45" t="s">
        <v>289</v>
      </c>
      <c r="D41" s="45" t="s">
        <v>289</v>
      </c>
      <c r="E41" s="45" t="s">
        <v>289</v>
      </c>
      <c r="F41" s="45" t="s">
        <v>289</v>
      </c>
      <c r="G41" s="45" t="s">
        <v>289</v>
      </c>
      <c r="H41" s="45" t="s">
        <v>289</v>
      </c>
      <c r="I41" s="45" t="s">
        <v>289</v>
      </c>
      <c r="J41" s="45" t="s">
        <v>289</v>
      </c>
      <c r="K41" s="45" t="s">
        <v>289</v>
      </c>
      <c r="L41" s="45" t="s">
        <v>289</v>
      </c>
      <c r="M41" s="45" t="s">
        <v>289</v>
      </c>
      <c r="N41" s="45" t="s">
        <v>289</v>
      </c>
      <c r="O41" s="45" t="s">
        <v>289</v>
      </c>
      <c r="P41" s="45" t="s">
        <v>289</v>
      </c>
      <c r="Q41" s="45" t="s">
        <v>289</v>
      </c>
      <c r="R41" s="45" t="s">
        <v>289</v>
      </c>
      <c r="S41" s="45" t="s">
        <v>289</v>
      </c>
      <c r="T41" s="45">
        <v>5.4977999999999998</v>
      </c>
      <c r="U41" s="45" t="s">
        <v>289</v>
      </c>
      <c r="V41" s="45">
        <v>7.3900000000000006</v>
      </c>
      <c r="W41" s="45" t="s">
        <v>289</v>
      </c>
      <c r="X41" s="45">
        <v>2.8763999999999998</v>
      </c>
      <c r="Y41" s="45" t="s">
        <v>289</v>
      </c>
      <c r="Z41" s="45" t="s">
        <v>289</v>
      </c>
      <c r="AA41" s="45" t="s">
        <v>289</v>
      </c>
      <c r="AB41" s="45" t="s">
        <v>289</v>
      </c>
      <c r="AC41" s="45" t="s">
        <v>289</v>
      </c>
      <c r="AD41" s="32" t="s">
        <v>289</v>
      </c>
      <c r="AE41" s="45" t="s">
        <v>289</v>
      </c>
      <c r="AF41" s="45" t="s">
        <v>289</v>
      </c>
      <c r="AG41" s="45">
        <v>3.8807999999999998</v>
      </c>
      <c r="AH41" s="45" t="s">
        <v>289</v>
      </c>
      <c r="AI41" s="32" t="s">
        <v>289</v>
      </c>
      <c r="AJ41" s="45" t="s">
        <v>289</v>
      </c>
      <c r="AK41" s="45"/>
      <c r="AL41" s="45"/>
      <c r="AM41" s="45"/>
      <c r="AN41" s="45"/>
      <c r="AO41" s="32" t="s">
        <v>289</v>
      </c>
      <c r="AP41" s="45"/>
      <c r="AQ41" s="10"/>
      <c r="AR41" s="32"/>
      <c r="AS41" s="45"/>
      <c r="AT41" s="45"/>
      <c r="AU41" s="32"/>
    </row>
    <row r="42" spans="1:47" ht="15.6" x14ac:dyDescent="0.3">
      <c r="A42" s="29" t="s">
        <v>170</v>
      </c>
      <c r="B42" s="45" t="s">
        <v>289</v>
      </c>
      <c r="C42" s="45" t="s">
        <v>289</v>
      </c>
      <c r="D42" s="45" t="s">
        <v>289</v>
      </c>
      <c r="E42" s="45" t="s">
        <v>289</v>
      </c>
      <c r="F42" s="45" t="s">
        <v>289</v>
      </c>
      <c r="G42" s="45" t="s">
        <v>289</v>
      </c>
      <c r="H42" s="45" t="s">
        <v>289</v>
      </c>
      <c r="I42" s="45" t="s">
        <v>289</v>
      </c>
      <c r="J42" s="45" t="s">
        <v>289</v>
      </c>
      <c r="K42" s="45" t="s">
        <v>289</v>
      </c>
      <c r="L42" s="45" t="s">
        <v>289</v>
      </c>
      <c r="M42" s="45" t="s">
        <v>289</v>
      </c>
      <c r="N42" s="45" t="s">
        <v>289</v>
      </c>
      <c r="O42" s="45" t="s">
        <v>289</v>
      </c>
      <c r="P42" s="45" t="s">
        <v>289</v>
      </c>
      <c r="Q42" s="45" t="s">
        <v>289</v>
      </c>
      <c r="R42" s="45" t="s">
        <v>289</v>
      </c>
      <c r="S42" s="45" t="s">
        <v>289</v>
      </c>
      <c r="T42" s="45" t="s">
        <v>289</v>
      </c>
      <c r="U42" s="45" t="s">
        <v>289</v>
      </c>
      <c r="V42" s="45" t="s">
        <v>289</v>
      </c>
      <c r="W42" s="45">
        <v>2.8763999999999998</v>
      </c>
      <c r="X42" s="45" t="s">
        <v>289</v>
      </c>
      <c r="Y42" s="45">
        <v>2.8607</v>
      </c>
      <c r="Z42" s="45" t="s">
        <v>289</v>
      </c>
      <c r="AA42" s="45" t="s">
        <v>289</v>
      </c>
      <c r="AB42" s="45" t="s">
        <v>289</v>
      </c>
      <c r="AC42" s="45" t="s">
        <v>289</v>
      </c>
      <c r="AD42" s="32" t="s">
        <v>289</v>
      </c>
      <c r="AE42" s="45" t="s">
        <v>289</v>
      </c>
      <c r="AF42" s="45" t="s">
        <v>289</v>
      </c>
      <c r="AG42" s="45" t="s">
        <v>289</v>
      </c>
      <c r="AH42" s="45" t="s">
        <v>289</v>
      </c>
      <c r="AI42" s="32" t="s">
        <v>289</v>
      </c>
      <c r="AJ42" s="45" t="s">
        <v>289</v>
      </c>
      <c r="AK42" s="45"/>
      <c r="AL42" s="45"/>
      <c r="AM42" s="45"/>
      <c r="AN42" s="119">
        <v>3.2</v>
      </c>
      <c r="AO42" s="32" t="s">
        <v>289</v>
      </c>
      <c r="AP42" s="45"/>
      <c r="AQ42" s="10"/>
      <c r="AR42" s="32"/>
      <c r="AS42" s="45"/>
      <c r="AT42" s="45"/>
      <c r="AU42" s="32"/>
    </row>
    <row r="43" spans="1:47" ht="15.6" x14ac:dyDescent="0.3">
      <c r="A43" s="29" t="s">
        <v>171</v>
      </c>
      <c r="B43" s="45" t="s">
        <v>289</v>
      </c>
      <c r="C43" s="45" t="s">
        <v>289</v>
      </c>
      <c r="D43" s="45" t="s">
        <v>289</v>
      </c>
      <c r="E43" s="45" t="s">
        <v>289</v>
      </c>
      <c r="F43" s="45" t="s">
        <v>289</v>
      </c>
      <c r="G43" s="45" t="s">
        <v>289</v>
      </c>
      <c r="H43" s="45" t="s">
        <v>289</v>
      </c>
      <c r="I43" s="45" t="s">
        <v>289</v>
      </c>
      <c r="J43" s="45" t="s">
        <v>289</v>
      </c>
      <c r="K43" s="45" t="s">
        <v>289</v>
      </c>
      <c r="L43" s="45" t="s">
        <v>289</v>
      </c>
      <c r="M43" s="45" t="s">
        <v>289</v>
      </c>
      <c r="N43" s="45" t="s">
        <v>289</v>
      </c>
      <c r="O43" s="45" t="s">
        <v>289</v>
      </c>
      <c r="P43" s="45" t="s">
        <v>289</v>
      </c>
      <c r="Q43" s="45" t="s">
        <v>289</v>
      </c>
      <c r="R43" s="45" t="s">
        <v>289</v>
      </c>
      <c r="S43" s="45" t="s">
        <v>289</v>
      </c>
      <c r="T43" s="45" t="s">
        <v>289</v>
      </c>
      <c r="U43" s="45" t="s">
        <v>289</v>
      </c>
      <c r="V43" s="45" t="s">
        <v>289</v>
      </c>
      <c r="W43" s="45" t="s">
        <v>289</v>
      </c>
      <c r="X43" s="45">
        <v>2.8607</v>
      </c>
      <c r="Y43" s="45" t="s">
        <v>289</v>
      </c>
      <c r="Z43" s="45">
        <v>1.2730999999999999</v>
      </c>
      <c r="AA43" s="45" t="s">
        <v>289</v>
      </c>
      <c r="AB43" s="45" t="s">
        <v>289</v>
      </c>
      <c r="AC43" s="45" t="s">
        <v>289</v>
      </c>
      <c r="AD43" s="32" t="s">
        <v>289</v>
      </c>
      <c r="AE43" s="45" t="s">
        <v>289</v>
      </c>
      <c r="AF43" s="45" t="s">
        <v>289</v>
      </c>
      <c r="AG43" s="45" t="s">
        <v>289</v>
      </c>
      <c r="AH43" s="45" t="s">
        <v>289</v>
      </c>
      <c r="AI43" s="32" t="s">
        <v>289</v>
      </c>
      <c r="AJ43" s="45" t="s">
        <v>289</v>
      </c>
      <c r="AK43" s="45"/>
      <c r="AL43" s="45"/>
      <c r="AM43" s="45"/>
      <c r="AN43" s="45"/>
      <c r="AO43" s="107">
        <v>4.0999999999999996</v>
      </c>
      <c r="AP43" s="45"/>
      <c r="AQ43" s="10"/>
      <c r="AR43" s="32"/>
      <c r="AS43" s="45"/>
      <c r="AT43" s="45"/>
      <c r="AU43" s="32"/>
    </row>
    <row r="44" spans="1:47" ht="15.6" x14ac:dyDescent="0.3">
      <c r="A44" s="29" t="s">
        <v>172</v>
      </c>
      <c r="B44" s="45" t="s">
        <v>289</v>
      </c>
      <c r="C44" s="45" t="s">
        <v>289</v>
      </c>
      <c r="D44" s="45" t="s">
        <v>289</v>
      </c>
      <c r="E44" s="45" t="s">
        <v>289</v>
      </c>
      <c r="F44" s="45" t="s">
        <v>289</v>
      </c>
      <c r="G44" s="45" t="s">
        <v>289</v>
      </c>
      <c r="H44" s="45" t="s">
        <v>289</v>
      </c>
      <c r="I44" s="45" t="s">
        <v>289</v>
      </c>
      <c r="J44" s="45" t="s">
        <v>289</v>
      </c>
      <c r="K44" s="45" t="s">
        <v>289</v>
      </c>
      <c r="L44" s="45" t="s">
        <v>289</v>
      </c>
      <c r="M44" s="45" t="s">
        <v>289</v>
      </c>
      <c r="N44" s="45" t="s">
        <v>289</v>
      </c>
      <c r="O44" s="45" t="s">
        <v>289</v>
      </c>
      <c r="P44" s="45" t="s">
        <v>289</v>
      </c>
      <c r="Q44" s="45" t="s">
        <v>289</v>
      </c>
      <c r="R44" s="45" t="s">
        <v>289</v>
      </c>
      <c r="S44" s="45" t="s">
        <v>289</v>
      </c>
      <c r="T44" s="45" t="s">
        <v>289</v>
      </c>
      <c r="U44" s="45" t="s">
        <v>289</v>
      </c>
      <c r="V44" s="45" t="s">
        <v>289</v>
      </c>
      <c r="W44" s="45" t="s">
        <v>289</v>
      </c>
      <c r="X44" s="45" t="s">
        <v>289</v>
      </c>
      <c r="Y44" s="45">
        <v>1.2730999999999999</v>
      </c>
      <c r="Z44" s="45" t="s">
        <v>289</v>
      </c>
      <c r="AA44" s="45">
        <v>1.5841000000000001</v>
      </c>
      <c r="AB44" s="45" t="s">
        <v>289</v>
      </c>
      <c r="AC44" s="45" t="s">
        <v>289</v>
      </c>
      <c r="AD44" s="32" t="s">
        <v>289</v>
      </c>
      <c r="AE44" s="45" t="s">
        <v>289</v>
      </c>
      <c r="AF44" s="45" t="s">
        <v>289</v>
      </c>
      <c r="AG44" s="45" t="s">
        <v>289</v>
      </c>
      <c r="AH44" s="45" t="s">
        <v>289</v>
      </c>
      <c r="AI44" s="32" t="s">
        <v>289</v>
      </c>
      <c r="AJ44" s="45" t="s">
        <v>289</v>
      </c>
      <c r="AK44" s="45"/>
      <c r="AL44" s="45"/>
      <c r="AM44" s="45"/>
      <c r="AN44" s="45"/>
      <c r="AO44" s="32" t="s">
        <v>289</v>
      </c>
      <c r="AP44" s="45"/>
      <c r="AQ44" s="10"/>
      <c r="AR44" s="32"/>
      <c r="AS44" s="45"/>
      <c r="AT44" s="45"/>
      <c r="AU44" s="32"/>
    </row>
    <row r="45" spans="1:47" ht="15.6" x14ac:dyDescent="0.3">
      <c r="A45" s="29" t="s">
        <v>173</v>
      </c>
      <c r="B45" s="45" t="s">
        <v>289</v>
      </c>
      <c r="C45" s="45" t="s">
        <v>289</v>
      </c>
      <c r="D45" s="45" t="s">
        <v>289</v>
      </c>
      <c r="E45" s="45" t="s">
        <v>289</v>
      </c>
      <c r="F45" s="45" t="s">
        <v>289</v>
      </c>
      <c r="G45" s="45" t="s">
        <v>289</v>
      </c>
      <c r="H45" s="45" t="s">
        <v>289</v>
      </c>
      <c r="I45" s="45" t="s">
        <v>289</v>
      </c>
      <c r="J45" s="45" t="s">
        <v>289</v>
      </c>
      <c r="K45" s="45" t="s">
        <v>289</v>
      </c>
      <c r="L45" s="45" t="s">
        <v>289</v>
      </c>
      <c r="M45" s="45" t="s">
        <v>289</v>
      </c>
      <c r="N45" s="45" t="s">
        <v>289</v>
      </c>
      <c r="O45" s="45" t="s">
        <v>289</v>
      </c>
      <c r="P45" s="45" t="s">
        <v>289</v>
      </c>
      <c r="Q45" s="45" t="s">
        <v>289</v>
      </c>
      <c r="R45" s="45" t="s">
        <v>289</v>
      </c>
      <c r="S45" s="45" t="s">
        <v>289</v>
      </c>
      <c r="T45" s="45" t="s">
        <v>289</v>
      </c>
      <c r="U45" s="45" t="s">
        <v>289</v>
      </c>
      <c r="V45" s="45" t="s">
        <v>289</v>
      </c>
      <c r="W45" s="45" t="s">
        <v>289</v>
      </c>
      <c r="X45" s="45" t="s">
        <v>289</v>
      </c>
      <c r="Y45" s="45" t="s">
        <v>289</v>
      </c>
      <c r="Z45" s="45">
        <v>1.5841000000000001</v>
      </c>
      <c r="AA45" s="45" t="s">
        <v>289</v>
      </c>
      <c r="AB45" s="45">
        <v>1.6506000000000001</v>
      </c>
      <c r="AC45" s="119"/>
      <c r="AD45" s="32" t="s">
        <v>289</v>
      </c>
      <c r="AE45" s="45" t="s">
        <v>289</v>
      </c>
      <c r="AF45" s="45" t="s">
        <v>289</v>
      </c>
      <c r="AG45" s="45" t="s">
        <v>289</v>
      </c>
      <c r="AH45" s="45" t="s">
        <v>289</v>
      </c>
      <c r="AI45" s="107">
        <v>3.2</v>
      </c>
      <c r="AJ45" s="45" t="s">
        <v>289</v>
      </c>
      <c r="AK45" s="45"/>
      <c r="AL45" s="45"/>
      <c r="AM45" s="45"/>
      <c r="AN45" s="45"/>
      <c r="AO45" s="32" t="s">
        <v>289</v>
      </c>
      <c r="AP45" s="45"/>
      <c r="AQ45" s="10"/>
      <c r="AR45" s="32"/>
      <c r="AS45" s="45"/>
      <c r="AT45" s="45"/>
      <c r="AU45" s="32"/>
    </row>
    <row r="46" spans="1:47" ht="15.6" x14ac:dyDescent="0.3">
      <c r="A46" s="29" t="s">
        <v>174</v>
      </c>
      <c r="B46" s="45" t="s">
        <v>289</v>
      </c>
      <c r="C46" s="45" t="s">
        <v>289</v>
      </c>
      <c r="D46" s="45" t="s">
        <v>289</v>
      </c>
      <c r="E46" s="45" t="s">
        <v>289</v>
      </c>
      <c r="F46" s="45" t="s">
        <v>289</v>
      </c>
      <c r="G46" s="45" t="s">
        <v>289</v>
      </c>
      <c r="H46" s="45" t="s">
        <v>289</v>
      </c>
      <c r="I46" s="45" t="s">
        <v>289</v>
      </c>
      <c r="J46" s="45" t="s">
        <v>289</v>
      </c>
      <c r="K46" s="45" t="s">
        <v>289</v>
      </c>
      <c r="L46" s="45" t="s">
        <v>289</v>
      </c>
      <c r="M46" s="45" t="s">
        <v>289</v>
      </c>
      <c r="N46" s="45" t="s">
        <v>289</v>
      </c>
      <c r="O46" s="45" t="s">
        <v>289</v>
      </c>
      <c r="P46" s="45" t="s">
        <v>289</v>
      </c>
      <c r="Q46" s="45" t="s">
        <v>289</v>
      </c>
      <c r="R46" s="45" t="s">
        <v>289</v>
      </c>
      <c r="S46" s="45" t="s">
        <v>289</v>
      </c>
      <c r="T46" s="45" t="s">
        <v>289</v>
      </c>
      <c r="U46" s="45" t="s">
        <v>289</v>
      </c>
      <c r="V46" s="45" t="s">
        <v>289</v>
      </c>
      <c r="W46" s="45" t="s">
        <v>289</v>
      </c>
      <c r="X46" s="45" t="s">
        <v>289</v>
      </c>
      <c r="Y46" s="45" t="s">
        <v>289</v>
      </c>
      <c r="Z46" s="45" t="s">
        <v>289</v>
      </c>
      <c r="AA46" s="45">
        <v>1.6506000000000001</v>
      </c>
      <c r="AB46" s="45" t="s">
        <v>289</v>
      </c>
      <c r="AC46" s="45" t="s">
        <v>289</v>
      </c>
      <c r="AD46" s="32" t="s">
        <v>289</v>
      </c>
      <c r="AE46" s="45" t="s">
        <v>289</v>
      </c>
      <c r="AF46" s="45" t="s">
        <v>289</v>
      </c>
      <c r="AG46" s="45" t="s">
        <v>289</v>
      </c>
      <c r="AH46" s="45" t="s">
        <v>289</v>
      </c>
      <c r="AI46" s="32" t="s">
        <v>289</v>
      </c>
      <c r="AJ46" s="45" t="s">
        <v>289</v>
      </c>
      <c r="AK46" s="45"/>
      <c r="AL46" s="45"/>
      <c r="AM46" s="45"/>
      <c r="AN46" s="45"/>
      <c r="AO46" s="32" t="s">
        <v>289</v>
      </c>
      <c r="AP46" s="45"/>
      <c r="AQ46" s="10"/>
      <c r="AR46" s="32"/>
      <c r="AS46" s="45"/>
      <c r="AT46" s="45"/>
      <c r="AU46" s="32"/>
    </row>
    <row r="47" spans="1:47" ht="15.6" x14ac:dyDescent="0.3">
      <c r="A47" s="29" t="s">
        <v>175</v>
      </c>
      <c r="B47" s="45" t="s">
        <v>289</v>
      </c>
      <c r="C47" s="45" t="s">
        <v>289</v>
      </c>
      <c r="D47" s="45" t="s">
        <v>289</v>
      </c>
      <c r="E47" s="45" t="s">
        <v>289</v>
      </c>
      <c r="F47" s="45" t="s">
        <v>289</v>
      </c>
      <c r="G47" s="45" t="s">
        <v>289</v>
      </c>
      <c r="H47" s="45" t="s">
        <v>289</v>
      </c>
      <c r="I47" s="45" t="s">
        <v>289</v>
      </c>
      <c r="J47" s="45" t="s">
        <v>289</v>
      </c>
      <c r="K47" s="45" t="s">
        <v>289</v>
      </c>
      <c r="L47" s="45" t="s">
        <v>289</v>
      </c>
      <c r="M47" s="45" t="s">
        <v>289</v>
      </c>
      <c r="N47" s="45" t="s">
        <v>289</v>
      </c>
      <c r="O47" s="45" t="s">
        <v>289</v>
      </c>
      <c r="P47" s="45" t="s">
        <v>289</v>
      </c>
      <c r="Q47" s="45" t="s">
        <v>289</v>
      </c>
      <c r="R47" s="45" t="s">
        <v>289</v>
      </c>
      <c r="S47" s="45" t="s">
        <v>289</v>
      </c>
      <c r="T47" s="45" t="s">
        <v>289</v>
      </c>
      <c r="U47" s="45" t="s">
        <v>289</v>
      </c>
      <c r="V47" s="45" t="s">
        <v>289</v>
      </c>
      <c r="W47" s="45" t="s">
        <v>289</v>
      </c>
      <c r="X47" s="45" t="s">
        <v>289</v>
      </c>
      <c r="Y47" s="45" t="s">
        <v>289</v>
      </c>
      <c r="Z47" s="45" t="s">
        <v>289</v>
      </c>
      <c r="AA47" s="119"/>
      <c r="AB47" s="45" t="s">
        <v>289</v>
      </c>
      <c r="AC47" s="45" t="s">
        <v>289</v>
      </c>
      <c r="AD47" s="32" t="s">
        <v>289</v>
      </c>
      <c r="AE47" s="45" t="s">
        <v>289</v>
      </c>
      <c r="AF47" s="45" t="s">
        <v>289</v>
      </c>
      <c r="AG47" s="45" t="s">
        <v>289</v>
      </c>
      <c r="AH47" s="45" t="s">
        <v>289</v>
      </c>
      <c r="AI47" s="32"/>
      <c r="AJ47" s="45" t="s">
        <v>289</v>
      </c>
      <c r="AK47" s="45"/>
      <c r="AL47" s="45"/>
      <c r="AM47" s="45"/>
      <c r="AN47" s="45"/>
      <c r="AO47" s="32" t="s">
        <v>289</v>
      </c>
      <c r="AP47" s="45"/>
      <c r="AQ47" s="10"/>
      <c r="AR47" s="32"/>
      <c r="AS47" s="45"/>
      <c r="AT47" s="45"/>
      <c r="AU47" s="32"/>
    </row>
    <row r="48" spans="1:47" ht="16.2" thickBot="1" x14ac:dyDescent="0.35">
      <c r="A48" s="30" t="s">
        <v>176</v>
      </c>
      <c r="B48" s="11" t="s">
        <v>289</v>
      </c>
      <c r="C48" s="11" t="s">
        <v>289</v>
      </c>
      <c r="D48" s="11" t="s">
        <v>289</v>
      </c>
      <c r="E48" s="11" t="s">
        <v>289</v>
      </c>
      <c r="F48" s="11" t="s">
        <v>289</v>
      </c>
      <c r="G48" s="11" t="s">
        <v>289</v>
      </c>
      <c r="H48" s="11" t="s">
        <v>289</v>
      </c>
      <c r="I48" s="11" t="s">
        <v>289</v>
      </c>
      <c r="J48" s="11" t="s">
        <v>289</v>
      </c>
      <c r="K48" s="11" t="s">
        <v>289</v>
      </c>
      <c r="L48" s="11" t="s">
        <v>289</v>
      </c>
      <c r="M48" s="11" t="s">
        <v>289</v>
      </c>
      <c r="N48" s="11" t="s">
        <v>289</v>
      </c>
      <c r="O48" s="11">
        <v>1.3958999999999999</v>
      </c>
      <c r="P48" s="11">
        <v>7.1440000000000001</v>
      </c>
      <c r="Q48" s="11" t="s">
        <v>289</v>
      </c>
      <c r="R48" s="11" t="s">
        <v>289</v>
      </c>
      <c r="S48" s="11" t="s">
        <v>289</v>
      </c>
      <c r="T48" s="11" t="s">
        <v>289</v>
      </c>
      <c r="U48" s="11">
        <v>9.5470000000000006</v>
      </c>
      <c r="V48" s="11" t="s">
        <v>289</v>
      </c>
      <c r="W48" s="11" t="s">
        <v>289</v>
      </c>
      <c r="X48" s="11" t="s">
        <v>289</v>
      </c>
      <c r="Y48" s="11" t="s">
        <v>289</v>
      </c>
      <c r="Z48" s="11" t="s">
        <v>289</v>
      </c>
      <c r="AA48" s="11" t="s">
        <v>289</v>
      </c>
      <c r="AB48" s="11" t="s">
        <v>289</v>
      </c>
      <c r="AC48" s="11" t="s">
        <v>289</v>
      </c>
      <c r="AD48" s="12" t="s">
        <v>289</v>
      </c>
      <c r="AE48" s="11" t="s">
        <v>289</v>
      </c>
      <c r="AF48" s="11" t="s">
        <v>289</v>
      </c>
      <c r="AG48" s="11" t="s">
        <v>289</v>
      </c>
      <c r="AH48" s="11" t="s">
        <v>289</v>
      </c>
      <c r="AI48" s="12" t="s">
        <v>289</v>
      </c>
      <c r="AJ48" s="11" t="s">
        <v>289</v>
      </c>
      <c r="AK48" s="11"/>
      <c r="AL48" s="11"/>
      <c r="AM48" s="11"/>
      <c r="AN48" s="11"/>
      <c r="AO48" s="12" t="s">
        <v>289</v>
      </c>
      <c r="AP48" s="11"/>
      <c r="AQ48" s="11"/>
      <c r="AR48" s="12"/>
      <c r="AS48" s="11"/>
      <c r="AT48" s="11"/>
      <c r="AU48" s="12"/>
    </row>
    <row r="49" spans="1:47" ht="15.6" x14ac:dyDescent="0.3">
      <c r="A49" s="29" t="s">
        <v>132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32"/>
      <c r="AE49" s="45"/>
      <c r="AF49" s="45"/>
      <c r="AG49" s="45"/>
      <c r="AH49" s="45"/>
      <c r="AI49" s="32"/>
      <c r="AJ49" s="45"/>
      <c r="AK49" s="45"/>
      <c r="AL49" s="45"/>
      <c r="AM49" s="45"/>
      <c r="AN49" s="45"/>
      <c r="AO49" s="32"/>
      <c r="AP49" s="45"/>
      <c r="AQ49" s="10"/>
      <c r="AR49" s="32"/>
      <c r="AS49" s="45">
        <v>9</v>
      </c>
      <c r="AT49" s="45"/>
      <c r="AU49" s="32"/>
    </row>
    <row r="50" spans="1:47" ht="15.6" x14ac:dyDescent="0.3">
      <c r="A50" s="29" t="s">
        <v>133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32"/>
      <c r="AE50" s="45"/>
      <c r="AF50" s="45"/>
      <c r="AG50" s="45"/>
      <c r="AH50" s="45"/>
      <c r="AI50" s="32"/>
      <c r="AJ50" s="45"/>
      <c r="AK50" s="45"/>
      <c r="AL50" s="45"/>
      <c r="AM50" s="45"/>
      <c r="AN50" s="45"/>
      <c r="AO50" s="32"/>
      <c r="AP50" s="45"/>
      <c r="AQ50" s="10"/>
      <c r="AR50" s="32"/>
      <c r="AS50" s="45"/>
      <c r="AT50" s="45">
        <v>10</v>
      </c>
      <c r="AU50" s="32"/>
    </row>
    <row r="51" spans="1:47" ht="16.2" thickBot="1" x14ac:dyDescent="0.35">
      <c r="A51" s="30" t="s">
        <v>134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 t="s">
        <v>289</v>
      </c>
      <c r="P51" s="11" t="s">
        <v>289</v>
      </c>
      <c r="Q51" s="11" t="s">
        <v>289</v>
      </c>
      <c r="R51" s="11" t="s">
        <v>289</v>
      </c>
      <c r="S51" s="11" t="s">
        <v>289</v>
      </c>
      <c r="T51" s="11" t="s">
        <v>289</v>
      </c>
      <c r="U51" s="11" t="s">
        <v>289</v>
      </c>
      <c r="V51" s="11" t="s">
        <v>289</v>
      </c>
      <c r="W51" s="11" t="s">
        <v>289</v>
      </c>
      <c r="X51" s="11" t="s">
        <v>289</v>
      </c>
      <c r="Y51" s="11" t="s">
        <v>289</v>
      </c>
      <c r="Z51" s="11" t="s">
        <v>289</v>
      </c>
      <c r="AA51" s="11" t="s">
        <v>289</v>
      </c>
      <c r="AB51" s="11" t="s">
        <v>289</v>
      </c>
      <c r="AC51" s="11" t="s">
        <v>289</v>
      </c>
      <c r="AD51" s="12" t="s">
        <v>289</v>
      </c>
      <c r="AE51" s="11" t="s">
        <v>289</v>
      </c>
      <c r="AF51" s="11" t="s">
        <v>289</v>
      </c>
      <c r="AG51" s="11" t="s">
        <v>289</v>
      </c>
      <c r="AH51" s="11" t="s">
        <v>289</v>
      </c>
      <c r="AI51" s="12" t="s">
        <v>289</v>
      </c>
      <c r="AJ51" s="11" t="s">
        <v>289</v>
      </c>
      <c r="AK51" s="11"/>
      <c r="AL51" s="11"/>
      <c r="AM51" s="11"/>
      <c r="AN51" s="11"/>
      <c r="AO51" s="12" t="s">
        <v>289</v>
      </c>
      <c r="AP51" s="11" t="s">
        <v>289</v>
      </c>
      <c r="AQ51" s="11"/>
      <c r="AR51" s="12"/>
      <c r="AS51" s="11" t="s">
        <v>289</v>
      </c>
      <c r="AT51" s="11" t="s">
        <v>289</v>
      </c>
      <c r="AU51" s="12">
        <v>6</v>
      </c>
    </row>
    <row r="52" spans="1:47" ht="15.6" x14ac:dyDescent="0.3">
      <c r="A52" s="29" t="s">
        <v>129</v>
      </c>
      <c r="B52" s="45" t="s">
        <v>289</v>
      </c>
      <c r="C52" s="45" t="s">
        <v>289</v>
      </c>
      <c r="D52" s="45" t="s">
        <v>289</v>
      </c>
      <c r="E52" s="45" t="s">
        <v>289</v>
      </c>
      <c r="F52" s="45" t="s">
        <v>289</v>
      </c>
      <c r="G52" s="45" t="s">
        <v>289</v>
      </c>
      <c r="H52" s="45" t="s">
        <v>289</v>
      </c>
      <c r="I52" s="45" t="s">
        <v>289</v>
      </c>
      <c r="J52" s="45" t="s">
        <v>289</v>
      </c>
      <c r="K52" s="45" t="s">
        <v>289</v>
      </c>
      <c r="L52" s="45" t="s">
        <v>289</v>
      </c>
      <c r="M52" s="45" t="s">
        <v>289</v>
      </c>
      <c r="N52" s="45" t="s">
        <v>289</v>
      </c>
      <c r="O52" s="45" t="s">
        <v>289</v>
      </c>
      <c r="P52" s="45" t="s">
        <v>289</v>
      </c>
      <c r="Q52" s="45" t="s">
        <v>289</v>
      </c>
      <c r="R52" s="45" t="s">
        <v>289</v>
      </c>
      <c r="S52" s="45" t="s">
        <v>289</v>
      </c>
      <c r="T52" s="45" t="s">
        <v>289</v>
      </c>
      <c r="U52" s="45" t="s">
        <v>289</v>
      </c>
      <c r="V52" s="45" t="s">
        <v>289</v>
      </c>
      <c r="W52" s="45" t="s">
        <v>289</v>
      </c>
      <c r="X52" s="45" t="s">
        <v>289</v>
      </c>
      <c r="Y52" s="45" t="s">
        <v>289</v>
      </c>
      <c r="Z52" s="45" t="s">
        <v>289</v>
      </c>
      <c r="AA52" s="45" t="s">
        <v>289</v>
      </c>
      <c r="AB52" s="45" t="s">
        <v>289</v>
      </c>
      <c r="AC52" s="45" t="s">
        <v>289</v>
      </c>
      <c r="AD52" s="32" t="s">
        <v>289</v>
      </c>
      <c r="AE52" s="45" t="s">
        <v>289</v>
      </c>
      <c r="AF52" s="45" t="s">
        <v>289</v>
      </c>
      <c r="AG52" s="45" t="s">
        <v>289</v>
      </c>
      <c r="AH52" s="45" t="s">
        <v>289</v>
      </c>
      <c r="AI52" s="32" t="s">
        <v>289</v>
      </c>
      <c r="AJ52" s="45" t="s">
        <v>289</v>
      </c>
      <c r="AK52" s="45"/>
      <c r="AL52" s="45"/>
      <c r="AM52" s="45"/>
      <c r="AN52" s="45"/>
      <c r="AO52" s="32" t="s">
        <v>289</v>
      </c>
      <c r="AP52" s="45" t="s">
        <v>289</v>
      </c>
      <c r="AQ52" s="10"/>
      <c r="AR52" s="32"/>
      <c r="AS52" s="45">
        <v>2.6</v>
      </c>
      <c r="AT52" s="45">
        <v>2.6</v>
      </c>
      <c r="AU52" s="45">
        <v>2.6</v>
      </c>
    </row>
    <row r="53" spans="1:47" ht="16.2" thickBot="1" x14ac:dyDescent="0.35">
      <c r="A53" s="30" t="s">
        <v>130</v>
      </c>
      <c r="B53" s="11" t="s">
        <v>289</v>
      </c>
      <c r="C53" s="11" t="s">
        <v>289</v>
      </c>
      <c r="D53" s="11" t="s">
        <v>289</v>
      </c>
      <c r="E53" s="11" t="s">
        <v>289</v>
      </c>
      <c r="F53" s="11" t="s">
        <v>289</v>
      </c>
      <c r="G53" s="11" t="s">
        <v>289</v>
      </c>
      <c r="H53" s="11" t="s">
        <v>289</v>
      </c>
      <c r="I53" s="11" t="s">
        <v>289</v>
      </c>
      <c r="J53" s="11" t="s">
        <v>289</v>
      </c>
      <c r="K53" s="11" t="s">
        <v>289</v>
      </c>
      <c r="L53" s="11" t="s">
        <v>289</v>
      </c>
      <c r="M53" s="11" t="s">
        <v>289</v>
      </c>
      <c r="N53" s="11" t="s">
        <v>289</v>
      </c>
      <c r="O53" s="11" t="s">
        <v>289</v>
      </c>
      <c r="P53" s="11" t="s">
        <v>289</v>
      </c>
      <c r="Q53" s="11" t="s">
        <v>289</v>
      </c>
      <c r="R53" s="11" t="s">
        <v>289</v>
      </c>
      <c r="S53" s="11" t="s">
        <v>289</v>
      </c>
      <c r="T53" s="11" t="s">
        <v>289</v>
      </c>
      <c r="U53" s="11" t="s">
        <v>289</v>
      </c>
      <c r="V53" s="11" t="s">
        <v>289</v>
      </c>
      <c r="W53" s="11" t="s">
        <v>289</v>
      </c>
      <c r="X53" s="11" t="s">
        <v>289</v>
      </c>
      <c r="Y53" s="11" t="s">
        <v>289</v>
      </c>
      <c r="Z53" s="11" t="s">
        <v>289</v>
      </c>
      <c r="AA53" s="11" t="s">
        <v>289</v>
      </c>
      <c r="AB53" s="11" t="s">
        <v>289</v>
      </c>
      <c r="AC53" s="11" t="s">
        <v>289</v>
      </c>
      <c r="AD53" s="12" t="s">
        <v>289</v>
      </c>
      <c r="AE53" s="11" t="s">
        <v>289</v>
      </c>
      <c r="AF53" s="11" t="s">
        <v>289</v>
      </c>
      <c r="AG53" s="11" t="s">
        <v>289</v>
      </c>
      <c r="AH53" s="11" t="s">
        <v>289</v>
      </c>
      <c r="AI53" s="12" t="s">
        <v>289</v>
      </c>
      <c r="AJ53" s="11" t="s">
        <v>289</v>
      </c>
      <c r="AK53" s="11"/>
      <c r="AL53" s="11"/>
      <c r="AM53" s="11"/>
      <c r="AN53" s="11"/>
      <c r="AO53" s="12" t="s">
        <v>289</v>
      </c>
      <c r="AP53" s="11" t="s">
        <v>289</v>
      </c>
      <c r="AQ53" s="11"/>
      <c r="AR53" s="12"/>
      <c r="AS53" s="11">
        <v>2.6</v>
      </c>
      <c r="AT53" s="11">
        <v>2.6</v>
      </c>
      <c r="AU53" s="12">
        <v>2.6</v>
      </c>
    </row>
    <row r="54" spans="1:47" ht="15.6" x14ac:dyDescent="0.3">
      <c r="A54" s="8" t="s">
        <v>136</v>
      </c>
      <c r="B54" s="45" t="s">
        <v>289</v>
      </c>
      <c r="C54" s="45" t="s">
        <v>289</v>
      </c>
      <c r="D54" s="45">
        <v>1.4</v>
      </c>
      <c r="E54" s="45" t="s">
        <v>289</v>
      </c>
      <c r="F54" s="45" t="s">
        <v>289</v>
      </c>
      <c r="G54" s="45" t="s">
        <v>289</v>
      </c>
      <c r="H54" s="45" t="s">
        <v>289</v>
      </c>
      <c r="I54" s="45"/>
      <c r="J54" s="45" t="s">
        <v>289</v>
      </c>
      <c r="K54" s="45" t="s">
        <v>289</v>
      </c>
      <c r="L54" s="45" t="s">
        <v>289</v>
      </c>
      <c r="M54" s="45" t="s">
        <v>289</v>
      </c>
      <c r="N54" s="45" t="s">
        <v>289</v>
      </c>
      <c r="O54" s="45" t="s">
        <v>289</v>
      </c>
      <c r="P54" s="45" t="s">
        <v>289</v>
      </c>
      <c r="Q54" s="45" t="s">
        <v>289</v>
      </c>
      <c r="R54" s="45" t="s">
        <v>289</v>
      </c>
      <c r="S54" s="45" t="s">
        <v>289</v>
      </c>
      <c r="T54" s="45" t="s">
        <v>289</v>
      </c>
      <c r="U54" s="45" t="s">
        <v>289</v>
      </c>
      <c r="V54" s="45" t="s">
        <v>289</v>
      </c>
      <c r="W54" s="45" t="s">
        <v>289</v>
      </c>
      <c r="X54" s="45" t="s">
        <v>289</v>
      </c>
      <c r="Y54" s="45" t="s">
        <v>289</v>
      </c>
      <c r="Z54" s="45" t="s">
        <v>289</v>
      </c>
      <c r="AA54" s="45" t="s">
        <v>289</v>
      </c>
      <c r="AB54" s="45" t="s">
        <v>289</v>
      </c>
      <c r="AC54" s="45" t="s">
        <v>289</v>
      </c>
      <c r="AD54" s="32" t="s">
        <v>289</v>
      </c>
      <c r="AE54" s="45" t="s">
        <v>289</v>
      </c>
      <c r="AF54" s="45" t="s">
        <v>289</v>
      </c>
      <c r="AG54" s="45" t="s">
        <v>289</v>
      </c>
      <c r="AH54" s="45" t="s">
        <v>289</v>
      </c>
      <c r="AI54" s="32" t="s">
        <v>289</v>
      </c>
      <c r="AJ54" s="45" t="s">
        <v>289</v>
      </c>
      <c r="AK54" s="45"/>
      <c r="AL54" s="45"/>
      <c r="AM54" s="45"/>
      <c r="AN54" s="45"/>
      <c r="AO54" s="32" t="s">
        <v>289</v>
      </c>
      <c r="AP54" s="45" t="s">
        <v>289</v>
      </c>
      <c r="AQ54" s="10"/>
      <c r="AR54" s="32"/>
      <c r="AS54" s="45"/>
      <c r="AT54" s="10"/>
      <c r="AU54" s="32"/>
    </row>
    <row r="55" spans="1:47" ht="15.6" x14ac:dyDescent="0.3">
      <c r="A55" s="29" t="s">
        <v>137</v>
      </c>
      <c r="B55" s="45" t="s">
        <v>289</v>
      </c>
      <c r="C55" s="45" t="s">
        <v>289</v>
      </c>
      <c r="D55" s="45"/>
      <c r="E55" s="45" t="s">
        <v>289</v>
      </c>
      <c r="F55" s="45" t="s">
        <v>289</v>
      </c>
      <c r="G55" s="45" t="s">
        <v>289</v>
      </c>
      <c r="H55" s="45" t="s">
        <v>289</v>
      </c>
      <c r="I55" s="45" t="s">
        <v>289</v>
      </c>
      <c r="J55" s="45" t="s">
        <v>289</v>
      </c>
      <c r="K55" s="45">
        <v>2.5</v>
      </c>
      <c r="L55" s="45" t="s">
        <v>289</v>
      </c>
      <c r="M55" s="45" t="s">
        <v>289</v>
      </c>
      <c r="N55" s="45" t="s">
        <v>289</v>
      </c>
      <c r="O55" s="45" t="s">
        <v>289</v>
      </c>
      <c r="P55" s="45" t="s">
        <v>289</v>
      </c>
      <c r="Q55" s="45" t="s">
        <v>289</v>
      </c>
      <c r="R55" s="45" t="s">
        <v>289</v>
      </c>
      <c r="S55" s="45" t="s">
        <v>289</v>
      </c>
      <c r="T55" s="45" t="s">
        <v>289</v>
      </c>
      <c r="U55" s="45"/>
      <c r="V55" s="45" t="s">
        <v>289</v>
      </c>
      <c r="W55" s="45" t="s">
        <v>289</v>
      </c>
      <c r="X55" s="45" t="s">
        <v>289</v>
      </c>
      <c r="Y55" s="45" t="s">
        <v>289</v>
      </c>
      <c r="Z55" s="45" t="s">
        <v>289</v>
      </c>
      <c r="AA55" s="45" t="s">
        <v>289</v>
      </c>
      <c r="AB55" s="45" t="s">
        <v>289</v>
      </c>
      <c r="AC55" s="45" t="s">
        <v>289</v>
      </c>
      <c r="AD55" s="32" t="s">
        <v>289</v>
      </c>
      <c r="AE55" s="45" t="s">
        <v>289</v>
      </c>
      <c r="AF55" s="45" t="s">
        <v>289</v>
      </c>
      <c r="AG55" s="45" t="s">
        <v>289</v>
      </c>
      <c r="AH55" s="45" t="s">
        <v>289</v>
      </c>
      <c r="AI55" s="32" t="s">
        <v>289</v>
      </c>
      <c r="AJ55" s="45" t="s">
        <v>289</v>
      </c>
      <c r="AK55" s="45"/>
      <c r="AL55" s="45"/>
      <c r="AM55" s="45"/>
      <c r="AN55" s="45"/>
      <c r="AO55" s="32" t="s">
        <v>289</v>
      </c>
      <c r="AP55" s="45">
        <v>0.1</v>
      </c>
      <c r="AQ55" s="10"/>
      <c r="AR55" s="32"/>
      <c r="AS55" s="45"/>
      <c r="AT55" s="45"/>
      <c r="AU55" s="32"/>
    </row>
    <row r="56" spans="1:47" ht="15.6" x14ac:dyDescent="0.3">
      <c r="A56" s="29" t="s">
        <v>138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>
        <v>1.5</v>
      </c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32"/>
      <c r="AE56" s="45"/>
      <c r="AF56" s="45"/>
      <c r="AG56" s="45"/>
      <c r="AH56" s="45"/>
      <c r="AI56" s="32"/>
      <c r="AJ56" s="45"/>
      <c r="AK56" s="45"/>
      <c r="AL56" s="45"/>
      <c r="AM56" s="45"/>
      <c r="AN56" s="45"/>
      <c r="AO56" s="32"/>
      <c r="AP56" s="45"/>
      <c r="AQ56" s="10"/>
      <c r="AR56" s="32"/>
      <c r="AS56" s="45"/>
      <c r="AT56" s="45"/>
      <c r="AU56" s="32"/>
    </row>
    <row r="57" spans="1:47" ht="15.6" x14ac:dyDescent="0.3">
      <c r="A57" s="29" t="s">
        <v>139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>
        <v>2.7</v>
      </c>
      <c r="V57" s="45"/>
      <c r="W57" s="45"/>
      <c r="X57" s="45"/>
      <c r="Y57" s="45"/>
      <c r="Z57" s="45"/>
      <c r="AA57" s="45"/>
      <c r="AB57" s="45"/>
      <c r="AC57" s="45"/>
      <c r="AD57" s="32"/>
      <c r="AE57" s="45"/>
      <c r="AF57" s="45"/>
      <c r="AG57" s="45"/>
      <c r="AH57" s="45"/>
      <c r="AI57" s="32"/>
      <c r="AJ57" s="45"/>
      <c r="AK57" s="45"/>
      <c r="AL57" s="45"/>
      <c r="AM57" s="45"/>
      <c r="AN57" s="45"/>
      <c r="AO57" s="32"/>
      <c r="AP57" s="45"/>
      <c r="AQ57" s="10">
        <v>0.1</v>
      </c>
      <c r="AR57" s="32"/>
      <c r="AS57" s="45"/>
      <c r="AT57" s="45"/>
      <c r="AU57" s="32"/>
    </row>
    <row r="58" spans="1:47" ht="15.6" x14ac:dyDescent="0.3">
      <c r="A58" s="29" t="s">
        <v>140</v>
      </c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>
        <v>3.2</v>
      </c>
      <c r="Y58" s="45"/>
      <c r="Z58" s="45"/>
      <c r="AA58" s="45"/>
      <c r="AB58" s="45"/>
      <c r="AC58" s="45"/>
      <c r="AD58" s="32"/>
      <c r="AE58" s="45"/>
      <c r="AF58" s="45"/>
      <c r="AG58" s="45"/>
      <c r="AH58" s="45"/>
      <c r="AI58" s="32"/>
      <c r="AJ58" s="45"/>
      <c r="AK58" s="45"/>
      <c r="AL58" s="45"/>
      <c r="AM58" s="45"/>
      <c r="AN58" s="45"/>
      <c r="AO58" s="32"/>
      <c r="AP58" s="45"/>
      <c r="AQ58" s="10"/>
      <c r="AR58" s="32">
        <v>0.1</v>
      </c>
      <c r="AS58" s="45"/>
      <c r="AT58" s="45"/>
      <c r="AU58" s="32"/>
    </row>
    <row r="59" spans="1:47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>
        <v>4.0999999999999996</v>
      </c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1"/>
      <c r="AL59" s="11"/>
      <c r="AM59" s="11"/>
      <c r="AN59" s="11"/>
      <c r="AO59" s="12"/>
      <c r="AP59" s="11"/>
      <c r="AQ59" s="11"/>
      <c r="AR59" s="12"/>
      <c r="AS59" s="11"/>
      <c r="AT59" s="11"/>
      <c r="AU59" s="12"/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/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9" t="s">
        <v>277</v>
      </c>
      <c r="B2" s="49" t="s">
        <v>277</v>
      </c>
      <c r="C2" s="8" t="s">
        <v>178</v>
      </c>
      <c r="D2" s="8" t="s">
        <v>179</v>
      </c>
      <c r="E2" s="8" t="s">
        <v>180</v>
      </c>
      <c r="F2" s="8" t="s">
        <v>181</v>
      </c>
      <c r="G2" s="28" t="s">
        <v>182</v>
      </c>
    </row>
    <row r="3" spans="1:7" ht="15.6" x14ac:dyDescent="0.3">
      <c r="A3" s="46" t="s">
        <v>157</v>
      </c>
      <c r="B3" s="64" t="s">
        <v>159</v>
      </c>
      <c r="C3" s="65">
        <v>30</v>
      </c>
      <c r="D3" s="65">
        <v>30</v>
      </c>
      <c r="E3" s="65">
        <v>30</v>
      </c>
      <c r="F3" s="65">
        <v>30</v>
      </c>
      <c r="G3" s="66">
        <v>30</v>
      </c>
    </row>
    <row r="4" spans="1:7" ht="15.6" x14ac:dyDescent="0.3">
      <c r="A4" s="46" t="s">
        <v>159</v>
      </c>
      <c r="B4" s="64" t="s">
        <v>157</v>
      </c>
      <c r="C4" s="65">
        <v>30</v>
      </c>
      <c r="D4" s="65">
        <v>30</v>
      </c>
      <c r="E4" s="65">
        <v>30</v>
      </c>
      <c r="F4" s="65">
        <v>30</v>
      </c>
      <c r="G4" s="66">
        <v>30</v>
      </c>
    </row>
    <row r="5" spans="1:7" ht="15.6" x14ac:dyDescent="0.3">
      <c r="A5" s="46" t="s">
        <v>156</v>
      </c>
      <c r="B5" s="64" t="s">
        <v>158</v>
      </c>
      <c r="C5" s="65">
        <v>30</v>
      </c>
      <c r="D5" s="65">
        <v>30</v>
      </c>
      <c r="E5" s="65">
        <v>30</v>
      </c>
      <c r="F5" s="65">
        <v>30</v>
      </c>
      <c r="G5" s="66">
        <v>30</v>
      </c>
    </row>
    <row r="6" spans="1:7" ht="16.2" thickBot="1" x14ac:dyDescent="0.35">
      <c r="A6" s="67" t="s">
        <v>158</v>
      </c>
      <c r="B6" s="68" t="s">
        <v>156</v>
      </c>
      <c r="C6" s="69">
        <v>30</v>
      </c>
      <c r="D6" s="69">
        <v>30</v>
      </c>
      <c r="E6" s="69">
        <v>30</v>
      </c>
      <c r="F6" s="69">
        <v>30</v>
      </c>
      <c r="G6" s="70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14285.714285714286</v>
      </c>
    </row>
    <row r="5" spans="1:2" x14ac:dyDescent="0.3">
      <c r="A5" s="29" t="s">
        <v>180</v>
      </c>
      <c r="B5" s="38">
        <v>35714.285714285717</v>
      </c>
    </row>
    <row r="6" spans="1:2" x14ac:dyDescent="0.3">
      <c r="A6" s="29" t="s">
        <v>181</v>
      </c>
      <c r="B6" s="38">
        <v>42857.142857142855</v>
      </c>
    </row>
    <row r="7" spans="1:2" ht="16.2" thickBot="1" x14ac:dyDescent="0.35">
      <c r="A7" s="30" t="s">
        <v>182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281</v>
      </c>
      <c r="B2" s="28" t="s">
        <v>46</v>
      </c>
    </row>
    <row r="3" spans="1:2" x14ac:dyDescent="0.3">
      <c r="A3" s="29" t="s">
        <v>178</v>
      </c>
      <c r="B3" s="38">
        <v>0</v>
      </c>
    </row>
    <row r="4" spans="1:2" x14ac:dyDescent="0.3">
      <c r="A4" s="29" t="s">
        <v>179</v>
      </c>
      <c r="B4" s="38">
        <v>4</v>
      </c>
    </row>
    <row r="5" spans="1:2" x14ac:dyDescent="0.3">
      <c r="A5" s="29" t="s">
        <v>180</v>
      </c>
      <c r="B5" s="38">
        <v>6</v>
      </c>
    </row>
    <row r="6" spans="1:2" x14ac:dyDescent="0.3">
      <c r="A6" s="29" t="s">
        <v>181</v>
      </c>
      <c r="B6" s="38">
        <v>8</v>
      </c>
    </row>
    <row r="7" spans="1:2" ht="16.2" thickBot="1" x14ac:dyDescent="0.35">
      <c r="A7" s="30" t="s">
        <v>182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2" sqref="A2:C26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285</v>
      </c>
    </row>
    <row r="2" spans="1:3" ht="15.6" x14ac:dyDescent="0.3">
      <c r="A2" s="7" t="s">
        <v>213</v>
      </c>
      <c r="B2" s="7" t="s">
        <v>280</v>
      </c>
      <c r="C2" s="7" t="s">
        <v>46</v>
      </c>
    </row>
    <row r="3" spans="1:3" ht="15.6" x14ac:dyDescent="0.3">
      <c r="A3" s="29" t="s">
        <v>136</v>
      </c>
      <c r="B3" s="29" t="s">
        <v>142</v>
      </c>
      <c r="C3" s="100">
        <v>0.95</v>
      </c>
    </row>
    <row r="4" spans="1:3" ht="15.6" x14ac:dyDescent="0.3">
      <c r="A4" s="29" t="s">
        <v>137</v>
      </c>
      <c r="B4" s="29" t="s">
        <v>142</v>
      </c>
      <c r="C4" s="100">
        <v>0.95</v>
      </c>
    </row>
    <row r="5" spans="1:3" ht="15.6" x14ac:dyDescent="0.3">
      <c r="A5" s="29" t="s">
        <v>138</v>
      </c>
      <c r="B5" s="29" t="s">
        <v>142</v>
      </c>
      <c r="C5" s="100">
        <v>0.95</v>
      </c>
    </row>
    <row r="6" spans="1:3" ht="15.6" x14ac:dyDescent="0.3">
      <c r="A6" s="29" t="s">
        <v>139</v>
      </c>
      <c r="B6" s="29" t="s">
        <v>142</v>
      </c>
      <c r="C6" s="100">
        <v>0.95</v>
      </c>
    </row>
    <row r="7" spans="1:3" ht="15.6" x14ac:dyDescent="0.3">
      <c r="A7" s="29" t="s">
        <v>140</v>
      </c>
      <c r="B7" s="29" t="s">
        <v>142</v>
      </c>
      <c r="C7" s="100">
        <v>0.95</v>
      </c>
    </row>
    <row r="8" spans="1:3" ht="15.6" x14ac:dyDescent="0.3">
      <c r="A8" s="29" t="s">
        <v>141</v>
      </c>
      <c r="B8" s="29" t="s">
        <v>142</v>
      </c>
      <c r="C8" s="100">
        <v>0.95</v>
      </c>
    </row>
    <row r="9" spans="1:3" ht="15.6" x14ac:dyDescent="0.3">
      <c r="A9" s="29" t="s">
        <v>136</v>
      </c>
      <c r="B9" s="29" t="s">
        <v>143</v>
      </c>
      <c r="C9" s="100">
        <v>0.95</v>
      </c>
    </row>
    <row r="10" spans="1:3" ht="15.6" x14ac:dyDescent="0.3">
      <c r="A10" s="29" t="s">
        <v>137</v>
      </c>
      <c r="B10" s="29" t="s">
        <v>143</v>
      </c>
      <c r="C10" s="100">
        <v>0.95</v>
      </c>
    </row>
    <row r="11" spans="1:3" ht="15.6" x14ac:dyDescent="0.3">
      <c r="A11" s="29" t="s">
        <v>138</v>
      </c>
      <c r="B11" s="29" t="s">
        <v>143</v>
      </c>
      <c r="C11" s="100">
        <v>0.95</v>
      </c>
    </row>
    <row r="12" spans="1:3" ht="15.6" x14ac:dyDescent="0.3">
      <c r="A12" s="29" t="s">
        <v>139</v>
      </c>
      <c r="B12" s="29" t="s">
        <v>143</v>
      </c>
      <c r="C12" s="100">
        <v>0.95</v>
      </c>
    </row>
    <row r="13" spans="1:3" ht="15.6" x14ac:dyDescent="0.3">
      <c r="A13" s="29" t="s">
        <v>140</v>
      </c>
      <c r="B13" s="29" t="s">
        <v>143</v>
      </c>
      <c r="C13" s="100">
        <v>0.95</v>
      </c>
    </row>
    <row r="14" spans="1:3" ht="15.6" x14ac:dyDescent="0.3">
      <c r="A14" s="29" t="s">
        <v>141</v>
      </c>
      <c r="B14" s="29" t="s">
        <v>143</v>
      </c>
      <c r="C14" s="100">
        <v>0.95</v>
      </c>
    </row>
    <row r="15" spans="1:3" ht="15.6" x14ac:dyDescent="0.3">
      <c r="A15" s="29" t="s">
        <v>136</v>
      </c>
      <c r="B15" s="29" t="s">
        <v>144</v>
      </c>
      <c r="C15" s="100">
        <v>0.5</v>
      </c>
    </row>
    <row r="16" spans="1:3" ht="15.6" x14ac:dyDescent="0.3">
      <c r="A16" s="29" t="s">
        <v>137</v>
      </c>
      <c r="B16" s="29" t="s">
        <v>144</v>
      </c>
      <c r="C16" s="100">
        <v>0.5</v>
      </c>
    </row>
    <row r="17" spans="1:3" ht="15.6" x14ac:dyDescent="0.3">
      <c r="A17" s="29" t="s">
        <v>138</v>
      </c>
      <c r="B17" s="29" t="s">
        <v>144</v>
      </c>
      <c r="C17" s="100">
        <v>0.5</v>
      </c>
    </row>
    <row r="18" spans="1:3" ht="15.6" x14ac:dyDescent="0.3">
      <c r="A18" s="29" t="s">
        <v>139</v>
      </c>
      <c r="B18" s="29" t="s">
        <v>144</v>
      </c>
      <c r="C18" s="100">
        <v>0.5</v>
      </c>
    </row>
    <row r="19" spans="1:3" ht="15.6" x14ac:dyDescent="0.3">
      <c r="A19" s="29" t="s">
        <v>140</v>
      </c>
      <c r="B19" s="29" t="s">
        <v>144</v>
      </c>
      <c r="C19" s="100">
        <v>0.5</v>
      </c>
    </row>
    <row r="20" spans="1:3" ht="15.6" x14ac:dyDescent="0.3">
      <c r="A20" s="29" t="s">
        <v>141</v>
      </c>
      <c r="B20" s="29" t="s">
        <v>144</v>
      </c>
      <c r="C20" s="100">
        <v>0.5</v>
      </c>
    </row>
    <row r="21" spans="1:3" ht="15.6" x14ac:dyDescent="0.3">
      <c r="A21" s="29" t="s">
        <v>136</v>
      </c>
      <c r="B21" s="29" t="s">
        <v>145</v>
      </c>
      <c r="C21" s="100">
        <v>0.5</v>
      </c>
    </row>
    <row r="22" spans="1:3" ht="15.6" x14ac:dyDescent="0.3">
      <c r="A22" s="29" t="s">
        <v>137</v>
      </c>
      <c r="B22" s="29" t="s">
        <v>145</v>
      </c>
      <c r="C22" s="100">
        <v>0.5</v>
      </c>
    </row>
    <row r="23" spans="1:3" ht="15.6" x14ac:dyDescent="0.3">
      <c r="A23" s="29" t="s">
        <v>138</v>
      </c>
      <c r="B23" s="29" t="s">
        <v>145</v>
      </c>
      <c r="C23" s="100">
        <v>0.5</v>
      </c>
    </row>
    <row r="24" spans="1:3" ht="15.6" x14ac:dyDescent="0.3">
      <c r="A24" s="29" t="s">
        <v>139</v>
      </c>
      <c r="B24" s="29" t="s">
        <v>145</v>
      </c>
      <c r="C24" s="100">
        <v>0.5</v>
      </c>
    </row>
    <row r="25" spans="1:3" ht="15.6" x14ac:dyDescent="0.3">
      <c r="A25" s="29" t="s">
        <v>140</v>
      </c>
      <c r="B25" s="29" t="s">
        <v>145</v>
      </c>
      <c r="C25" s="100">
        <v>0.5</v>
      </c>
    </row>
    <row r="26" spans="1:3" ht="16.2" thickBot="1" x14ac:dyDescent="0.35">
      <c r="A26" s="30" t="s">
        <v>141</v>
      </c>
      <c r="B26" s="29" t="s">
        <v>145</v>
      </c>
      <c r="C26" s="100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/>
  </sheetViews>
  <sheetFormatPr defaultRowHeight="14.4" x14ac:dyDescent="0.3"/>
  <sheetData>
    <row r="1" spans="1:2" ht="16.2" thickBot="1" x14ac:dyDescent="0.35">
      <c r="A1" s="1" t="s">
        <v>299</v>
      </c>
    </row>
    <row r="2" spans="1:2" ht="16.2" thickBot="1" x14ac:dyDescent="0.35">
      <c r="A2" s="57" t="s">
        <v>280</v>
      </c>
      <c r="B2" s="28" t="s">
        <v>46</v>
      </c>
    </row>
    <row r="3" spans="1:2" ht="15.6" x14ac:dyDescent="0.3">
      <c r="A3" s="127" t="s">
        <v>142</v>
      </c>
      <c r="B3" s="38">
        <v>0</v>
      </c>
    </row>
    <row r="4" spans="1:2" ht="15.6" x14ac:dyDescent="0.3">
      <c r="A4" s="127" t="s">
        <v>143</v>
      </c>
      <c r="B4" s="38">
        <v>0</v>
      </c>
    </row>
    <row r="5" spans="1:2" ht="15.6" x14ac:dyDescent="0.3">
      <c r="A5" s="127" t="s">
        <v>144</v>
      </c>
      <c r="B5" s="38">
        <v>1</v>
      </c>
    </row>
    <row r="6" spans="1:2" ht="15.6" x14ac:dyDescent="0.3">
      <c r="A6" s="121" t="s">
        <v>145</v>
      </c>
      <c r="B6" s="12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122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F22" sqref="F22"/>
    </sheetView>
  </sheetViews>
  <sheetFormatPr defaultRowHeight="14.4" x14ac:dyDescent="0.3"/>
  <sheetData>
    <row r="1" spans="1:2" ht="16.2" thickBot="1" x14ac:dyDescent="0.35">
      <c r="A1" s="1" t="s">
        <v>276</v>
      </c>
    </row>
    <row r="2" spans="1:2" ht="16.2" thickBot="1" x14ac:dyDescent="0.35">
      <c r="A2" s="57" t="s">
        <v>201</v>
      </c>
      <c r="B2" s="28" t="s">
        <v>46</v>
      </c>
    </row>
    <row r="3" spans="1:2" ht="15.6" x14ac:dyDescent="0.3">
      <c r="A3" s="29" t="s">
        <v>119</v>
      </c>
      <c r="B3" s="38">
        <v>0</v>
      </c>
    </row>
    <row r="4" spans="1:2" ht="15.6" x14ac:dyDescent="0.3">
      <c r="A4" s="29" t="s">
        <v>120</v>
      </c>
      <c r="B4" s="38">
        <v>0</v>
      </c>
    </row>
    <row r="5" spans="1:2" ht="15.6" x14ac:dyDescent="0.3">
      <c r="A5" s="121" t="s">
        <v>121</v>
      </c>
      <c r="B5" s="122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290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291</v>
      </c>
      <c r="B3" s="38">
        <v>110</v>
      </c>
    </row>
    <row r="4" spans="1:2" ht="16.2" thickBot="1" x14ac:dyDescent="0.35">
      <c r="A4" s="30" t="s">
        <v>292</v>
      </c>
      <c r="B4" s="50">
        <v>0.03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/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293</v>
      </c>
    </row>
    <row r="2" spans="1:2" ht="15.6" x14ac:dyDescent="0.3">
      <c r="A2" s="7" t="s">
        <v>45</v>
      </c>
      <c r="B2" s="28" t="s">
        <v>287</v>
      </c>
    </row>
    <row r="3" spans="1:2" ht="15.6" x14ac:dyDescent="0.3">
      <c r="A3" s="29" t="s">
        <v>294</v>
      </c>
      <c r="B3" s="51">
        <v>0.08</v>
      </c>
    </row>
    <row r="4" spans="1:2" ht="16.2" thickBot="1" x14ac:dyDescent="0.35">
      <c r="A4" s="30" t="s">
        <v>295</v>
      </c>
      <c r="B4" s="40">
        <v>20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/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89</v>
      </c>
      <c r="B3" s="74">
        <v>142277</v>
      </c>
    </row>
    <row r="4" spans="1:2" ht="15.6" x14ac:dyDescent="0.3">
      <c r="A4" s="29" t="s">
        <v>90</v>
      </c>
      <c r="B4" s="75">
        <v>140998</v>
      </c>
    </row>
    <row r="5" spans="1:2" ht="15.6" x14ac:dyDescent="0.3">
      <c r="A5" s="29" t="s">
        <v>91</v>
      </c>
      <c r="B5" s="75">
        <v>172490.2</v>
      </c>
    </row>
    <row r="6" spans="1:2" ht="15.6" x14ac:dyDescent="0.3">
      <c r="A6" s="29" t="s">
        <v>92</v>
      </c>
      <c r="B6" s="75">
        <v>257547</v>
      </c>
    </row>
    <row r="7" spans="1:2" ht="15.6" x14ac:dyDescent="0.3">
      <c r="A7" s="29" t="s">
        <v>93</v>
      </c>
      <c r="B7" s="75">
        <v>241833.8</v>
      </c>
    </row>
    <row r="8" spans="1:2" ht="15.6" x14ac:dyDescent="0.3">
      <c r="A8" s="29" t="s">
        <v>94</v>
      </c>
      <c r="B8" s="75">
        <v>188503.7</v>
      </c>
    </row>
    <row r="9" spans="1:2" ht="15.6" x14ac:dyDescent="0.3">
      <c r="A9" s="29" t="s">
        <v>95</v>
      </c>
      <c r="B9" s="75">
        <v>146716</v>
      </c>
    </row>
    <row r="10" spans="1:2" ht="15.6" x14ac:dyDescent="0.3">
      <c r="A10" s="29" t="s">
        <v>96</v>
      </c>
      <c r="B10" s="75">
        <v>216563</v>
      </c>
    </row>
    <row r="11" spans="1:2" ht="15.6" x14ac:dyDescent="0.3">
      <c r="A11" s="29" t="s">
        <v>97</v>
      </c>
      <c r="B11" s="75">
        <v>150626</v>
      </c>
    </row>
    <row r="12" spans="1:2" ht="15.6" x14ac:dyDescent="0.3">
      <c r="A12" s="29" t="s">
        <v>98</v>
      </c>
      <c r="B12" s="75">
        <v>247061</v>
      </c>
    </row>
    <row r="13" spans="1:2" ht="15.6" x14ac:dyDescent="0.3">
      <c r="A13" s="29" t="s">
        <v>99</v>
      </c>
      <c r="B13" s="75">
        <v>180968</v>
      </c>
    </row>
    <row r="14" spans="1:2" ht="15.6" x14ac:dyDescent="0.3">
      <c r="A14" s="29" t="s">
        <v>100</v>
      </c>
      <c r="B14" s="75">
        <v>195584</v>
      </c>
    </row>
    <row r="15" spans="1:2" ht="15.6" x14ac:dyDescent="0.3">
      <c r="A15" s="29" t="s">
        <v>101</v>
      </c>
      <c r="B15" s="75">
        <v>148655</v>
      </c>
    </row>
    <row r="16" spans="1:2" ht="15.6" x14ac:dyDescent="0.3">
      <c r="A16" s="29" t="s">
        <v>102</v>
      </c>
      <c r="B16" s="75">
        <v>185369</v>
      </c>
    </row>
    <row r="17" spans="1:2" ht="15.6" x14ac:dyDescent="0.3">
      <c r="A17" s="29" t="s">
        <v>119</v>
      </c>
      <c r="B17" s="75">
        <v>165376</v>
      </c>
    </row>
    <row r="18" spans="1:2" ht="16.2" thickBot="1" x14ac:dyDescent="0.35">
      <c r="A18" s="30" t="s">
        <v>120</v>
      </c>
      <c r="B18" s="76">
        <v>240977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296</v>
      </c>
      <c r="B2" s="72" t="s">
        <v>286</v>
      </c>
    </row>
    <row r="3" spans="1:2" ht="15.6" x14ac:dyDescent="0.3">
      <c r="A3" s="73" t="s">
        <v>132</v>
      </c>
      <c r="B3" s="74">
        <v>150000</v>
      </c>
    </row>
    <row r="4" spans="1:2" ht="15.6" x14ac:dyDescent="0.3">
      <c r="A4" s="29" t="s">
        <v>133</v>
      </c>
      <c r="B4" s="75">
        <v>150000</v>
      </c>
    </row>
    <row r="5" spans="1:2" ht="16.2" thickBot="1" x14ac:dyDescent="0.35">
      <c r="A5" s="30" t="s">
        <v>134</v>
      </c>
      <c r="B5" s="76">
        <v>150000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/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201</v>
      </c>
      <c r="B2" s="72" t="s">
        <v>286</v>
      </c>
    </row>
    <row r="3" spans="1:2" ht="15.6" x14ac:dyDescent="0.3">
      <c r="A3" s="29" t="s">
        <v>119</v>
      </c>
      <c r="B3" s="75">
        <v>150000</v>
      </c>
    </row>
    <row r="4" spans="1:2" ht="16.2" thickBot="1" x14ac:dyDescent="0.35">
      <c r="A4" s="30" t="s">
        <v>120</v>
      </c>
      <c r="B4" s="7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C4" sqref="C4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128</v>
      </c>
    </row>
    <row r="2" spans="1:20" x14ac:dyDescent="0.3">
      <c r="A2" s="5" t="s">
        <v>129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131</v>
      </c>
    </row>
    <row r="2" spans="1:20" x14ac:dyDescent="0.3">
      <c r="A2" s="5" t="s">
        <v>132</v>
      </c>
    </row>
    <row r="3" spans="1:20" x14ac:dyDescent="0.3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1</vt:i4>
      </vt:variant>
    </vt:vector>
  </HeadingPairs>
  <TitlesOfParts>
    <vt:vector size="76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2022-09-08T19:37:22Z</dcterms:modified>
  <cp:category/>
  <cp:contentStatus/>
</cp:coreProperties>
</file>