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LC\week2\"/>
    </mc:Choice>
  </mc:AlternateContent>
  <bookViews>
    <workbookView xWindow="0" yWindow="0" windowWidth="20490" windowHeight="7755"/>
  </bookViews>
  <sheets>
    <sheet name="Assignment" sheetId="1" r:id="rId1"/>
    <sheet name="question_1" sheetId="2" r:id="rId2"/>
    <sheet name="question_2" sheetId="3" r:id="rId3"/>
    <sheet name="question_3" sheetId="4" r:id="rId4"/>
    <sheet name="question_4" sheetId="5" r:id="rId5"/>
    <sheet name="question_5" sheetId="6" r:id="rId6"/>
    <sheet name="question_6" sheetId="7" r:id="rId7"/>
    <sheet name="question_7" sheetId="13" r:id="rId8"/>
    <sheet name="question_8" sheetId="14" r:id="rId9"/>
    <sheet name="Sheet2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3" l="1"/>
  <c r="N14" i="13"/>
  <c r="J26" i="7" l="1"/>
  <c r="K11" i="4" l="1"/>
  <c r="J10" i="4"/>
  <c r="I9" i="4"/>
  <c r="H8" i="4"/>
  <c r="G7" i="4"/>
  <c r="F6" i="4"/>
  <c r="E5" i="4"/>
  <c r="D4" i="4"/>
  <c r="C3" i="4"/>
  <c r="B2" i="4"/>
  <c r="L3" i="3"/>
  <c r="L4" i="3"/>
  <c r="L5" i="3"/>
  <c r="L6" i="3"/>
  <c r="L7" i="3"/>
  <c r="L8" i="3"/>
  <c r="L9" i="3"/>
  <c r="L10" i="3"/>
  <c r="L11" i="3"/>
  <c r="L12" i="3"/>
  <c r="L2" i="3"/>
  <c r="I4" i="3"/>
  <c r="I5" i="3" s="1"/>
  <c r="I6" i="3" s="1"/>
  <c r="I7" i="3" s="1"/>
  <c r="I8" i="3" s="1"/>
  <c r="I9" i="3" s="1"/>
  <c r="I10" i="3" s="1"/>
  <c r="I11" i="3" s="1"/>
  <c r="I12" i="3" s="1"/>
  <c r="I3" i="3"/>
  <c r="H2" i="3"/>
</calcChain>
</file>

<file path=xl/sharedStrings.xml><?xml version="1.0" encoding="utf-8"?>
<sst xmlns="http://schemas.openxmlformats.org/spreadsheetml/2006/main" count="346" uniqueCount="69">
  <si>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</si>
  <si>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</si>
  <si>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</si>
  <si>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</si>
  <si>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</si>
  <si>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</si>
  <si>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</si>
  <si>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</si>
  <si>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</si>
  <si>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</si>
  <si>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</si>
  <si>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</si>
  <si>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</si>
  <si>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</si>
  <si>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</si>
  <si>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</si>
  <si>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</si>
  <si>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</si>
  <si>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</si>
  <si>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</si>
  <si>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</si>
  <si>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</si>
  <si>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</si>
  <si>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Frequency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</si>
  <si>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</si>
  <si>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</si>
  <si>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</si>
  <si>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</si>
  <si>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</si>
  <si>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</si>
  <si>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</si>
  <si>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</si>
  <si>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</si>
  <si>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</si>
  <si>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</si>
  <si>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</si>
  <si>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</si>
  <si>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</si>
  <si>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</si>
  <si>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</si>
  <si>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</si>
  <si>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</si>
  <si>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</si>
  <si>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</si>
  <si>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</si>
  <si>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</si>
  <si>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</si>
  <si>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</si>
  <si>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</si>
  <si>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</si>
  <si>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</si>
  <si>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</si>
  <si>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</si>
  <si>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</si>
  <si>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</si>
  <si>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</si>
  <si>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</si>
  <si>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</si>
  <si>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</si>
  <si>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</si>
  <si>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</si>
  <si>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</si>
  <si>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SLR</t>
  </si>
  <si>
    <t>a)If a new house in this locality has 7 rooms (on an average) and has a value of 20 for L-STAT, then what will be the value of AVG_PRICE? How does it compare to the company quoting a value of 30000 USD for this locality? Is the company Overcharging/ Undercharging?</t>
  </si>
  <si>
    <t>Avg_Price</t>
  </si>
  <si>
    <t>7-(rooms)</t>
  </si>
  <si>
    <t>Yes,Udercharching</t>
  </si>
  <si>
    <t>top 3 positively correlated pairs</t>
  </si>
  <si>
    <t>top 3 negatively correlated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</si>
</sst>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2" borderId="0" xfId="0" applyFill="1" applyBorder="1" applyAlignme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ill="1" applyBorder="1" applyAlignment="1"/>
    <xf numFmtId="0" fontId="2" fillId="0" borderId="1" xfId="0" applyFont="1" applyBorder="1"/>
    <xf numFmtId="0" fontId="3" fillId="0" borderId="0" xfId="0" applyFont="1" applyAlignment="1">
      <alignment horizontal="center" wrapText="1"/>
    </xf>
    <xf numFmtId="0" fontId="0" fillId="6" borderId="0" xfId="0" applyFill="1" applyBorder="1" applyAlignment="1"/>
    <xf numFmtId="2" fontId="0" fillId="0" borderId="0" xfId="0" applyNumberForma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question_2!$P$7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question_2!$O$8:$O$18</c:f>
              <c:strCache>
                <c:ptCount val="11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</c:v>
                </c:pt>
              </c:strCache>
            </c:strRef>
          </c:cat>
          <c:val>
            <c:numRef>
              <c:f>question_2!$P$8:$P$18</c:f>
              <c:numCache>
                <c:formatCode>General</c:formatCode>
                <c:ptCount val="11"/>
                <c:pt idx="0">
                  <c:v>2</c:v>
                </c:pt>
                <c:pt idx="1">
                  <c:v>22</c:v>
                </c:pt>
                <c:pt idx="2">
                  <c:v>73</c:v>
                </c:pt>
                <c:pt idx="3">
                  <c:v>118</c:v>
                </c:pt>
                <c:pt idx="4">
                  <c:v>167</c:v>
                </c:pt>
                <c:pt idx="5">
                  <c:v>40</c:v>
                </c:pt>
                <c:pt idx="6">
                  <c:v>36</c:v>
                </c:pt>
                <c:pt idx="7">
                  <c:v>17</c:v>
                </c:pt>
                <c:pt idx="8">
                  <c:v>9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226304"/>
        <c:axId val="360233360"/>
      </c:barChart>
      <c:catAx>
        <c:axId val="3602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33360"/>
        <c:crosses val="autoZero"/>
        <c:auto val="1"/>
        <c:lblAlgn val="ctr"/>
        <c:lblOffset val="100"/>
        <c:noMultiLvlLbl val="0"/>
      </c:catAx>
      <c:valAx>
        <c:axId val="3602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Assignment!$I$2:$I$507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21288"/>
        <c:axId val="516722072"/>
      </c:scatterChart>
      <c:valAx>
        <c:axId val="51672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22072"/>
        <c:crosses val="autoZero"/>
        <c:crossBetween val="midCat"/>
      </c:valAx>
      <c:valAx>
        <c:axId val="516722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21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question_5!$A$2:$A$507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question_5!$I$27:$I$532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29440"/>
        <c:axId val="360231008"/>
      </c:scatterChart>
      <c:valAx>
        <c:axId val="36022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231008"/>
        <c:crosses val="autoZero"/>
        <c:crossBetween val="midCat"/>
      </c:valAx>
      <c:valAx>
        <c:axId val="36023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22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Assignment!$B$2:$B$507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17760"/>
        <c:axId val="516734616"/>
      </c:scatterChart>
      <c:valAx>
        <c:axId val="51671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34616"/>
        <c:crosses val="autoZero"/>
        <c:crossBetween val="midCat"/>
      </c:valAx>
      <c:valAx>
        <c:axId val="516734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1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Assignment!$C$2:$C$507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6392"/>
        <c:axId val="516713448"/>
      </c:scatterChart>
      <c:valAx>
        <c:axId val="51670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13448"/>
        <c:crosses val="autoZero"/>
        <c:crossBetween val="midCat"/>
      </c:valAx>
      <c:valAx>
        <c:axId val="516713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06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Assignment!$D$2:$D$507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18544"/>
        <c:axId val="516716192"/>
      </c:scatterChart>
      <c:valAx>
        <c:axId val="51671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16192"/>
        <c:crosses val="autoZero"/>
        <c:crossBetween val="midCat"/>
      </c:valAx>
      <c:valAx>
        <c:axId val="51671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1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Assignment!$E$2:$E$507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15016"/>
        <c:axId val="516716976"/>
      </c:scatterChart>
      <c:valAx>
        <c:axId val="51671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16976"/>
        <c:crosses val="autoZero"/>
        <c:crossBetween val="midCat"/>
      </c:valAx>
      <c:valAx>
        <c:axId val="51671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15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Assignment!$F$2:$F$507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9528"/>
        <c:axId val="516712664"/>
      </c:scatterChart>
      <c:valAx>
        <c:axId val="51670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12664"/>
        <c:crosses val="autoZero"/>
        <c:crossBetween val="midCat"/>
      </c:valAx>
      <c:valAx>
        <c:axId val="51671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09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Assignment!$G$2:$G$507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20112"/>
        <c:axId val="516724424"/>
      </c:scatterChart>
      <c:valAx>
        <c:axId val="51672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24424"/>
        <c:crosses val="autoZero"/>
        <c:crossBetween val="midCat"/>
      </c:valAx>
      <c:valAx>
        <c:axId val="516724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2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Assignment!$H$2:$H$507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30696"/>
        <c:axId val="516722856"/>
      </c:scatterChart>
      <c:valAx>
        <c:axId val="51673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22856"/>
        <c:crosses val="autoZero"/>
        <c:crossBetween val="midCat"/>
      </c:valAx>
      <c:valAx>
        <c:axId val="516722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73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166687</xdr:rowOff>
    </xdr:from>
    <xdr:to>
      <xdr:col>7</xdr:col>
      <xdr:colOff>514350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</xdr:row>
      <xdr:rowOff>180975</xdr:rowOff>
    </xdr:from>
    <xdr:to>
      <xdr:col>21</xdr:col>
      <xdr:colOff>238125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tabSelected="1" workbookViewId="0">
      <selection activeCell="M7" sqref="M7"/>
    </sheetView>
  </sheetViews>
  <sheetFormatPr defaultRowHeight="15" x14ac:dyDescent="0.25"/>
  <cols>
    <col min="1" max="1" width="12" bestFit="1" customWidth="1"/>
    <col min="2" max="2" width="5" bestFit="1" customWidth="1"/>
    <col min="5" max="5" width="9.7109375" bestFit="1" customWidth="1"/>
    <col min="7" max="7" width="8.5703125" bestFit="1" customWidth="1"/>
    <col min="8" max="8" width="11.5703125" bestFit="1" customWidth="1"/>
    <col min="9" max="9" width="6.140625" bestFit="1" customWidth="1"/>
    <col min="10" max="10" width="10.85546875" bestFit="1" customWidth="1"/>
  </cols>
  <sheetData>
    <row r="1" spans="1:13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3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3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3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3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3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M6" s="13"/>
    </row>
    <row r="7" spans="1:13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3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3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3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3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3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3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3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3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3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2" max="2" width="12.7109375" bestFit="1" customWidth="1"/>
    <col min="4" max="4" width="18.140625" bestFit="1" customWidth="1"/>
    <col min="7" max="7" width="18.140625" bestFit="1" customWidth="1"/>
    <col min="10" max="10" width="18.140625" bestFit="1" customWidth="1"/>
  </cols>
  <sheetData>
    <row r="1" spans="1:29" x14ac:dyDescent="0.25">
      <c r="A1" s="7" t="s">
        <v>6</v>
      </c>
      <c r="B1" s="7"/>
      <c r="D1" s="7" t="s">
        <v>0</v>
      </c>
      <c r="E1" s="7"/>
      <c r="G1" s="7" t="s">
        <v>1</v>
      </c>
      <c r="H1" s="7"/>
      <c r="J1" s="7" t="s">
        <v>2</v>
      </c>
      <c r="K1" s="7"/>
      <c r="M1" s="7" t="s">
        <v>7</v>
      </c>
      <c r="N1" s="7"/>
      <c r="P1" s="7" t="s">
        <v>3</v>
      </c>
      <c r="Q1" s="7"/>
      <c r="S1" s="7" t="s">
        <v>4</v>
      </c>
      <c r="T1" s="7"/>
      <c r="V1" s="7" t="s">
        <v>8</v>
      </c>
      <c r="W1" s="7"/>
      <c r="Y1" s="7" t="s">
        <v>5</v>
      </c>
      <c r="Z1" s="7"/>
      <c r="AB1" s="7" t="s">
        <v>9</v>
      </c>
      <c r="AC1" s="7"/>
    </row>
    <row r="2" spans="1:29" x14ac:dyDescent="0.25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  <c r="S2" s="3"/>
      <c r="T2" s="3"/>
      <c r="V2" s="3"/>
      <c r="W2" s="3"/>
      <c r="Y2" s="3"/>
      <c r="Z2" s="3"/>
      <c r="AB2" s="3"/>
      <c r="AC2" s="3"/>
    </row>
    <row r="3" spans="1:29" x14ac:dyDescent="0.25">
      <c r="A3" s="3" t="s">
        <v>10</v>
      </c>
      <c r="B3" s="3">
        <v>4.8719762845849779</v>
      </c>
      <c r="D3" s="3" t="s">
        <v>10</v>
      </c>
      <c r="E3" s="3">
        <v>68.574901185770784</v>
      </c>
      <c r="G3" s="3" t="s">
        <v>10</v>
      </c>
      <c r="H3" s="3">
        <v>11.136778656126504</v>
      </c>
      <c r="J3" s="3" t="s">
        <v>10</v>
      </c>
      <c r="K3" s="3">
        <v>0.55469505928853724</v>
      </c>
      <c r="M3" s="3" t="s">
        <v>10</v>
      </c>
      <c r="N3" s="3">
        <v>9.5494071146245059</v>
      </c>
      <c r="P3" s="3" t="s">
        <v>10</v>
      </c>
      <c r="Q3" s="3">
        <v>408.23715415019763</v>
      </c>
      <c r="S3" s="3" t="s">
        <v>10</v>
      </c>
      <c r="T3" s="3">
        <v>18.455533596837967</v>
      </c>
      <c r="V3" s="3" t="s">
        <v>10</v>
      </c>
      <c r="W3" s="3">
        <v>6.2846343873517867</v>
      </c>
      <c r="Y3" s="3" t="s">
        <v>10</v>
      </c>
      <c r="Z3" s="3">
        <v>12.653063241106723</v>
      </c>
      <c r="AB3" s="3" t="s">
        <v>10</v>
      </c>
      <c r="AC3" s="3">
        <v>22.532806324110698</v>
      </c>
    </row>
    <row r="4" spans="1:29" x14ac:dyDescent="0.25">
      <c r="A4" s="3" t="s">
        <v>11</v>
      </c>
      <c r="B4" s="3">
        <v>0.12986015229610323</v>
      </c>
      <c r="D4" s="3" t="s">
        <v>11</v>
      </c>
      <c r="E4" s="3">
        <v>1.2513695252583026</v>
      </c>
      <c r="G4" s="3" t="s">
        <v>11</v>
      </c>
      <c r="H4" s="3">
        <v>0.30497988812613019</v>
      </c>
      <c r="J4" s="3" t="s">
        <v>11</v>
      </c>
      <c r="K4" s="3">
        <v>5.1513910240283929E-3</v>
      </c>
      <c r="M4" s="3" t="s">
        <v>11</v>
      </c>
      <c r="N4" s="3">
        <v>0.38708489428578602</v>
      </c>
      <c r="P4" s="3" t="s">
        <v>11</v>
      </c>
      <c r="Q4" s="3">
        <v>7.4923886922962053</v>
      </c>
      <c r="S4" s="3" t="s">
        <v>11</v>
      </c>
      <c r="T4" s="3">
        <v>9.6243567832414598E-2</v>
      </c>
      <c r="V4" s="3" t="s">
        <v>11</v>
      </c>
      <c r="W4" s="3">
        <v>3.1235141929339023E-2</v>
      </c>
      <c r="Y4" s="3" t="s">
        <v>11</v>
      </c>
      <c r="Z4" s="3">
        <v>0.31745890621014489</v>
      </c>
      <c r="AB4" s="3" t="s">
        <v>11</v>
      </c>
      <c r="AC4" s="3">
        <v>0.40886114749753183</v>
      </c>
    </row>
    <row r="5" spans="1:29" x14ac:dyDescent="0.25">
      <c r="A5" s="3" t="s">
        <v>12</v>
      </c>
      <c r="B5" s="3">
        <v>4.82</v>
      </c>
      <c r="D5" s="3" t="s">
        <v>12</v>
      </c>
      <c r="E5" s="3">
        <v>77.5</v>
      </c>
      <c r="G5" s="3" t="s">
        <v>12</v>
      </c>
      <c r="H5" s="3">
        <v>9.69</v>
      </c>
      <c r="J5" s="3" t="s">
        <v>12</v>
      </c>
      <c r="K5" s="3">
        <v>0.53800000000000003</v>
      </c>
      <c r="M5" s="3" t="s">
        <v>12</v>
      </c>
      <c r="N5" s="3">
        <v>5</v>
      </c>
      <c r="P5" s="3" t="s">
        <v>12</v>
      </c>
      <c r="Q5" s="3">
        <v>330</v>
      </c>
      <c r="S5" s="3" t="s">
        <v>12</v>
      </c>
      <c r="T5" s="3">
        <v>19.05</v>
      </c>
      <c r="V5" s="3" t="s">
        <v>12</v>
      </c>
      <c r="W5" s="3">
        <v>6.2084999999999999</v>
      </c>
      <c r="Y5" s="3" t="s">
        <v>12</v>
      </c>
      <c r="Z5" s="3">
        <v>11.36</v>
      </c>
      <c r="AB5" s="3" t="s">
        <v>12</v>
      </c>
      <c r="AC5" s="3">
        <v>21.2</v>
      </c>
    </row>
    <row r="6" spans="1:29" x14ac:dyDescent="0.25">
      <c r="A6" s="3" t="s">
        <v>13</v>
      </c>
      <c r="B6" s="3">
        <v>3.43</v>
      </c>
      <c r="D6" s="3" t="s">
        <v>13</v>
      </c>
      <c r="E6" s="3">
        <v>100</v>
      </c>
      <c r="G6" s="3" t="s">
        <v>13</v>
      </c>
      <c r="H6" s="3">
        <v>18.100000000000001</v>
      </c>
      <c r="J6" s="3" t="s">
        <v>13</v>
      </c>
      <c r="K6" s="3">
        <v>0.53800000000000003</v>
      </c>
      <c r="M6" s="3" t="s">
        <v>13</v>
      </c>
      <c r="N6" s="3">
        <v>24</v>
      </c>
      <c r="P6" s="3" t="s">
        <v>13</v>
      </c>
      <c r="Q6" s="3">
        <v>666</v>
      </c>
      <c r="S6" s="3" t="s">
        <v>13</v>
      </c>
      <c r="T6" s="3">
        <v>20.2</v>
      </c>
      <c r="V6" s="3" t="s">
        <v>13</v>
      </c>
      <c r="W6" s="3">
        <v>5.7130000000000001</v>
      </c>
      <c r="Y6" s="3" t="s">
        <v>13</v>
      </c>
      <c r="Z6" s="3">
        <v>8.0500000000000007</v>
      </c>
      <c r="AB6" s="3" t="s">
        <v>13</v>
      </c>
      <c r="AC6" s="3">
        <v>50</v>
      </c>
    </row>
    <row r="7" spans="1:29" x14ac:dyDescent="0.25">
      <c r="A7" s="3" t="s">
        <v>14</v>
      </c>
      <c r="B7" s="3">
        <v>2.9211318922824701</v>
      </c>
      <c r="D7" s="3" t="s">
        <v>14</v>
      </c>
      <c r="E7" s="3">
        <v>28.148861406903585</v>
      </c>
      <c r="G7" s="3" t="s">
        <v>14</v>
      </c>
      <c r="H7" s="3">
        <v>6.8603529408975747</v>
      </c>
      <c r="J7" s="3" t="s">
        <v>14</v>
      </c>
      <c r="K7" s="3">
        <v>0.11587767566755379</v>
      </c>
      <c r="M7" s="3" t="s">
        <v>14</v>
      </c>
      <c r="N7" s="3">
        <v>8.7072593842393662</v>
      </c>
      <c r="P7" s="3" t="s">
        <v>14</v>
      </c>
      <c r="Q7" s="3">
        <v>168.53711605495897</v>
      </c>
      <c r="S7" s="3" t="s">
        <v>14</v>
      </c>
      <c r="T7" s="3">
        <v>2.1649455237143891</v>
      </c>
      <c r="V7" s="3" t="s">
        <v>14</v>
      </c>
      <c r="W7" s="3">
        <v>0.70261714341528281</v>
      </c>
      <c r="Y7" s="3" t="s">
        <v>14</v>
      </c>
      <c r="Z7" s="3">
        <v>7.1410615113485498</v>
      </c>
      <c r="AB7" s="3" t="s">
        <v>14</v>
      </c>
      <c r="AC7" s="3">
        <v>9.1971040873797456</v>
      </c>
    </row>
    <row r="8" spans="1:29" x14ac:dyDescent="0.25">
      <c r="A8" s="3" t="s">
        <v>15</v>
      </c>
      <c r="B8" s="3">
        <v>8.5330115321097644</v>
      </c>
      <c r="D8" s="3" t="s">
        <v>15</v>
      </c>
      <c r="E8" s="3">
        <v>792.35839850506602</v>
      </c>
      <c r="G8" s="3" t="s">
        <v>15</v>
      </c>
      <c r="H8" s="3">
        <v>47.064442473682007</v>
      </c>
      <c r="J8" s="3" t="s">
        <v>15</v>
      </c>
      <c r="K8" s="3">
        <v>1.3427635718114788E-2</v>
      </c>
      <c r="M8" s="3" t="s">
        <v>15</v>
      </c>
      <c r="N8" s="3">
        <v>75.816365984424522</v>
      </c>
      <c r="P8" s="3" t="s">
        <v>15</v>
      </c>
      <c r="Q8" s="3">
        <v>28404.759488122712</v>
      </c>
      <c r="S8" s="3" t="s">
        <v>15</v>
      </c>
      <c r="T8" s="3">
        <v>4.6869891206509697</v>
      </c>
      <c r="V8" s="3" t="s">
        <v>15</v>
      </c>
      <c r="W8" s="3">
        <v>0.49367085022105212</v>
      </c>
      <c r="Y8" s="3" t="s">
        <v>15</v>
      </c>
      <c r="Z8" s="3">
        <v>50.994759508863638</v>
      </c>
      <c r="AB8" s="3" t="s">
        <v>15</v>
      </c>
      <c r="AC8" s="3">
        <v>84.586723594097208</v>
      </c>
    </row>
    <row r="9" spans="1:29" x14ac:dyDescent="0.25">
      <c r="A9" s="3" t="s">
        <v>16</v>
      </c>
      <c r="B9" s="3">
        <v>-1.1891224643608609</v>
      </c>
      <c r="D9" s="3" t="s">
        <v>16</v>
      </c>
      <c r="E9" s="3">
        <v>-0.96771559416269604</v>
      </c>
      <c r="G9" s="3" t="s">
        <v>16</v>
      </c>
      <c r="H9" s="3">
        <v>-1.233539601149531</v>
      </c>
      <c r="J9" s="3" t="s">
        <v>16</v>
      </c>
      <c r="K9" s="3">
        <v>-6.4667133365429397E-2</v>
      </c>
      <c r="M9" s="3" t="s">
        <v>16</v>
      </c>
      <c r="N9" s="3">
        <v>-0.86723199360350334</v>
      </c>
      <c r="P9" s="3" t="s">
        <v>16</v>
      </c>
      <c r="Q9" s="3">
        <v>-1.142407992476824</v>
      </c>
      <c r="S9" s="3" t="s">
        <v>16</v>
      </c>
      <c r="T9" s="3">
        <v>-0.28509138330541051</v>
      </c>
      <c r="V9" s="3" t="s">
        <v>16</v>
      </c>
      <c r="W9" s="3">
        <v>1.8915003664993173</v>
      </c>
      <c r="Y9" s="3" t="s">
        <v>16</v>
      </c>
      <c r="Z9" s="3">
        <v>0.49323951739272553</v>
      </c>
      <c r="AB9" s="3" t="s">
        <v>16</v>
      </c>
      <c r="AC9" s="3">
        <v>1.495196944165802</v>
      </c>
    </row>
    <row r="10" spans="1:29" x14ac:dyDescent="0.25">
      <c r="A10" s="3" t="s">
        <v>17</v>
      </c>
      <c r="B10" s="3">
        <v>2.1728079418192266E-2</v>
      </c>
      <c r="D10" s="3" t="s">
        <v>17</v>
      </c>
      <c r="E10" s="3">
        <v>-0.59896263988129672</v>
      </c>
      <c r="G10" s="3" t="s">
        <v>17</v>
      </c>
      <c r="H10" s="3">
        <v>0.29502156787350237</v>
      </c>
      <c r="J10" s="3" t="s">
        <v>17</v>
      </c>
      <c r="K10" s="3">
        <v>0.72930792253488452</v>
      </c>
      <c r="M10" s="3" t="s">
        <v>17</v>
      </c>
      <c r="N10" s="3">
        <v>1.004814648218201</v>
      </c>
      <c r="P10" s="3" t="s">
        <v>17</v>
      </c>
      <c r="Q10" s="3">
        <v>0.66995594179501428</v>
      </c>
      <c r="S10" s="3" t="s">
        <v>17</v>
      </c>
      <c r="T10" s="3">
        <v>-0.8023249268537983</v>
      </c>
      <c r="V10" s="3" t="s">
        <v>17</v>
      </c>
      <c r="W10" s="3">
        <v>0.40361213328870982</v>
      </c>
      <c r="Y10" s="3" t="s">
        <v>17</v>
      </c>
      <c r="Z10" s="3">
        <v>0.90646009359153534</v>
      </c>
      <c r="AB10" s="3" t="s">
        <v>17</v>
      </c>
      <c r="AC10" s="3">
        <v>1.108098408254901</v>
      </c>
    </row>
    <row r="11" spans="1:29" x14ac:dyDescent="0.25">
      <c r="A11" s="3" t="s">
        <v>18</v>
      </c>
      <c r="B11" s="3">
        <v>9.9500000000000011</v>
      </c>
      <c r="D11" s="3" t="s">
        <v>18</v>
      </c>
      <c r="E11" s="3">
        <v>97.1</v>
      </c>
      <c r="G11" s="3" t="s">
        <v>18</v>
      </c>
      <c r="H11" s="3">
        <v>27.279999999999998</v>
      </c>
      <c r="J11" s="3" t="s">
        <v>18</v>
      </c>
      <c r="K11" s="3">
        <v>0.48599999999999999</v>
      </c>
      <c r="M11" s="3" t="s">
        <v>18</v>
      </c>
      <c r="N11" s="3">
        <v>23</v>
      </c>
      <c r="P11" s="3" t="s">
        <v>18</v>
      </c>
      <c r="Q11" s="3">
        <v>524</v>
      </c>
      <c r="S11" s="3" t="s">
        <v>18</v>
      </c>
      <c r="T11" s="3">
        <v>9.4</v>
      </c>
      <c r="V11" s="3" t="s">
        <v>18</v>
      </c>
      <c r="W11" s="3">
        <v>5.2189999999999994</v>
      </c>
      <c r="Y11" s="3" t="s">
        <v>18</v>
      </c>
      <c r="Z11" s="3">
        <v>36.24</v>
      </c>
      <c r="AB11" s="3" t="s">
        <v>18</v>
      </c>
      <c r="AC11" s="3">
        <v>45</v>
      </c>
    </row>
    <row r="12" spans="1:29" x14ac:dyDescent="0.25">
      <c r="A12" s="3" t="s">
        <v>19</v>
      </c>
      <c r="B12" s="3">
        <v>0.04</v>
      </c>
      <c r="D12" s="3" t="s">
        <v>19</v>
      </c>
      <c r="E12" s="3">
        <v>2.9</v>
      </c>
      <c r="G12" s="3" t="s">
        <v>19</v>
      </c>
      <c r="H12" s="3">
        <v>0.46</v>
      </c>
      <c r="J12" s="3" t="s">
        <v>19</v>
      </c>
      <c r="K12" s="3">
        <v>0.38500000000000001</v>
      </c>
      <c r="M12" s="3" t="s">
        <v>19</v>
      </c>
      <c r="N12" s="3">
        <v>1</v>
      </c>
      <c r="P12" s="3" t="s">
        <v>19</v>
      </c>
      <c r="Q12" s="3">
        <v>187</v>
      </c>
      <c r="S12" s="3" t="s">
        <v>19</v>
      </c>
      <c r="T12" s="3">
        <v>12.6</v>
      </c>
      <c r="V12" s="3" t="s">
        <v>19</v>
      </c>
      <c r="W12" s="3">
        <v>3.5609999999999999</v>
      </c>
      <c r="Y12" s="3" t="s">
        <v>19</v>
      </c>
      <c r="Z12" s="3">
        <v>1.73</v>
      </c>
      <c r="AB12" s="3" t="s">
        <v>19</v>
      </c>
      <c r="AC12" s="3">
        <v>5</v>
      </c>
    </row>
    <row r="13" spans="1:29" x14ac:dyDescent="0.25">
      <c r="A13" s="3" t="s">
        <v>20</v>
      </c>
      <c r="B13" s="3">
        <v>9.99</v>
      </c>
      <c r="D13" s="3" t="s">
        <v>20</v>
      </c>
      <c r="E13" s="3">
        <v>100</v>
      </c>
      <c r="G13" s="3" t="s">
        <v>20</v>
      </c>
      <c r="H13" s="3">
        <v>27.74</v>
      </c>
      <c r="J13" s="3" t="s">
        <v>20</v>
      </c>
      <c r="K13" s="3">
        <v>0.871</v>
      </c>
      <c r="M13" s="3" t="s">
        <v>20</v>
      </c>
      <c r="N13" s="3">
        <v>24</v>
      </c>
      <c r="P13" s="3" t="s">
        <v>20</v>
      </c>
      <c r="Q13" s="3">
        <v>711</v>
      </c>
      <c r="S13" s="3" t="s">
        <v>20</v>
      </c>
      <c r="T13" s="3">
        <v>22</v>
      </c>
      <c r="V13" s="3" t="s">
        <v>20</v>
      </c>
      <c r="W13" s="3">
        <v>8.7799999999999994</v>
      </c>
      <c r="Y13" s="3" t="s">
        <v>20</v>
      </c>
      <c r="Z13" s="3">
        <v>37.97</v>
      </c>
      <c r="AB13" s="3" t="s">
        <v>20</v>
      </c>
      <c r="AC13" s="3">
        <v>50</v>
      </c>
    </row>
    <row r="14" spans="1:29" x14ac:dyDescent="0.25">
      <c r="A14" s="3" t="s">
        <v>21</v>
      </c>
      <c r="B14" s="3">
        <v>2465.2199999999989</v>
      </c>
      <c r="D14" s="3" t="s">
        <v>21</v>
      </c>
      <c r="E14" s="3">
        <v>34698.900000000016</v>
      </c>
      <c r="G14" s="3" t="s">
        <v>21</v>
      </c>
      <c r="H14" s="3">
        <v>5635.210000000011</v>
      </c>
      <c r="J14" s="3" t="s">
        <v>21</v>
      </c>
      <c r="K14" s="3">
        <v>280.67569999999984</v>
      </c>
      <c r="M14" s="3" t="s">
        <v>21</v>
      </c>
      <c r="N14" s="3">
        <v>4832</v>
      </c>
      <c r="P14" s="3" t="s">
        <v>21</v>
      </c>
      <c r="Q14" s="3">
        <v>206568</v>
      </c>
      <c r="S14" s="3" t="s">
        <v>21</v>
      </c>
      <c r="T14" s="3">
        <v>9338.5000000000109</v>
      </c>
      <c r="V14" s="3" t="s">
        <v>21</v>
      </c>
      <c r="W14" s="3">
        <v>3180.0250000000042</v>
      </c>
      <c r="Y14" s="3" t="s">
        <v>21</v>
      </c>
      <c r="Z14" s="3">
        <v>6402.4500000000016</v>
      </c>
      <c r="AB14" s="3" t="s">
        <v>21</v>
      </c>
      <c r="AC14" s="3">
        <v>11401.600000000013</v>
      </c>
    </row>
    <row r="15" spans="1:29" ht="15.75" thickBot="1" x14ac:dyDescent="0.3">
      <c r="A15" s="4" t="s">
        <v>22</v>
      </c>
      <c r="B15" s="4">
        <v>506</v>
      </c>
      <c r="D15" s="4" t="s">
        <v>22</v>
      </c>
      <c r="E15" s="4">
        <v>506</v>
      </c>
      <c r="G15" s="4" t="s">
        <v>22</v>
      </c>
      <c r="H15" s="4">
        <v>506</v>
      </c>
      <c r="J15" s="4" t="s">
        <v>22</v>
      </c>
      <c r="K15" s="4">
        <v>506</v>
      </c>
      <c r="M15" s="4" t="s">
        <v>22</v>
      </c>
      <c r="N15" s="4">
        <v>506</v>
      </c>
      <c r="P15" s="4" t="s">
        <v>22</v>
      </c>
      <c r="Q15" s="4">
        <v>506</v>
      </c>
      <c r="S15" s="4" t="s">
        <v>22</v>
      </c>
      <c r="T15" s="4">
        <v>506</v>
      </c>
      <c r="V15" s="4" t="s">
        <v>22</v>
      </c>
      <c r="W15" s="4">
        <v>506</v>
      </c>
      <c r="Y15" s="4" t="s">
        <v>22</v>
      </c>
      <c r="Z15" s="4">
        <v>506</v>
      </c>
      <c r="AB15" s="4" t="s">
        <v>22</v>
      </c>
      <c r="AC15" s="4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7"/>
  <sheetViews>
    <sheetView workbookViewId="0">
      <selection activeCell="F18" sqref="F18"/>
    </sheetView>
  </sheetViews>
  <sheetFormatPr defaultRowHeight="15" x14ac:dyDescent="0.25"/>
  <cols>
    <col min="1" max="1" width="10.85546875" bestFit="1" customWidth="1"/>
  </cols>
  <sheetData>
    <row r="1" spans="1:16" x14ac:dyDescent="0.25">
      <c r="A1" s="1" t="s">
        <v>9</v>
      </c>
    </row>
    <row r="2" spans="1:16" x14ac:dyDescent="0.25">
      <c r="A2" s="1">
        <v>24</v>
      </c>
      <c r="H2">
        <f>MAX(A:A)</f>
        <v>50</v>
      </c>
      <c r="I2">
        <v>0</v>
      </c>
      <c r="L2" t="str">
        <f>CONCATENATE(I2,"-",I3)</f>
        <v>0-5</v>
      </c>
    </row>
    <row r="3" spans="1:16" x14ac:dyDescent="0.25">
      <c r="A3" s="1">
        <v>21.6</v>
      </c>
      <c r="I3">
        <f>I2+5</f>
        <v>5</v>
      </c>
      <c r="L3" t="str">
        <f t="shared" ref="L3:L12" si="0">CONCATENATE(I3,"-",I4)</f>
        <v>5-10</v>
      </c>
    </row>
    <row r="4" spans="1:16" x14ac:dyDescent="0.25">
      <c r="A4" s="1">
        <v>34.700000000000003</v>
      </c>
      <c r="I4">
        <f t="shared" ref="I4:I12" si="1">I3+5</f>
        <v>10</v>
      </c>
      <c r="L4" t="str">
        <f t="shared" si="0"/>
        <v>10-15</v>
      </c>
    </row>
    <row r="5" spans="1:16" x14ac:dyDescent="0.25">
      <c r="A5" s="1">
        <v>33.4</v>
      </c>
      <c r="I5">
        <f t="shared" si="1"/>
        <v>15</v>
      </c>
      <c r="L5" t="str">
        <f t="shared" si="0"/>
        <v>15-20</v>
      </c>
    </row>
    <row r="6" spans="1:16" ht="15.75" thickBot="1" x14ac:dyDescent="0.3">
      <c r="A6" s="1">
        <v>36.200000000000003</v>
      </c>
      <c r="I6">
        <f t="shared" si="1"/>
        <v>20</v>
      </c>
      <c r="L6" t="str">
        <f t="shared" si="0"/>
        <v>20-25</v>
      </c>
    </row>
    <row r="7" spans="1:16" x14ac:dyDescent="0.25">
      <c r="A7" s="1">
        <v>28.7</v>
      </c>
      <c r="I7">
        <f t="shared" si="1"/>
        <v>25</v>
      </c>
      <c r="L7" t="str">
        <f t="shared" si="0"/>
        <v>25-30</v>
      </c>
      <c r="O7" s="5">
        <v>0</v>
      </c>
      <c r="P7" s="5" t="s">
        <v>23</v>
      </c>
    </row>
    <row r="8" spans="1:16" x14ac:dyDescent="0.25">
      <c r="A8" s="1">
        <v>22.9</v>
      </c>
      <c r="I8">
        <f t="shared" si="1"/>
        <v>30</v>
      </c>
      <c r="L8" t="str">
        <f t="shared" si="0"/>
        <v>30-35</v>
      </c>
      <c r="O8" s="8" t="s">
        <v>24</v>
      </c>
      <c r="P8" s="3">
        <v>2</v>
      </c>
    </row>
    <row r="9" spans="1:16" x14ac:dyDescent="0.25">
      <c r="A9" s="1">
        <v>27.1</v>
      </c>
      <c r="I9">
        <f t="shared" si="1"/>
        <v>35</v>
      </c>
      <c r="L9" t="str">
        <f t="shared" si="0"/>
        <v>35-40</v>
      </c>
      <c r="O9" s="8" t="s">
        <v>25</v>
      </c>
      <c r="P9" s="3">
        <v>22</v>
      </c>
    </row>
    <row r="10" spans="1:16" x14ac:dyDescent="0.25">
      <c r="A10" s="1">
        <v>16.5</v>
      </c>
      <c r="I10">
        <f t="shared" si="1"/>
        <v>40</v>
      </c>
      <c r="L10" t="str">
        <f t="shared" si="0"/>
        <v>40-45</v>
      </c>
      <c r="O10" s="8" t="s">
        <v>26</v>
      </c>
      <c r="P10" s="3">
        <v>73</v>
      </c>
    </row>
    <row r="11" spans="1:16" x14ac:dyDescent="0.25">
      <c r="A11" s="1">
        <v>18.899999999999999</v>
      </c>
      <c r="I11">
        <f t="shared" si="1"/>
        <v>45</v>
      </c>
      <c r="L11" t="str">
        <f t="shared" si="0"/>
        <v>45-50</v>
      </c>
      <c r="O11" s="8" t="s">
        <v>27</v>
      </c>
      <c r="P11" s="3">
        <v>118</v>
      </c>
    </row>
    <row r="12" spans="1:16" x14ac:dyDescent="0.25">
      <c r="A12" s="1">
        <v>15</v>
      </c>
      <c r="I12">
        <f t="shared" si="1"/>
        <v>50</v>
      </c>
      <c r="L12" t="str">
        <f t="shared" si="0"/>
        <v>50-</v>
      </c>
      <c r="O12" s="8" t="s">
        <v>28</v>
      </c>
      <c r="P12" s="3">
        <v>167</v>
      </c>
    </row>
    <row r="13" spans="1:16" x14ac:dyDescent="0.25">
      <c r="A13" s="1">
        <v>18.899999999999999</v>
      </c>
      <c r="O13" s="8" t="s">
        <v>29</v>
      </c>
      <c r="P13" s="3">
        <v>40</v>
      </c>
    </row>
    <row r="14" spans="1:16" x14ac:dyDescent="0.25">
      <c r="A14" s="1">
        <v>21.7</v>
      </c>
      <c r="O14" s="8" t="s">
        <v>30</v>
      </c>
      <c r="P14" s="3">
        <v>36</v>
      </c>
    </row>
    <row r="15" spans="1:16" x14ac:dyDescent="0.25">
      <c r="A15" s="1">
        <v>20.399999999999999</v>
      </c>
      <c r="O15" s="8" t="s">
        <v>31</v>
      </c>
      <c r="P15" s="3">
        <v>17</v>
      </c>
    </row>
    <row r="16" spans="1:16" x14ac:dyDescent="0.25">
      <c r="A16" s="1">
        <v>18.2</v>
      </c>
      <c r="O16" s="8" t="s">
        <v>32</v>
      </c>
      <c r="P16" s="3">
        <v>9</v>
      </c>
    </row>
    <row r="17" spans="1:16" x14ac:dyDescent="0.25">
      <c r="A17" s="1">
        <v>19.899999999999999</v>
      </c>
      <c r="O17" s="8" t="s">
        <v>33</v>
      </c>
      <c r="P17" s="3">
        <v>22</v>
      </c>
    </row>
    <row r="18" spans="1:16" ht="15.75" thickBot="1" x14ac:dyDescent="0.3">
      <c r="A18" s="1">
        <v>23.1</v>
      </c>
      <c r="E18" s="12"/>
      <c r="F18" s="12"/>
      <c r="G18" s="12"/>
      <c r="H18" s="12"/>
      <c r="O18" s="4" t="s">
        <v>34</v>
      </c>
      <c r="P18" s="4">
        <v>0</v>
      </c>
    </row>
    <row r="19" spans="1:16" x14ac:dyDescent="0.25">
      <c r="A19" s="1">
        <v>17.5</v>
      </c>
      <c r="E19" s="12"/>
      <c r="F19" s="12"/>
      <c r="G19" s="12"/>
      <c r="H19" s="12"/>
    </row>
    <row r="20" spans="1:16" x14ac:dyDescent="0.25">
      <c r="A20" s="1">
        <v>20.2</v>
      </c>
    </row>
    <row r="21" spans="1:16" x14ac:dyDescent="0.25">
      <c r="A21" s="1">
        <v>18.2</v>
      </c>
    </row>
    <row r="22" spans="1:16" x14ac:dyDescent="0.25">
      <c r="A22" s="1">
        <v>13.6</v>
      </c>
    </row>
    <row r="23" spans="1:16" x14ac:dyDescent="0.25">
      <c r="A23" s="1">
        <v>19.600000000000001</v>
      </c>
    </row>
    <row r="24" spans="1:16" x14ac:dyDescent="0.25">
      <c r="A24" s="1">
        <v>15.2</v>
      </c>
    </row>
    <row r="25" spans="1:16" x14ac:dyDescent="0.25">
      <c r="A25" s="1">
        <v>14.5</v>
      </c>
    </row>
    <row r="26" spans="1:16" x14ac:dyDescent="0.25">
      <c r="A26" s="1">
        <v>15.6</v>
      </c>
    </row>
    <row r="27" spans="1:16" x14ac:dyDescent="0.25">
      <c r="A27" s="1">
        <v>13.9</v>
      </c>
    </row>
    <row r="28" spans="1:16" x14ac:dyDescent="0.25">
      <c r="A28" s="1">
        <v>16.600000000000001</v>
      </c>
    </row>
    <row r="29" spans="1:16" x14ac:dyDescent="0.25">
      <c r="A29" s="1">
        <v>14.8</v>
      </c>
    </row>
    <row r="30" spans="1:16" x14ac:dyDescent="0.25">
      <c r="A30" s="1">
        <v>18.399999999999999</v>
      </c>
    </row>
    <row r="31" spans="1:16" x14ac:dyDescent="0.25">
      <c r="A31" s="1">
        <v>21</v>
      </c>
    </row>
    <row r="32" spans="1:16" x14ac:dyDescent="0.25">
      <c r="A32" s="1">
        <v>12.7</v>
      </c>
    </row>
    <row r="33" spans="1:1" x14ac:dyDescent="0.25">
      <c r="A33" s="1">
        <v>14.5</v>
      </c>
    </row>
    <row r="34" spans="1:1" x14ac:dyDescent="0.25">
      <c r="A34" s="1">
        <v>13.2</v>
      </c>
    </row>
    <row r="35" spans="1:1" x14ac:dyDescent="0.25">
      <c r="A35" s="1">
        <v>13.1</v>
      </c>
    </row>
    <row r="36" spans="1:1" x14ac:dyDescent="0.25">
      <c r="A36" s="1">
        <v>13.5</v>
      </c>
    </row>
    <row r="37" spans="1:1" x14ac:dyDescent="0.25">
      <c r="A37" s="1">
        <v>18.899999999999999</v>
      </c>
    </row>
    <row r="38" spans="1:1" x14ac:dyDescent="0.25">
      <c r="A38" s="1">
        <v>20</v>
      </c>
    </row>
    <row r="39" spans="1:1" x14ac:dyDescent="0.25">
      <c r="A39" s="1">
        <v>21</v>
      </c>
    </row>
    <row r="40" spans="1:1" x14ac:dyDescent="0.25">
      <c r="A40" s="1">
        <v>24.7</v>
      </c>
    </row>
    <row r="41" spans="1:1" x14ac:dyDescent="0.25">
      <c r="A41" s="1">
        <v>30.8</v>
      </c>
    </row>
    <row r="42" spans="1:1" x14ac:dyDescent="0.25">
      <c r="A42" s="1">
        <v>34.9</v>
      </c>
    </row>
    <row r="43" spans="1:1" x14ac:dyDescent="0.25">
      <c r="A43" s="1">
        <v>26.6</v>
      </c>
    </row>
    <row r="44" spans="1:1" x14ac:dyDescent="0.25">
      <c r="A44" s="1">
        <v>25.3</v>
      </c>
    </row>
    <row r="45" spans="1:1" x14ac:dyDescent="0.25">
      <c r="A45" s="1">
        <v>24.7</v>
      </c>
    </row>
    <row r="46" spans="1:1" x14ac:dyDescent="0.25">
      <c r="A46" s="1">
        <v>21.2</v>
      </c>
    </row>
    <row r="47" spans="1:1" x14ac:dyDescent="0.25">
      <c r="A47" s="1">
        <v>19.3</v>
      </c>
    </row>
    <row r="48" spans="1:1" x14ac:dyDescent="0.25">
      <c r="A48" s="1">
        <v>20</v>
      </c>
    </row>
    <row r="49" spans="1:1" x14ac:dyDescent="0.25">
      <c r="A49" s="1">
        <v>16.600000000000001</v>
      </c>
    </row>
    <row r="50" spans="1:1" x14ac:dyDescent="0.25">
      <c r="A50" s="1">
        <v>14.4</v>
      </c>
    </row>
    <row r="51" spans="1:1" x14ac:dyDescent="0.25">
      <c r="A51" s="1">
        <v>19.399999999999999</v>
      </c>
    </row>
    <row r="52" spans="1:1" x14ac:dyDescent="0.25">
      <c r="A52" s="1">
        <v>19.7</v>
      </c>
    </row>
    <row r="53" spans="1:1" x14ac:dyDescent="0.25">
      <c r="A53" s="1">
        <v>20.5</v>
      </c>
    </row>
    <row r="54" spans="1:1" x14ac:dyDescent="0.25">
      <c r="A54" s="1">
        <v>25</v>
      </c>
    </row>
    <row r="55" spans="1:1" x14ac:dyDescent="0.25">
      <c r="A55" s="1">
        <v>23.4</v>
      </c>
    </row>
    <row r="56" spans="1:1" x14ac:dyDescent="0.25">
      <c r="A56" s="1">
        <v>18.899999999999999</v>
      </c>
    </row>
    <row r="57" spans="1:1" x14ac:dyDescent="0.25">
      <c r="A57" s="1">
        <v>35.4</v>
      </c>
    </row>
    <row r="58" spans="1:1" x14ac:dyDescent="0.25">
      <c r="A58" s="1">
        <v>24.7</v>
      </c>
    </row>
    <row r="59" spans="1:1" x14ac:dyDescent="0.25">
      <c r="A59" s="1">
        <v>31.6</v>
      </c>
    </row>
    <row r="60" spans="1:1" x14ac:dyDescent="0.25">
      <c r="A60" s="1">
        <v>23.3</v>
      </c>
    </row>
    <row r="61" spans="1:1" x14ac:dyDescent="0.25">
      <c r="A61" s="1">
        <v>19.600000000000001</v>
      </c>
    </row>
    <row r="62" spans="1:1" x14ac:dyDescent="0.25">
      <c r="A62" s="1">
        <v>18.7</v>
      </c>
    </row>
    <row r="63" spans="1:1" x14ac:dyDescent="0.25">
      <c r="A63" s="1">
        <v>16</v>
      </c>
    </row>
    <row r="64" spans="1:1" x14ac:dyDescent="0.25">
      <c r="A64" s="1">
        <v>22.2</v>
      </c>
    </row>
    <row r="65" spans="1:1" x14ac:dyDescent="0.25">
      <c r="A65" s="1">
        <v>25</v>
      </c>
    </row>
    <row r="66" spans="1:1" x14ac:dyDescent="0.25">
      <c r="A66" s="1">
        <v>33</v>
      </c>
    </row>
    <row r="67" spans="1:1" x14ac:dyDescent="0.25">
      <c r="A67" s="1">
        <v>23.5</v>
      </c>
    </row>
    <row r="68" spans="1:1" x14ac:dyDescent="0.25">
      <c r="A68" s="1">
        <v>19.399999999999999</v>
      </c>
    </row>
    <row r="69" spans="1:1" x14ac:dyDescent="0.25">
      <c r="A69" s="1">
        <v>22</v>
      </c>
    </row>
    <row r="70" spans="1:1" x14ac:dyDescent="0.25">
      <c r="A70" s="1">
        <v>17.399999999999999</v>
      </c>
    </row>
    <row r="71" spans="1:1" x14ac:dyDescent="0.25">
      <c r="A71" s="1">
        <v>20.9</v>
      </c>
    </row>
    <row r="72" spans="1:1" x14ac:dyDescent="0.25">
      <c r="A72" s="1">
        <v>24.2</v>
      </c>
    </row>
    <row r="73" spans="1:1" x14ac:dyDescent="0.25">
      <c r="A73" s="1">
        <v>21.7</v>
      </c>
    </row>
    <row r="74" spans="1:1" x14ac:dyDescent="0.25">
      <c r="A74" s="1">
        <v>22.8</v>
      </c>
    </row>
    <row r="75" spans="1:1" x14ac:dyDescent="0.25">
      <c r="A75" s="1">
        <v>23.4</v>
      </c>
    </row>
    <row r="76" spans="1:1" x14ac:dyDescent="0.25">
      <c r="A76" s="1">
        <v>24.1</v>
      </c>
    </row>
    <row r="77" spans="1:1" x14ac:dyDescent="0.25">
      <c r="A77" s="1">
        <v>21.4</v>
      </c>
    </row>
    <row r="78" spans="1:1" x14ac:dyDescent="0.25">
      <c r="A78" s="1">
        <v>20</v>
      </c>
    </row>
    <row r="79" spans="1:1" x14ac:dyDescent="0.25">
      <c r="A79" s="1">
        <v>20.8</v>
      </c>
    </row>
    <row r="80" spans="1:1" x14ac:dyDescent="0.25">
      <c r="A80" s="1">
        <v>21.2</v>
      </c>
    </row>
    <row r="81" spans="1:1" x14ac:dyDescent="0.25">
      <c r="A81" s="1">
        <v>20.3</v>
      </c>
    </row>
    <row r="82" spans="1:1" x14ac:dyDescent="0.25">
      <c r="A82" s="1">
        <v>28</v>
      </c>
    </row>
    <row r="83" spans="1:1" x14ac:dyDescent="0.25">
      <c r="A83" s="1">
        <v>23.9</v>
      </c>
    </row>
    <row r="84" spans="1:1" x14ac:dyDescent="0.25">
      <c r="A84" s="1">
        <v>24.8</v>
      </c>
    </row>
    <row r="85" spans="1:1" x14ac:dyDescent="0.25">
      <c r="A85" s="1">
        <v>22.9</v>
      </c>
    </row>
    <row r="86" spans="1:1" x14ac:dyDescent="0.25">
      <c r="A86" s="1">
        <v>23.9</v>
      </c>
    </row>
    <row r="87" spans="1:1" x14ac:dyDescent="0.25">
      <c r="A87" s="1">
        <v>26.6</v>
      </c>
    </row>
    <row r="88" spans="1:1" x14ac:dyDescent="0.25">
      <c r="A88" s="1">
        <v>22.5</v>
      </c>
    </row>
    <row r="89" spans="1:1" x14ac:dyDescent="0.25">
      <c r="A89" s="1">
        <v>22.2</v>
      </c>
    </row>
    <row r="90" spans="1:1" x14ac:dyDescent="0.25">
      <c r="A90" s="1">
        <v>23.6</v>
      </c>
    </row>
    <row r="91" spans="1:1" x14ac:dyDescent="0.25">
      <c r="A91" s="1">
        <v>28.7</v>
      </c>
    </row>
    <row r="92" spans="1:1" x14ac:dyDescent="0.25">
      <c r="A92" s="1">
        <v>22.6</v>
      </c>
    </row>
    <row r="93" spans="1:1" x14ac:dyDescent="0.25">
      <c r="A93" s="1">
        <v>22</v>
      </c>
    </row>
    <row r="94" spans="1:1" x14ac:dyDescent="0.25">
      <c r="A94" s="1">
        <v>22.9</v>
      </c>
    </row>
    <row r="95" spans="1:1" x14ac:dyDescent="0.25">
      <c r="A95" s="1">
        <v>25</v>
      </c>
    </row>
    <row r="96" spans="1:1" x14ac:dyDescent="0.25">
      <c r="A96" s="1">
        <v>20.6</v>
      </c>
    </row>
    <row r="97" spans="1:1" x14ac:dyDescent="0.25">
      <c r="A97" s="1">
        <v>28.4</v>
      </c>
    </row>
    <row r="98" spans="1:1" x14ac:dyDescent="0.25">
      <c r="A98" s="1">
        <v>21.4</v>
      </c>
    </row>
    <row r="99" spans="1:1" x14ac:dyDescent="0.25">
      <c r="A99" s="1">
        <v>38.700000000000003</v>
      </c>
    </row>
    <row r="100" spans="1:1" x14ac:dyDescent="0.25">
      <c r="A100" s="1">
        <v>43.8</v>
      </c>
    </row>
    <row r="101" spans="1:1" x14ac:dyDescent="0.25">
      <c r="A101" s="1">
        <v>33.200000000000003</v>
      </c>
    </row>
    <row r="102" spans="1:1" x14ac:dyDescent="0.25">
      <c r="A102" s="1">
        <v>27.5</v>
      </c>
    </row>
    <row r="103" spans="1:1" x14ac:dyDescent="0.25">
      <c r="A103" s="1">
        <v>26.5</v>
      </c>
    </row>
    <row r="104" spans="1:1" x14ac:dyDescent="0.25">
      <c r="A104" s="1">
        <v>18.600000000000001</v>
      </c>
    </row>
    <row r="105" spans="1:1" x14ac:dyDescent="0.25">
      <c r="A105" s="1">
        <v>19.3</v>
      </c>
    </row>
    <row r="106" spans="1:1" x14ac:dyDescent="0.25">
      <c r="A106" s="1">
        <v>20.100000000000001</v>
      </c>
    </row>
    <row r="107" spans="1:1" x14ac:dyDescent="0.25">
      <c r="A107" s="1">
        <v>19.5</v>
      </c>
    </row>
    <row r="108" spans="1:1" x14ac:dyDescent="0.25">
      <c r="A108" s="1">
        <v>19.5</v>
      </c>
    </row>
    <row r="109" spans="1:1" x14ac:dyDescent="0.25">
      <c r="A109" s="1">
        <v>20.399999999999999</v>
      </c>
    </row>
    <row r="110" spans="1:1" x14ac:dyDescent="0.25">
      <c r="A110" s="1">
        <v>19.8</v>
      </c>
    </row>
    <row r="111" spans="1:1" x14ac:dyDescent="0.25">
      <c r="A111" s="1">
        <v>19.399999999999999</v>
      </c>
    </row>
    <row r="112" spans="1:1" x14ac:dyDescent="0.25">
      <c r="A112" s="1">
        <v>21.7</v>
      </c>
    </row>
    <row r="113" spans="1:1" x14ac:dyDescent="0.25">
      <c r="A113" s="1">
        <v>22.8</v>
      </c>
    </row>
    <row r="114" spans="1:1" x14ac:dyDescent="0.25">
      <c r="A114" s="1">
        <v>18.8</v>
      </c>
    </row>
    <row r="115" spans="1:1" x14ac:dyDescent="0.25">
      <c r="A115" s="1">
        <v>18.7</v>
      </c>
    </row>
    <row r="116" spans="1:1" x14ac:dyDescent="0.25">
      <c r="A116" s="1">
        <v>18.5</v>
      </c>
    </row>
    <row r="117" spans="1:1" x14ac:dyDescent="0.25">
      <c r="A117" s="1">
        <v>18.3</v>
      </c>
    </row>
    <row r="118" spans="1:1" x14ac:dyDescent="0.25">
      <c r="A118" s="1">
        <v>21.2</v>
      </c>
    </row>
    <row r="119" spans="1:1" x14ac:dyDescent="0.25">
      <c r="A119" s="1">
        <v>19.2</v>
      </c>
    </row>
    <row r="120" spans="1:1" x14ac:dyDescent="0.25">
      <c r="A120" s="1">
        <v>20.399999999999999</v>
      </c>
    </row>
    <row r="121" spans="1:1" x14ac:dyDescent="0.25">
      <c r="A121" s="1">
        <v>19.3</v>
      </c>
    </row>
    <row r="122" spans="1:1" x14ac:dyDescent="0.25">
      <c r="A122" s="1">
        <v>22</v>
      </c>
    </row>
    <row r="123" spans="1:1" x14ac:dyDescent="0.25">
      <c r="A123" s="1">
        <v>20.3</v>
      </c>
    </row>
    <row r="124" spans="1:1" x14ac:dyDescent="0.25">
      <c r="A124" s="1">
        <v>20.5</v>
      </c>
    </row>
    <row r="125" spans="1:1" x14ac:dyDescent="0.25">
      <c r="A125" s="1">
        <v>17.3</v>
      </c>
    </row>
    <row r="126" spans="1:1" x14ac:dyDescent="0.25">
      <c r="A126" s="1">
        <v>18.8</v>
      </c>
    </row>
    <row r="127" spans="1:1" x14ac:dyDescent="0.25">
      <c r="A127" s="1">
        <v>21.4</v>
      </c>
    </row>
    <row r="128" spans="1:1" x14ac:dyDescent="0.25">
      <c r="A128" s="1">
        <v>15.7</v>
      </c>
    </row>
    <row r="129" spans="1:1" x14ac:dyDescent="0.25">
      <c r="A129" s="1">
        <v>16.2</v>
      </c>
    </row>
    <row r="130" spans="1:1" x14ac:dyDescent="0.25">
      <c r="A130" s="1">
        <v>18</v>
      </c>
    </row>
    <row r="131" spans="1:1" x14ac:dyDescent="0.25">
      <c r="A131" s="1">
        <v>14.3</v>
      </c>
    </row>
    <row r="132" spans="1:1" x14ac:dyDescent="0.25">
      <c r="A132" s="1">
        <v>19.2</v>
      </c>
    </row>
    <row r="133" spans="1:1" x14ac:dyDescent="0.25">
      <c r="A133" s="1">
        <v>19.600000000000001</v>
      </c>
    </row>
    <row r="134" spans="1:1" x14ac:dyDescent="0.25">
      <c r="A134" s="1">
        <v>23</v>
      </c>
    </row>
    <row r="135" spans="1:1" x14ac:dyDescent="0.25">
      <c r="A135" s="1">
        <v>18.399999999999999</v>
      </c>
    </row>
    <row r="136" spans="1:1" x14ac:dyDescent="0.25">
      <c r="A136" s="1">
        <v>15.6</v>
      </c>
    </row>
    <row r="137" spans="1:1" x14ac:dyDescent="0.25">
      <c r="A137" s="1">
        <v>18.100000000000001</v>
      </c>
    </row>
    <row r="138" spans="1:1" x14ac:dyDescent="0.25">
      <c r="A138" s="1">
        <v>17.399999999999999</v>
      </c>
    </row>
    <row r="139" spans="1:1" x14ac:dyDescent="0.25">
      <c r="A139" s="1">
        <v>17.100000000000001</v>
      </c>
    </row>
    <row r="140" spans="1:1" x14ac:dyDescent="0.25">
      <c r="A140" s="1">
        <v>13.3</v>
      </c>
    </row>
    <row r="141" spans="1:1" x14ac:dyDescent="0.25">
      <c r="A141" s="1">
        <v>17.8</v>
      </c>
    </row>
    <row r="142" spans="1:1" x14ac:dyDescent="0.25">
      <c r="A142" s="1">
        <v>14</v>
      </c>
    </row>
    <row r="143" spans="1:1" x14ac:dyDescent="0.25">
      <c r="A143" s="1">
        <v>14.4</v>
      </c>
    </row>
    <row r="144" spans="1:1" x14ac:dyDescent="0.25">
      <c r="A144" s="1">
        <v>13.4</v>
      </c>
    </row>
    <row r="145" spans="1:1" x14ac:dyDescent="0.25">
      <c r="A145" s="1">
        <v>15.6</v>
      </c>
    </row>
    <row r="146" spans="1:1" x14ac:dyDescent="0.25">
      <c r="A146" s="1">
        <v>11.8</v>
      </c>
    </row>
    <row r="147" spans="1:1" x14ac:dyDescent="0.25">
      <c r="A147" s="1">
        <v>13.8</v>
      </c>
    </row>
    <row r="148" spans="1:1" x14ac:dyDescent="0.25">
      <c r="A148" s="1">
        <v>15.6</v>
      </c>
    </row>
    <row r="149" spans="1:1" x14ac:dyDescent="0.25">
      <c r="A149" s="1">
        <v>14.6</v>
      </c>
    </row>
    <row r="150" spans="1:1" x14ac:dyDescent="0.25">
      <c r="A150" s="1">
        <v>17.8</v>
      </c>
    </row>
    <row r="151" spans="1:1" x14ac:dyDescent="0.25">
      <c r="A151" s="1">
        <v>15.4</v>
      </c>
    </row>
    <row r="152" spans="1:1" x14ac:dyDescent="0.25">
      <c r="A152" s="1">
        <v>21.5</v>
      </c>
    </row>
    <row r="153" spans="1:1" x14ac:dyDescent="0.25">
      <c r="A153" s="1">
        <v>19.600000000000001</v>
      </c>
    </row>
    <row r="154" spans="1:1" x14ac:dyDescent="0.25">
      <c r="A154" s="1">
        <v>15.3</v>
      </c>
    </row>
    <row r="155" spans="1:1" x14ac:dyDescent="0.25">
      <c r="A155" s="1">
        <v>19.399999999999999</v>
      </c>
    </row>
    <row r="156" spans="1:1" x14ac:dyDescent="0.25">
      <c r="A156" s="1">
        <v>17</v>
      </c>
    </row>
    <row r="157" spans="1:1" x14ac:dyDescent="0.25">
      <c r="A157" s="1">
        <v>15.6</v>
      </c>
    </row>
    <row r="158" spans="1:1" x14ac:dyDescent="0.25">
      <c r="A158" s="1">
        <v>13.1</v>
      </c>
    </row>
    <row r="159" spans="1:1" x14ac:dyDescent="0.25">
      <c r="A159" s="1">
        <v>41.3</v>
      </c>
    </row>
    <row r="160" spans="1:1" x14ac:dyDescent="0.25">
      <c r="A160" s="1">
        <v>24.3</v>
      </c>
    </row>
    <row r="161" spans="1:1" x14ac:dyDescent="0.25">
      <c r="A161" s="1">
        <v>23.3</v>
      </c>
    </row>
    <row r="162" spans="1:1" x14ac:dyDescent="0.25">
      <c r="A162" s="1">
        <v>27</v>
      </c>
    </row>
    <row r="163" spans="1:1" x14ac:dyDescent="0.25">
      <c r="A163" s="1">
        <v>50</v>
      </c>
    </row>
    <row r="164" spans="1:1" x14ac:dyDescent="0.25">
      <c r="A164" s="1">
        <v>50</v>
      </c>
    </row>
    <row r="165" spans="1:1" x14ac:dyDescent="0.25">
      <c r="A165" s="1">
        <v>50</v>
      </c>
    </row>
    <row r="166" spans="1:1" x14ac:dyDescent="0.25">
      <c r="A166" s="1">
        <v>22.7</v>
      </c>
    </row>
    <row r="167" spans="1:1" x14ac:dyDescent="0.25">
      <c r="A167" s="1">
        <v>25</v>
      </c>
    </row>
    <row r="168" spans="1:1" x14ac:dyDescent="0.25">
      <c r="A168" s="1">
        <v>50</v>
      </c>
    </row>
    <row r="169" spans="1:1" x14ac:dyDescent="0.25">
      <c r="A169" s="1">
        <v>23.8</v>
      </c>
    </row>
    <row r="170" spans="1:1" x14ac:dyDescent="0.25">
      <c r="A170" s="1">
        <v>23.8</v>
      </c>
    </row>
    <row r="171" spans="1:1" x14ac:dyDescent="0.25">
      <c r="A171" s="1">
        <v>22.3</v>
      </c>
    </row>
    <row r="172" spans="1:1" x14ac:dyDescent="0.25">
      <c r="A172" s="1">
        <v>17.399999999999999</v>
      </c>
    </row>
    <row r="173" spans="1:1" x14ac:dyDescent="0.25">
      <c r="A173" s="1">
        <v>19.100000000000001</v>
      </c>
    </row>
    <row r="174" spans="1:1" x14ac:dyDescent="0.25">
      <c r="A174" s="1">
        <v>23.1</v>
      </c>
    </row>
    <row r="175" spans="1:1" x14ac:dyDescent="0.25">
      <c r="A175" s="1">
        <v>23.6</v>
      </c>
    </row>
    <row r="176" spans="1:1" x14ac:dyDescent="0.25">
      <c r="A176" s="1">
        <v>22.6</v>
      </c>
    </row>
    <row r="177" spans="1:1" x14ac:dyDescent="0.25">
      <c r="A177" s="1">
        <v>29.4</v>
      </c>
    </row>
    <row r="178" spans="1:1" x14ac:dyDescent="0.25">
      <c r="A178" s="1">
        <v>23.2</v>
      </c>
    </row>
    <row r="179" spans="1:1" x14ac:dyDescent="0.25">
      <c r="A179" s="1">
        <v>24.6</v>
      </c>
    </row>
    <row r="180" spans="1:1" x14ac:dyDescent="0.25">
      <c r="A180" s="1">
        <v>29.9</v>
      </c>
    </row>
    <row r="181" spans="1:1" x14ac:dyDescent="0.25">
      <c r="A181" s="1">
        <v>37.200000000000003</v>
      </c>
    </row>
    <row r="182" spans="1:1" x14ac:dyDescent="0.25">
      <c r="A182" s="1">
        <v>39.799999999999997</v>
      </c>
    </row>
    <row r="183" spans="1:1" x14ac:dyDescent="0.25">
      <c r="A183" s="1">
        <v>36.200000000000003</v>
      </c>
    </row>
    <row r="184" spans="1:1" x14ac:dyDescent="0.25">
      <c r="A184" s="1">
        <v>37.9</v>
      </c>
    </row>
    <row r="185" spans="1:1" x14ac:dyDescent="0.25">
      <c r="A185" s="1">
        <v>32.5</v>
      </c>
    </row>
    <row r="186" spans="1:1" x14ac:dyDescent="0.25">
      <c r="A186" s="1">
        <v>26.4</v>
      </c>
    </row>
    <row r="187" spans="1:1" x14ac:dyDescent="0.25">
      <c r="A187" s="1">
        <v>29.6</v>
      </c>
    </row>
    <row r="188" spans="1:1" x14ac:dyDescent="0.25">
      <c r="A188" s="1">
        <v>50</v>
      </c>
    </row>
    <row r="189" spans="1:1" x14ac:dyDescent="0.25">
      <c r="A189" s="1">
        <v>32</v>
      </c>
    </row>
    <row r="190" spans="1:1" x14ac:dyDescent="0.25">
      <c r="A190" s="1">
        <v>29.8</v>
      </c>
    </row>
    <row r="191" spans="1:1" x14ac:dyDescent="0.25">
      <c r="A191" s="1">
        <v>34.9</v>
      </c>
    </row>
    <row r="192" spans="1:1" x14ac:dyDescent="0.25">
      <c r="A192" s="1">
        <v>37</v>
      </c>
    </row>
    <row r="193" spans="1:1" x14ac:dyDescent="0.25">
      <c r="A193" s="1">
        <v>30.5</v>
      </c>
    </row>
    <row r="194" spans="1:1" x14ac:dyDescent="0.25">
      <c r="A194" s="1">
        <v>36.4</v>
      </c>
    </row>
    <row r="195" spans="1:1" x14ac:dyDescent="0.25">
      <c r="A195" s="1">
        <v>31.1</v>
      </c>
    </row>
    <row r="196" spans="1:1" x14ac:dyDescent="0.25">
      <c r="A196" s="1">
        <v>29.1</v>
      </c>
    </row>
    <row r="197" spans="1:1" x14ac:dyDescent="0.25">
      <c r="A197" s="1">
        <v>50</v>
      </c>
    </row>
    <row r="198" spans="1:1" x14ac:dyDescent="0.25">
      <c r="A198" s="1">
        <v>33.299999999999997</v>
      </c>
    </row>
    <row r="199" spans="1:1" x14ac:dyDescent="0.25">
      <c r="A199" s="1">
        <v>30.3</v>
      </c>
    </row>
    <row r="200" spans="1:1" x14ac:dyDescent="0.25">
      <c r="A200" s="1">
        <v>34.6</v>
      </c>
    </row>
    <row r="201" spans="1:1" x14ac:dyDescent="0.25">
      <c r="A201" s="1">
        <v>34.9</v>
      </c>
    </row>
    <row r="202" spans="1:1" x14ac:dyDescent="0.25">
      <c r="A202" s="1">
        <v>32.9</v>
      </c>
    </row>
    <row r="203" spans="1:1" x14ac:dyDescent="0.25">
      <c r="A203" s="1">
        <v>24.1</v>
      </c>
    </row>
    <row r="204" spans="1:1" x14ac:dyDescent="0.25">
      <c r="A204" s="1">
        <v>42.3</v>
      </c>
    </row>
    <row r="205" spans="1:1" x14ac:dyDescent="0.25">
      <c r="A205" s="1">
        <v>48.5</v>
      </c>
    </row>
    <row r="206" spans="1:1" x14ac:dyDescent="0.25">
      <c r="A206" s="1">
        <v>50</v>
      </c>
    </row>
    <row r="207" spans="1:1" x14ac:dyDescent="0.25">
      <c r="A207" s="1">
        <v>22.6</v>
      </c>
    </row>
    <row r="208" spans="1:1" x14ac:dyDescent="0.25">
      <c r="A208" s="1">
        <v>24.4</v>
      </c>
    </row>
    <row r="209" spans="1:1" x14ac:dyDescent="0.25">
      <c r="A209" s="1">
        <v>22.5</v>
      </c>
    </row>
    <row r="210" spans="1:1" x14ac:dyDescent="0.25">
      <c r="A210" s="1">
        <v>24.4</v>
      </c>
    </row>
    <row r="211" spans="1:1" x14ac:dyDescent="0.25">
      <c r="A211" s="1">
        <v>20</v>
      </c>
    </row>
    <row r="212" spans="1:1" x14ac:dyDescent="0.25">
      <c r="A212" s="1">
        <v>21.7</v>
      </c>
    </row>
    <row r="213" spans="1:1" x14ac:dyDescent="0.25">
      <c r="A213" s="1">
        <v>19.3</v>
      </c>
    </row>
    <row r="214" spans="1:1" x14ac:dyDescent="0.25">
      <c r="A214" s="1">
        <v>22.4</v>
      </c>
    </row>
    <row r="215" spans="1:1" x14ac:dyDescent="0.25">
      <c r="A215" s="1">
        <v>28.1</v>
      </c>
    </row>
    <row r="216" spans="1:1" x14ac:dyDescent="0.25">
      <c r="A216" s="1">
        <v>23.7</v>
      </c>
    </row>
    <row r="217" spans="1:1" x14ac:dyDescent="0.25">
      <c r="A217" s="1">
        <v>25</v>
      </c>
    </row>
    <row r="218" spans="1:1" x14ac:dyDescent="0.25">
      <c r="A218" s="1">
        <v>23.3</v>
      </c>
    </row>
    <row r="219" spans="1:1" x14ac:dyDescent="0.25">
      <c r="A219" s="1">
        <v>28.7</v>
      </c>
    </row>
    <row r="220" spans="1:1" x14ac:dyDescent="0.25">
      <c r="A220" s="1">
        <v>21.5</v>
      </c>
    </row>
    <row r="221" spans="1:1" x14ac:dyDescent="0.25">
      <c r="A221" s="1">
        <v>23</v>
      </c>
    </row>
    <row r="222" spans="1:1" x14ac:dyDescent="0.25">
      <c r="A222" s="1">
        <v>26.7</v>
      </c>
    </row>
    <row r="223" spans="1:1" x14ac:dyDescent="0.25">
      <c r="A223" s="1">
        <v>21.7</v>
      </c>
    </row>
    <row r="224" spans="1:1" x14ac:dyDescent="0.25">
      <c r="A224" s="1">
        <v>27.5</v>
      </c>
    </row>
    <row r="225" spans="1:1" x14ac:dyDescent="0.25">
      <c r="A225" s="1">
        <v>30.1</v>
      </c>
    </row>
    <row r="226" spans="1:1" x14ac:dyDescent="0.25">
      <c r="A226" s="1">
        <v>44.8</v>
      </c>
    </row>
    <row r="227" spans="1:1" x14ac:dyDescent="0.25">
      <c r="A227" s="1">
        <v>50</v>
      </c>
    </row>
    <row r="228" spans="1:1" x14ac:dyDescent="0.25">
      <c r="A228" s="1">
        <v>37.6</v>
      </c>
    </row>
    <row r="229" spans="1:1" x14ac:dyDescent="0.25">
      <c r="A229" s="1">
        <v>31.6</v>
      </c>
    </row>
    <row r="230" spans="1:1" x14ac:dyDescent="0.25">
      <c r="A230" s="1">
        <v>46.7</v>
      </c>
    </row>
    <row r="231" spans="1:1" x14ac:dyDescent="0.25">
      <c r="A231" s="1">
        <v>31.5</v>
      </c>
    </row>
    <row r="232" spans="1:1" x14ac:dyDescent="0.25">
      <c r="A232" s="1">
        <v>24.3</v>
      </c>
    </row>
    <row r="233" spans="1:1" x14ac:dyDescent="0.25">
      <c r="A233" s="1">
        <v>31.7</v>
      </c>
    </row>
    <row r="234" spans="1:1" x14ac:dyDescent="0.25">
      <c r="A234" s="1">
        <v>41.7</v>
      </c>
    </row>
    <row r="235" spans="1:1" x14ac:dyDescent="0.25">
      <c r="A235" s="1">
        <v>48.3</v>
      </c>
    </row>
    <row r="236" spans="1:1" x14ac:dyDescent="0.25">
      <c r="A236" s="1">
        <v>29</v>
      </c>
    </row>
    <row r="237" spans="1:1" x14ac:dyDescent="0.25">
      <c r="A237" s="1">
        <v>24</v>
      </c>
    </row>
    <row r="238" spans="1:1" x14ac:dyDescent="0.25">
      <c r="A238" s="1">
        <v>25.1</v>
      </c>
    </row>
    <row r="239" spans="1:1" x14ac:dyDescent="0.25">
      <c r="A239" s="1">
        <v>31.5</v>
      </c>
    </row>
    <row r="240" spans="1:1" x14ac:dyDescent="0.25">
      <c r="A240" s="1">
        <v>23.7</v>
      </c>
    </row>
    <row r="241" spans="1:1" x14ac:dyDescent="0.25">
      <c r="A241" s="1">
        <v>23.3</v>
      </c>
    </row>
    <row r="242" spans="1:1" x14ac:dyDescent="0.25">
      <c r="A242" s="1">
        <v>22</v>
      </c>
    </row>
    <row r="243" spans="1:1" x14ac:dyDescent="0.25">
      <c r="A243" s="1">
        <v>20.100000000000001</v>
      </c>
    </row>
    <row r="244" spans="1:1" x14ac:dyDescent="0.25">
      <c r="A244" s="1">
        <v>22.2</v>
      </c>
    </row>
    <row r="245" spans="1:1" x14ac:dyDescent="0.25">
      <c r="A245" s="1">
        <v>23.7</v>
      </c>
    </row>
    <row r="246" spans="1:1" x14ac:dyDescent="0.25">
      <c r="A246" s="1">
        <v>17.600000000000001</v>
      </c>
    </row>
    <row r="247" spans="1:1" x14ac:dyDescent="0.25">
      <c r="A247" s="1">
        <v>18.5</v>
      </c>
    </row>
    <row r="248" spans="1:1" x14ac:dyDescent="0.25">
      <c r="A248" s="1">
        <v>24.3</v>
      </c>
    </row>
    <row r="249" spans="1:1" x14ac:dyDescent="0.25">
      <c r="A249" s="1">
        <v>20.5</v>
      </c>
    </row>
    <row r="250" spans="1:1" x14ac:dyDescent="0.25">
      <c r="A250" s="1">
        <v>24.5</v>
      </c>
    </row>
    <row r="251" spans="1:1" x14ac:dyDescent="0.25">
      <c r="A251" s="1">
        <v>26.2</v>
      </c>
    </row>
    <row r="252" spans="1:1" x14ac:dyDescent="0.25">
      <c r="A252" s="1">
        <v>24.4</v>
      </c>
    </row>
    <row r="253" spans="1:1" x14ac:dyDescent="0.25">
      <c r="A253" s="1">
        <v>24.8</v>
      </c>
    </row>
    <row r="254" spans="1:1" x14ac:dyDescent="0.25">
      <c r="A254" s="1">
        <v>29.6</v>
      </c>
    </row>
    <row r="255" spans="1:1" x14ac:dyDescent="0.25">
      <c r="A255" s="1">
        <v>42.8</v>
      </c>
    </row>
    <row r="256" spans="1:1" x14ac:dyDescent="0.25">
      <c r="A256" s="1">
        <v>21.9</v>
      </c>
    </row>
    <row r="257" spans="1:1" x14ac:dyDescent="0.25">
      <c r="A257" s="1">
        <v>20.9</v>
      </c>
    </row>
    <row r="258" spans="1:1" x14ac:dyDescent="0.25">
      <c r="A258" s="1">
        <v>44</v>
      </c>
    </row>
    <row r="259" spans="1:1" x14ac:dyDescent="0.25">
      <c r="A259" s="1">
        <v>50</v>
      </c>
    </row>
    <row r="260" spans="1:1" x14ac:dyDescent="0.25">
      <c r="A260" s="1">
        <v>36</v>
      </c>
    </row>
    <row r="261" spans="1:1" x14ac:dyDescent="0.25">
      <c r="A261" s="1">
        <v>30.1</v>
      </c>
    </row>
    <row r="262" spans="1:1" x14ac:dyDescent="0.25">
      <c r="A262" s="1">
        <v>33.799999999999997</v>
      </c>
    </row>
    <row r="263" spans="1:1" x14ac:dyDescent="0.25">
      <c r="A263" s="1">
        <v>43.1</v>
      </c>
    </row>
    <row r="264" spans="1:1" x14ac:dyDescent="0.25">
      <c r="A264" s="1">
        <v>48.8</v>
      </c>
    </row>
    <row r="265" spans="1:1" x14ac:dyDescent="0.25">
      <c r="A265" s="1">
        <v>31</v>
      </c>
    </row>
    <row r="266" spans="1:1" x14ac:dyDescent="0.25">
      <c r="A266" s="1">
        <v>36.5</v>
      </c>
    </row>
    <row r="267" spans="1:1" x14ac:dyDescent="0.25">
      <c r="A267" s="1">
        <v>22.8</v>
      </c>
    </row>
    <row r="268" spans="1:1" x14ac:dyDescent="0.25">
      <c r="A268" s="1">
        <v>30.7</v>
      </c>
    </row>
    <row r="269" spans="1:1" x14ac:dyDescent="0.25">
      <c r="A269" s="1">
        <v>50</v>
      </c>
    </row>
    <row r="270" spans="1:1" x14ac:dyDescent="0.25">
      <c r="A270" s="1">
        <v>43.5</v>
      </c>
    </row>
    <row r="271" spans="1:1" x14ac:dyDescent="0.25">
      <c r="A271" s="1">
        <v>20.7</v>
      </c>
    </row>
    <row r="272" spans="1:1" x14ac:dyDescent="0.25">
      <c r="A272" s="1">
        <v>21.1</v>
      </c>
    </row>
    <row r="273" spans="1:1" x14ac:dyDescent="0.25">
      <c r="A273" s="1">
        <v>25.2</v>
      </c>
    </row>
    <row r="274" spans="1:1" x14ac:dyDescent="0.25">
      <c r="A274" s="1">
        <v>24.4</v>
      </c>
    </row>
    <row r="275" spans="1:1" x14ac:dyDescent="0.25">
      <c r="A275" s="1">
        <v>35.200000000000003</v>
      </c>
    </row>
    <row r="276" spans="1:1" x14ac:dyDescent="0.25">
      <c r="A276" s="1">
        <v>32.4</v>
      </c>
    </row>
    <row r="277" spans="1:1" x14ac:dyDescent="0.25">
      <c r="A277" s="1">
        <v>32</v>
      </c>
    </row>
    <row r="278" spans="1:1" x14ac:dyDescent="0.25">
      <c r="A278" s="1">
        <v>33.200000000000003</v>
      </c>
    </row>
    <row r="279" spans="1:1" x14ac:dyDescent="0.25">
      <c r="A279" s="1">
        <v>33.1</v>
      </c>
    </row>
    <row r="280" spans="1:1" x14ac:dyDescent="0.25">
      <c r="A280" s="1">
        <v>29.1</v>
      </c>
    </row>
    <row r="281" spans="1:1" x14ac:dyDescent="0.25">
      <c r="A281" s="1">
        <v>35.1</v>
      </c>
    </row>
    <row r="282" spans="1:1" x14ac:dyDescent="0.25">
      <c r="A282" s="1">
        <v>45.4</v>
      </c>
    </row>
    <row r="283" spans="1:1" x14ac:dyDescent="0.25">
      <c r="A283" s="1">
        <v>35.4</v>
      </c>
    </row>
    <row r="284" spans="1:1" x14ac:dyDescent="0.25">
      <c r="A284" s="1">
        <v>46</v>
      </c>
    </row>
    <row r="285" spans="1:1" x14ac:dyDescent="0.25">
      <c r="A285" s="1">
        <v>50</v>
      </c>
    </row>
    <row r="286" spans="1:1" x14ac:dyDescent="0.25">
      <c r="A286" s="1">
        <v>32.200000000000003</v>
      </c>
    </row>
    <row r="287" spans="1:1" x14ac:dyDescent="0.25">
      <c r="A287" s="1">
        <v>22</v>
      </c>
    </row>
    <row r="288" spans="1:1" x14ac:dyDescent="0.25">
      <c r="A288" s="1">
        <v>20.100000000000001</v>
      </c>
    </row>
    <row r="289" spans="1:1" x14ac:dyDescent="0.25">
      <c r="A289" s="1">
        <v>23.2</v>
      </c>
    </row>
    <row r="290" spans="1:1" x14ac:dyDescent="0.25">
      <c r="A290" s="1">
        <v>22.3</v>
      </c>
    </row>
    <row r="291" spans="1:1" x14ac:dyDescent="0.25">
      <c r="A291" s="1">
        <v>24.8</v>
      </c>
    </row>
    <row r="292" spans="1:1" x14ac:dyDescent="0.25">
      <c r="A292" s="1">
        <v>28.5</v>
      </c>
    </row>
    <row r="293" spans="1:1" x14ac:dyDescent="0.25">
      <c r="A293" s="1">
        <v>37.299999999999997</v>
      </c>
    </row>
    <row r="294" spans="1:1" x14ac:dyDescent="0.25">
      <c r="A294" s="1">
        <v>27.9</v>
      </c>
    </row>
    <row r="295" spans="1:1" x14ac:dyDescent="0.25">
      <c r="A295" s="1">
        <v>23.9</v>
      </c>
    </row>
    <row r="296" spans="1:1" x14ac:dyDescent="0.25">
      <c r="A296" s="1">
        <v>21.7</v>
      </c>
    </row>
    <row r="297" spans="1:1" x14ac:dyDescent="0.25">
      <c r="A297" s="1">
        <v>28.6</v>
      </c>
    </row>
    <row r="298" spans="1:1" x14ac:dyDescent="0.25">
      <c r="A298" s="1">
        <v>27.1</v>
      </c>
    </row>
    <row r="299" spans="1:1" x14ac:dyDescent="0.25">
      <c r="A299" s="1">
        <v>20.3</v>
      </c>
    </row>
    <row r="300" spans="1:1" x14ac:dyDescent="0.25">
      <c r="A300" s="1">
        <v>22.5</v>
      </c>
    </row>
    <row r="301" spans="1:1" x14ac:dyDescent="0.25">
      <c r="A301" s="1">
        <v>29</v>
      </c>
    </row>
    <row r="302" spans="1:1" x14ac:dyDescent="0.25">
      <c r="A302" s="1">
        <v>24.8</v>
      </c>
    </row>
    <row r="303" spans="1:1" x14ac:dyDescent="0.25">
      <c r="A303" s="1">
        <v>22</v>
      </c>
    </row>
    <row r="304" spans="1:1" x14ac:dyDescent="0.25">
      <c r="A304" s="1">
        <v>26.4</v>
      </c>
    </row>
    <row r="305" spans="1:1" x14ac:dyDescent="0.25">
      <c r="A305" s="1">
        <v>33.1</v>
      </c>
    </row>
    <row r="306" spans="1:1" x14ac:dyDescent="0.25">
      <c r="A306" s="1">
        <v>36.1</v>
      </c>
    </row>
    <row r="307" spans="1:1" x14ac:dyDescent="0.25">
      <c r="A307" s="1">
        <v>28.4</v>
      </c>
    </row>
    <row r="308" spans="1:1" x14ac:dyDescent="0.25">
      <c r="A308" s="1">
        <v>33.4</v>
      </c>
    </row>
    <row r="309" spans="1:1" x14ac:dyDescent="0.25">
      <c r="A309" s="1">
        <v>28.2</v>
      </c>
    </row>
    <row r="310" spans="1:1" x14ac:dyDescent="0.25">
      <c r="A310" s="1">
        <v>22.8</v>
      </c>
    </row>
    <row r="311" spans="1:1" x14ac:dyDescent="0.25">
      <c r="A311" s="1">
        <v>20.3</v>
      </c>
    </row>
    <row r="312" spans="1:1" x14ac:dyDescent="0.25">
      <c r="A312" s="1">
        <v>16.100000000000001</v>
      </c>
    </row>
    <row r="313" spans="1:1" x14ac:dyDescent="0.25">
      <c r="A313" s="1">
        <v>22.1</v>
      </c>
    </row>
    <row r="314" spans="1:1" x14ac:dyDescent="0.25">
      <c r="A314" s="1">
        <v>19.399999999999999</v>
      </c>
    </row>
    <row r="315" spans="1:1" x14ac:dyDescent="0.25">
      <c r="A315" s="1">
        <v>21.6</v>
      </c>
    </row>
    <row r="316" spans="1:1" x14ac:dyDescent="0.25">
      <c r="A316" s="1">
        <v>23.8</v>
      </c>
    </row>
    <row r="317" spans="1:1" x14ac:dyDescent="0.25">
      <c r="A317" s="1">
        <v>16.2</v>
      </c>
    </row>
    <row r="318" spans="1:1" x14ac:dyDescent="0.25">
      <c r="A318" s="1">
        <v>17.8</v>
      </c>
    </row>
    <row r="319" spans="1:1" x14ac:dyDescent="0.25">
      <c r="A319" s="1">
        <v>19.8</v>
      </c>
    </row>
    <row r="320" spans="1:1" x14ac:dyDescent="0.25">
      <c r="A320" s="1">
        <v>23.1</v>
      </c>
    </row>
    <row r="321" spans="1:1" x14ac:dyDescent="0.25">
      <c r="A321" s="1">
        <v>21</v>
      </c>
    </row>
    <row r="322" spans="1:1" x14ac:dyDescent="0.25">
      <c r="A322" s="1">
        <v>23.8</v>
      </c>
    </row>
    <row r="323" spans="1:1" x14ac:dyDescent="0.25">
      <c r="A323" s="1">
        <v>23.1</v>
      </c>
    </row>
    <row r="324" spans="1:1" x14ac:dyDescent="0.25">
      <c r="A324" s="1">
        <v>20.399999999999999</v>
      </c>
    </row>
    <row r="325" spans="1:1" x14ac:dyDescent="0.25">
      <c r="A325" s="1">
        <v>18.5</v>
      </c>
    </row>
    <row r="326" spans="1:1" x14ac:dyDescent="0.25">
      <c r="A326" s="1">
        <v>25</v>
      </c>
    </row>
    <row r="327" spans="1:1" x14ac:dyDescent="0.25">
      <c r="A327" s="1">
        <v>24.6</v>
      </c>
    </row>
    <row r="328" spans="1:1" x14ac:dyDescent="0.25">
      <c r="A328" s="1">
        <v>23</v>
      </c>
    </row>
    <row r="329" spans="1:1" x14ac:dyDescent="0.25">
      <c r="A329" s="1">
        <v>22.2</v>
      </c>
    </row>
    <row r="330" spans="1:1" x14ac:dyDescent="0.25">
      <c r="A330" s="1">
        <v>19.3</v>
      </c>
    </row>
    <row r="331" spans="1:1" x14ac:dyDescent="0.25">
      <c r="A331" s="1">
        <v>22.6</v>
      </c>
    </row>
    <row r="332" spans="1:1" x14ac:dyDescent="0.25">
      <c r="A332" s="1">
        <v>19.8</v>
      </c>
    </row>
    <row r="333" spans="1:1" x14ac:dyDescent="0.25">
      <c r="A333" s="1">
        <v>17.100000000000001</v>
      </c>
    </row>
    <row r="334" spans="1:1" x14ac:dyDescent="0.25">
      <c r="A334" s="1">
        <v>19.399999999999999</v>
      </c>
    </row>
    <row r="335" spans="1:1" x14ac:dyDescent="0.25">
      <c r="A335" s="1">
        <v>22.2</v>
      </c>
    </row>
    <row r="336" spans="1:1" x14ac:dyDescent="0.25">
      <c r="A336" s="1">
        <v>20.7</v>
      </c>
    </row>
    <row r="337" spans="1:1" x14ac:dyDescent="0.25">
      <c r="A337" s="1">
        <v>21.1</v>
      </c>
    </row>
    <row r="338" spans="1:1" x14ac:dyDescent="0.25">
      <c r="A338" s="1">
        <v>19.5</v>
      </c>
    </row>
    <row r="339" spans="1:1" x14ac:dyDescent="0.25">
      <c r="A339" s="1">
        <v>18.5</v>
      </c>
    </row>
    <row r="340" spans="1:1" x14ac:dyDescent="0.25">
      <c r="A340" s="1">
        <v>20.6</v>
      </c>
    </row>
    <row r="341" spans="1:1" x14ac:dyDescent="0.25">
      <c r="A341" s="1">
        <v>19</v>
      </c>
    </row>
    <row r="342" spans="1:1" x14ac:dyDescent="0.25">
      <c r="A342" s="1">
        <v>18.7</v>
      </c>
    </row>
    <row r="343" spans="1:1" x14ac:dyDescent="0.25">
      <c r="A343" s="1">
        <v>32.700000000000003</v>
      </c>
    </row>
    <row r="344" spans="1:1" x14ac:dyDescent="0.25">
      <c r="A344" s="1">
        <v>16.5</v>
      </c>
    </row>
    <row r="345" spans="1:1" x14ac:dyDescent="0.25">
      <c r="A345" s="1">
        <v>23.9</v>
      </c>
    </row>
    <row r="346" spans="1:1" x14ac:dyDescent="0.25">
      <c r="A346" s="1">
        <v>31.2</v>
      </c>
    </row>
    <row r="347" spans="1:1" x14ac:dyDescent="0.25">
      <c r="A347" s="1">
        <v>17.5</v>
      </c>
    </row>
    <row r="348" spans="1:1" x14ac:dyDescent="0.25">
      <c r="A348" s="1">
        <v>17.2</v>
      </c>
    </row>
    <row r="349" spans="1:1" x14ac:dyDescent="0.25">
      <c r="A349" s="1">
        <v>23.1</v>
      </c>
    </row>
    <row r="350" spans="1:1" x14ac:dyDescent="0.25">
      <c r="A350" s="1">
        <v>24.5</v>
      </c>
    </row>
    <row r="351" spans="1:1" x14ac:dyDescent="0.25">
      <c r="A351" s="1">
        <v>26.6</v>
      </c>
    </row>
    <row r="352" spans="1:1" x14ac:dyDescent="0.25">
      <c r="A352" s="1">
        <v>22.9</v>
      </c>
    </row>
    <row r="353" spans="1:1" x14ac:dyDescent="0.25">
      <c r="A353" s="1">
        <v>24.1</v>
      </c>
    </row>
    <row r="354" spans="1:1" x14ac:dyDescent="0.25">
      <c r="A354" s="1">
        <v>18.600000000000001</v>
      </c>
    </row>
    <row r="355" spans="1:1" x14ac:dyDescent="0.25">
      <c r="A355" s="1">
        <v>30.1</v>
      </c>
    </row>
    <row r="356" spans="1:1" x14ac:dyDescent="0.25">
      <c r="A356" s="1">
        <v>18.2</v>
      </c>
    </row>
    <row r="357" spans="1:1" x14ac:dyDescent="0.25">
      <c r="A357" s="1">
        <v>20.6</v>
      </c>
    </row>
    <row r="358" spans="1:1" x14ac:dyDescent="0.25">
      <c r="A358" s="1">
        <v>17.8</v>
      </c>
    </row>
    <row r="359" spans="1:1" x14ac:dyDescent="0.25">
      <c r="A359" s="1">
        <v>21.7</v>
      </c>
    </row>
    <row r="360" spans="1:1" x14ac:dyDescent="0.25">
      <c r="A360" s="1">
        <v>22.7</v>
      </c>
    </row>
    <row r="361" spans="1:1" x14ac:dyDescent="0.25">
      <c r="A361" s="1">
        <v>22.6</v>
      </c>
    </row>
    <row r="362" spans="1:1" x14ac:dyDescent="0.25">
      <c r="A362" s="1">
        <v>25</v>
      </c>
    </row>
    <row r="363" spans="1:1" x14ac:dyDescent="0.25">
      <c r="A363" s="1">
        <v>19.899999999999999</v>
      </c>
    </row>
    <row r="364" spans="1:1" x14ac:dyDescent="0.25">
      <c r="A364" s="1">
        <v>20.8</v>
      </c>
    </row>
    <row r="365" spans="1:1" x14ac:dyDescent="0.25">
      <c r="A365" s="1">
        <v>16.8</v>
      </c>
    </row>
    <row r="366" spans="1:1" x14ac:dyDescent="0.25">
      <c r="A366" s="1">
        <v>21.9</v>
      </c>
    </row>
    <row r="367" spans="1:1" x14ac:dyDescent="0.25">
      <c r="A367" s="1">
        <v>27.5</v>
      </c>
    </row>
    <row r="368" spans="1:1" x14ac:dyDescent="0.25">
      <c r="A368" s="1">
        <v>21.9</v>
      </c>
    </row>
    <row r="369" spans="1:1" x14ac:dyDescent="0.25">
      <c r="A369" s="1">
        <v>23.1</v>
      </c>
    </row>
    <row r="370" spans="1:1" x14ac:dyDescent="0.25">
      <c r="A370" s="1">
        <v>50</v>
      </c>
    </row>
    <row r="371" spans="1:1" x14ac:dyDescent="0.25">
      <c r="A371" s="1">
        <v>50</v>
      </c>
    </row>
    <row r="372" spans="1:1" x14ac:dyDescent="0.25">
      <c r="A372" s="1">
        <v>50</v>
      </c>
    </row>
    <row r="373" spans="1:1" x14ac:dyDescent="0.25">
      <c r="A373" s="1">
        <v>50</v>
      </c>
    </row>
    <row r="374" spans="1:1" x14ac:dyDescent="0.25">
      <c r="A374" s="1">
        <v>50</v>
      </c>
    </row>
    <row r="375" spans="1:1" x14ac:dyDescent="0.25">
      <c r="A375" s="1">
        <v>13.8</v>
      </c>
    </row>
    <row r="376" spans="1:1" x14ac:dyDescent="0.25">
      <c r="A376" s="1">
        <v>13.8</v>
      </c>
    </row>
    <row r="377" spans="1:1" x14ac:dyDescent="0.25">
      <c r="A377" s="1">
        <v>15</v>
      </c>
    </row>
    <row r="378" spans="1:1" x14ac:dyDescent="0.25">
      <c r="A378" s="1">
        <v>13.9</v>
      </c>
    </row>
    <row r="379" spans="1:1" x14ac:dyDescent="0.25">
      <c r="A379" s="1">
        <v>13.3</v>
      </c>
    </row>
    <row r="380" spans="1:1" x14ac:dyDescent="0.25">
      <c r="A380" s="1">
        <v>13.1</v>
      </c>
    </row>
    <row r="381" spans="1:1" x14ac:dyDescent="0.25">
      <c r="A381" s="1">
        <v>10.199999999999999</v>
      </c>
    </row>
    <row r="382" spans="1:1" x14ac:dyDescent="0.25">
      <c r="A382" s="1">
        <v>10.4</v>
      </c>
    </row>
    <row r="383" spans="1:1" x14ac:dyDescent="0.25">
      <c r="A383" s="1">
        <v>10.9</v>
      </c>
    </row>
    <row r="384" spans="1:1" x14ac:dyDescent="0.25">
      <c r="A384" s="1">
        <v>11.3</v>
      </c>
    </row>
    <row r="385" spans="1:1" x14ac:dyDescent="0.25">
      <c r="A385" s="1">
        <v>12.3</v>
      </c>
    </row>
    <row r="386" spans="1:1" x14ac:dyDescent="0.25">
      <c r="A386" s="1">
        <v>8.8000000000000007</v>
      </c>
    </row>
    <row r="387" spans="1:1" x14ac:dyDescent="0.25">
      <c r="A387" s="1">
        <v>7.2</v>
      </c>
    </row>
    <row r="388" spans="1:1" x14ac:dyDescent="0.25">
      <c r="A388" s="1">
        <v>10.5</v>
      </c>
    </row>
    <row r="389" spans="1:1" x14ac:dyDescent="0.25">
      <c r="A389" s="1">
        <v>7.4</v>
      </c>
    </row>
    <row r="390" spans="1:1" x14ac:dyDescent="0.25">
      <c r="A390" s="1">
        <v>10.199999999999999</v>
      </c>
    </row>
    <row r="391" spans="1:1" x14ac:dyDescent="0.25">
      <c r="A391" s="1">
        <v>11.5</v>
      </c>
    </row>
    <row r="392" spans="1:1" x14ac:dyDescent="0.25">
      <c r="A392" s="1">
        <v>15.1</v>
      </c>
    </row>
    <row r="393" spans="1:1" x14ac:dyDescent="0.25">
      <c r="A393" s="1">
        <v>23.2</v>
      </c>
    </row>
    <row r="394" spans="1:1" x14ac:dyDescent="0.25">
      <c r="A394" s="1">
        <v>9.6999999999999993</v>
      </c>
    </row>
    <row r="395" spans="1:1" x14ac:dyDescent="0.25">
      <c r="A395" s="1">
        <v>13.8</v>
      </c>
    </row>
    <row r="396" spans="1:1" x14ac:dyDescent="0.25">
      <c r="A396" s="1">
        <v>12.7</v>
      </c>
    </row>
    <row r="397" spans="1:1" x14ac:dyDescent="0.25">
      <c r="A397" s="1">
        <v>13.1</v>
      </c>
    </row>
    <row r="398" spans="1:1" x14ac:dyDescent="0.25">
      <c r="A398" s="1">
        <v>12.5</v>
      </c>
    </row>
    <row r="399" spans="1:1" x14ac:dyDescent="0.25">
      <c r="A399" s="1">
        <v>8.5</v>
      </c>
    </row>
    <row r="400" spans="1:1" x14ac:dyDescent="0.25">
      <c r="A400" s="1">
        <v>5</v>
      </c>
    </row>
    <row r="401" spans="1:1" x14ac:dyDescent="0.25">
      <c r="A401" s="1">
        <v>6.3</v>
      </c>
    </row>
    <row r="402" spans="1:1" x14ac:dyDescent="0.25">
      <c r="A402" s="1">
        <v>5.6</v>
      </c>
    </row>
    <row r="403" spans="1:1" x14ac:dyDescent="0.25">
      <c r="A403" s="1">
        <v>7.2</v>
      </c>
    </row>
    <row r="404" spans="1:1" x14ac:dyDescent="0.25">
      <c r="A404" s="1">
        <v>12.1</v>
      </c>
    </row>
    <row r="405" spans="1:1" x14ac:dyDescent="0.25">
      <c r="A405" s="1">
        <v>8.3000000000000007</v>
      </c>
    </row>
    <row r="406" spans="1:1" x14ac:dyDescent="0.25">
      <c r="A406" s="1">
        <v>8.5</v>
      </c>
    </row>
    <row r="407" spans="1:1" x14ac:dyDescent="0.25">
      <c r="A407" s="1">
        <v>5</v>
      </c>
    </row>
    <row r="408" spans="1:1" x14ac:dyDescent="0.25">
      <c r="A408" s="1">
        <v>11.9</v>
      </c>
    </row>
    <row r="409" spans="1:1" x14ac:dyDescent="0.25">
      <c r="A409" s="1">
        <v>27.9</v>
      </c>
    </row>
    <row r="410" spans="1:1" x14ac:dyDescent="0.25">
      <c r="A410" s="1">
        <v>17.2</v>
      </c>
    </row>
    <row r="411" spans="1:1" x14ac:dyDescent="0.25">
      <c r="A411" s="1">
        <v>27.5</v>
      </c>
    </row>
    <row r="412" spans="1:1" x14ac:dyDescent="0.25">
      <c r="A412" s="1">
        <v>15</v>
      </c>
    </row>
    <row r="413" spans="1:1" x14ac:dyDescent="0.25">
      <c r="A413" s="1">
        <v>17.2</v>
      </c>
    </row>
    <row r="414" spans="1:1" x14ac:dyDescent="0.25">
      <c r="A414" s="1">
        <v>17.899999999999999</v>
      </c>
    </row>
    <row r="415" spans="1:1" x14ac:dyDescent="0.25">
      <c r="A415" s="1">
        <v>16.3</v>
      </c>
    </row>
    <row r="416" spans="1:1" x14ac:dyDescent="0.25">
      <c r="A416" s="1">
        <v>7</v>
      </c>
    </row>
    <row r="417" spans="1:1" x14ac:dyDescent="0.25">
      <c r="A417" s="1">
        <v>7.2</v>
      </c>
    </row>
    <row r="418" spans="1:1" x14ac:dyDescent="0.25">
      <c r="A418" s="1">
        <v>7.5</v>
      </c>
    </row>
    <row r="419" spans="1:1" x14ac:dyDescent="0.25">
      <c r="A419" s="1">
        <v>10.4</v>
      </c>
    </row>
    <row r="420" spans="1:1" x14ac:dyDescent="0.25">
      <c r="A420" s="1">
        <v>8.8000000000000007</v>
      </c>
    </row>
    <row r="421" spans="1:1" x14ac:dyDescent="0.25">
      <c r="A421" s="1">
        <v>8.4</v>
      </c>
    </row>
    <row r="422" spans="1:1" x14ac:dyDescent="0.25">
      <c r="A422" s="1">
        <v>16.7</v>
      </c>
    </row>
    <row r="423" spans="1:1" x14ac:dyDescent="0.25">
      <c r="A423" s="1">
        <v>14.2</v>
      </c>
    </row>
    <row r="424" spans="1:1" x14ac:dyDescent="0.25">
      <c r="A424" s="1">
        <v>20.8</v>
      </c>
    </row>
    <row r="425" spans="1:1" x14ac:dyDescent="0.25">
      <c r="A425" s="1">
        <v>13.4</v>
      </c>
    </row>
    <row r="426" spans="1:1" x14ac:dyDescent="0.25">
      <c r="A426" s="1">
        <v>11.7</v>
      </c>
    </row>
    <row r="427" spans="1:1" x14ac:dyDescent="0.25">
      <c r="A427" s="1">
        <v>8.3000000000000007</v>
      </c>
    </row>
    <row r="428" spans="1:1" x14ac:dyDescent="0.25">
      <c r="A428" s="1">
        <v>10.199999999999999</v>
      </c>
    </row>
    <row r="429" spans="1:1" x14ac:dyDescent="0.25">
      <c r="A429" s="1">
        <v>10.9</v>
      </c>
    </row>
    <row r="430" spans="1:1" x14ac:dyDescent="0.25">
      <c r="A430" s="1">
        <v>11</v>
      </c>
    </row>
    <row r="431" spans="1:1" x14ac:dyDescent="0.25">
      <c r="A431" s="1">
        <v>9.5</v>
      </c>
    </row>
    <row r="432" spans="1:1" x14ac:dyDescent="0.25">
      <c r="A432" s="1">
        <v>14.5</v>
      </c>
    </row>
    <row r="433" spans="1:1" x14ac:dyDescent="0.25">
      <c r="A433" s="1">
        <v>14.1</v>
      </c>
    </row>
    <row r="434" spans="1:1" x14ac:dyDescent="0.25">
      <c r="A434" s="1">
        <v>16.100000000000001</v>
      </c>
    </row>
    <row r="435" spans="1:1" x14ac:dyDescent="0.25">
      <c r="A435" s="1">
        <v>14.3</v>
      </c>
    </row>
    <row r="436" spans="1:1" x14ac:dyDescent="0.25">
      <c r="A436" s="1">
        <v>11.7</v>
      </c>
    </row>
    <row r="437" spans="1:1" x14ac:dyDescent="0.25">
      <c r="A437" s="1">
        <v>13.4</v>
      </c>
    </row>
    <row r="438" spans="1:1" x14ac:dyDescent="0.25">
      <c r="A438" s="1">
        <v>9.6</v>
      </c>
    </row>
    <row r="439" spans="1:1" x14ac:dyDescent="0.25">
      <c r="A439" s="1">
        <v>8.6999999999999993</v>
      </c>
    </row>
    <row r="440" spans="1:1" x14ac:dyDescent="0.25">
      <c r="A440" s="1">
        <v>8.4</v>
      </c>
    </row>
    <row r="441" spans="1:1" x14ac:dyDescent="0.25">
      <c r="A441" s="1">
        <v>12.8</v>
      </c>
    </row>
    <row r="442" spans="1:1" x14ac:dyDescent="0.25">
      <c r="A442" s="1">
        <v>10.5</v>
      </c>
    </row>
    <row r="443" spans="1:1" x14ac:dyDescent="0.25">
      <c r="A443" s="1">
        <v>17.100000000000001</v>
      </c>
    </row>
    <row r="444" spans="1:1" x14ac:dyDescent="0.25">
      <c r="A444" s="1">
        <v>18.399999999999999</v>
      </c>
    </row>
    <row r="445" spans="1:1" x14ac:dyDescent="0.25">
      <c r="A445" s="1">
        <v>15.4</v>
      </c>
    </row>
    <row r="446" spans="1:1" x14ac:dyDescent="0.25">
      <c r="A446" s="1">
        <v>10.8</v>
      </c>
    </row>
    <row r="447" spans="1:1" x14ac:dyDescent="0.25">
      <c r="A447" s="1">
        <v>11.8</v>
      </c>
    </row>
    <row r="448" spans="1:1" x14ac:dyDescent="0.25">
      <c r="A448" s="1">
        <v>14.9</v>
      </c>
    </row>
    <row r="449" spans="1:1" x14ac:dyDescent="0.25">
      <c r="A449" s="1">
        <v>12.6</v>
      </c>
    </row>
    <row r="450" spans="1:1" x14ac:dyDescent="0.25">
      <c r="A450" s="1">
        <v>14.1</v>
      </c>
    </row>
    <row r="451" spans="1:1" x14ac:dyDescent="0.25">
      <c r="A451" s="1">
        <v>13</v>
      </c>
    </row>
    <row r="452" spans="1:1" x14ac:dyDescent="0.25">
      <c r="A452" s="1">
        <v>13.4</v>
      </c>
    </row>
    <row r="453" spans="1:1" x14ac:dyDescent="0.25">
      <c r="A453" s="1">
        <v>15.2</v>
      </c>
    </row>
    <row r="454" spans="1:1" x14ac:dyDescent="0.25">
      <c r="A454" s="1">
        <v>16.100000000000001</v>
      </c>
    </row>
    <row r="455" spans="1:1" x14ac:dyDescent="0.25">
      <c r="A455" s="1">
        <v>17.8</v>
      </c>
    </row>
    <row r="456" spans="1:1" x14ac:dyDescent="0.25">
      <c r="A456" s="1">
        <v>14.9</v>
      </c>
    </row>
    <row r="457" spans="1:1" x14ac:dyDescent="0.25">
      <c r="A457" s="1">
        <v>14.1</v>
      </c>
    </row>
    <row r="458" spans="1:1" x14ac:dyDescent="0.25">
      <c r="A458" s="1">
        <v>12.7</v>
      </c>
    </row>
    <row r="459" spans="1:1" x14ac:dyDescent="0.25">
      <c r="A459" s="1">
        <v>13.5</v>
      </c>
    </row>
    <row r="460" spans="1:1" x14ac:dyDescent="0.25">
      <c r="A460" s="1">
        <v>14.9</v>
      </c>
    </row>
    <row r="461" spans="1:1" x14ac:dyDescent="0.25">
      <c r="A461" s="1">
        <v>20</v>
      </c>
    </row>
    <row r="462" spans="1:1" x14ac:dyDescent="0.25">
      <c r="A462" s="1">
        <v>16.399999999999999</v>
      </c>
    </row>
    <row r="463" spans="1:1" x14ac:dyDescent="0.25">
      <c r="A463" s="1">
        <v>17.7</v>
      </c>
    </row>
    <row r="464" spans="1:1" x14ac:dyDescent="0.25">
      <c r="A464" s="1">
        <v>19.5</v>
      </c>
    </row>
    <row r="465" spans="1:1" x14ac:dyDescent="0.25">
      <c r="A465" s="1">
        <v>20.2</v>
      </c>
    </row>
    <row r="466" spans="1:1" x14ac:dyDescent="0.25">
      <c r="A466" s="1">
        <v>21.4</v>
      </c>
    </row>
    <row r="467" spans="1:1" x14ac:dyDescent="0.25">
      <c r="A467" s="1">
        <v>19.899999999999999</v>
      </c>
    </row>
    <row r="468" spans="1:1" x14ac:dyDescent="0.25">
      <c r="A468" s="1">
        <v>19</v>
      </c>
    </row>
    <row r="469" spans="1:1" x14ac:dyDescent="0.25">
      <c r="A469" s="1">
        <v>19.100000000000001</v>
      </c>
    </row>
    <row r="470" spans="1:1" x14ac:dyDescent="0.25">
      <c r="A470" s="1">
        <v>19.100000000000001</v>
      </c>
    </row>
    <row r="471" spans="1:1" x14ac:dyDescent="0.25">
      <c r="A471" s="1">
        <v>20.100000000000001</v>
      </c>
    </row>
    <row r="472" spans="1:1" x14ac:dyDescent="0.25">
      <c r="A472" s="1">
        <v>19.899999999999999</v>
      </c>
    </row>
    <row r="473" spans="1:1" x14ac:dyDescent="0.25">
      <c r="A473" s="1">
        <v>19.600000000000001</v>
      </c>
    </row>
    <row r="474" spans="1:1" x14ac:dyDescent="0.25">
      <c r="A474" s="1">
        <v>23.2</v>
      </c>
    </row>
    <row r="475" spans="1:1" x14ac:dyDescent="0.25">
      <c r="A475" s="1">
        <v>29.8</v>
      </c>
    </row>
    <row r="476" spans="1:1" x14ac:dyDescent="0.25">
      <c r="A476" s="1">
        <v>13.8</v>
      </c>
    </row>
    <row r="477" spans="1:1" x14ac:dyDescent="0.25">
      <c r="A477" s="1">
        <v>13.3</v>
      </c>
    </row>
    <row r="478" spans="1:1" x14ac:dyDescent="0.25">
      <c r="A478" s="1">
        <v>16.7</v>
      </c>
    </row>
    <row r="479" spans="1:1" x14ac:dyDescent="0.25">
      <c r="A479" s="1">
        <v>12</v>
      </c>
    </row>
    <row r="480" spans="1:1" x14ac:dyDescent="0.25">
      <c r="A480" s="1">
        <v>14.6</v>
      </c>
    </row>
    <row r="481" spans="1:1" x14ac:dyDescent="0.25">
      <c r="A481" s="1">
        <v>21.4</v>
      </c>
    </row>
    <row r="482" spans="1:1" x14ac:dyDescent="0.25">
      <c r="A482" s="1">
        <v>23</v>
      </c>
    </row>
    <row r="483" spans="1:1" x14ac:dyDescent="0.25">
      <c r="A483" s="1">
        <v>23.7</v>
      </c>
    </row>
    <row r="484" spans="1:1" x14ac:dyDescent="0.25">
      <c r="A484" s="1">
        <v>25</v>
      </c>
    </row>
    <row r="485" spans="1:1" x14ac:dyDescent="0.25">
      <c r="A485" s="1">
        <v>21.8</v>
      </c>
    </row>
    <row r="486" spans="1:1" x14ac:dyDescent="0.25">
      <c r="A486" s="1">
        <v>20.6</v>
      </c>
    </row>
    <row r="487" spans="1:1" x14ac:dyDescent="0.25">
      <c r="A487" s="1">
        <v>21.2</v>
      </c>
    </row>
    <row r="488" spans="1:1" x14ac:dyDescent="0.25">
      <c r="A488" s="1">
        <v>19.100000000000001</v>
      </c>
    </row>
    <row r="489" spans="1:1" x14ac:dyDescent="0.25">
      <c r="A489" s="1">
        <v>20.6</v>
      </c>
    </row>
    <row r="490" spans="1:1" x14ac:dyDescent="0.25">
      <c r="A490" s="1">
        <v>15.2</v>
      </c>
    </row>
    <row r="491" spans="1:1" x14ac:dyDescent="0.25">
      <c r="A491" s="1">
        <v>7</v>
      </c>
    </row>
    <row r="492" spans="1:1" x14ac:dyDescent="0.25">
      <c r="A492" s="1">
        <v>8.1</v>
      </c>
    </row>
    <row r="493" spans="1:1" x14ac:dyDescent="0.25">
      <c r="A493" s="1">
        <v>13.6</v>
      </c>
    </row>
    <row r="494" spans="1:1" x14ac:dyDescent="0.25">
      <c r="A494" s="1">
        <v>20.100000000000001</v>
      </c>
    </row>
    <row r="495" spans="1:1" x14ac:dyDescent="0.25">
      <c r="A495" s="1">
        <v>21.8</v>
      </c>
    </row>
    <row r="496" spans="1:1" x14ac:dyDescent="0.25">
      <c r="A496" s="1">
        <v>24.5</v>
      </c>
    </row>
    <row r="497" spans="1:1" x14ac:dyDescent="0.25">
      <c r="A497" s="1">
        <v>23.1</v>
      </c>
    </row>
    <row r="498" spans="1:1" x14ac:dyDescent="0.25">
      <c r="A498" s="1">
        <v>19.7</v>
      </c>
    </row>
    <row r="499" spans="1:1" x14ac:dyDescent="0.25">
      <c r="A499" s="1">
        <v>18.3</v>
      </c>
    </row>
    <row r="500" spans="1:1" x14ac:dyDescent="0.25">
      <c r="A500" s="1">
        <v>21.2</v>
      </c>
    </row>
    <row r="501" spans="1:1" x14ac:dyDescent="0.25">
      <c r="A501" s="1">
        <v>17.5</v>
      </c>
    </row>
    <row r="502" spans="1:1" x14ac:dyDescent="0.25">
      <c r="A502" s="1">
        <v>16.8</v>
      </c>
    </row>
    <row r="503" spans="1:1" x14ac:dyDescent="0.25">
      <c r="A503" s="1">
        <v>22.4</v>
      </c>
    </row>
    <row r="504" spans="1:1" x14ac:dyDescent="0.25">
      <c r="A504" s="1">
        <v>20.6</v>
      </c>
    </row>
    <row r="505" spans="1:1" x14ac:dyDescent="0.25">
      <c r="A505" s="1">
        <v>23.9</v>
      </c>
    </row>
    <row r="506" spans="1:1" x14ac:dyDescent="0.25">
      <c r="A506" s="1">
        <v>22</v>
      </c>
    </row>
    <row r="507" spans="1:1" x14ac:dyDescent="0.25">
      <c r="A507" s="1">
        <v>11.9</v>
      </c>
    </row>
  </sheetData>
  <sortState ref="O8:O17">
    <sortCondition ref="O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6" sqref="A6:A11"/>
    </sheetView>
  </sheetViews>
  <sheetFormatPr defaultRowHeight="15" x14ac:dyDescent="0.25"/>
  <cols>
    <col min="1" max="1" width="12" bestFit="1" customWidth="1"/>
    <col min="2" max="4" width="12.7109375" bestFit="1" customWidth="1"/>
    <col min="6" max="10" width="12.7109375" bestFit="1" customWidth="1"/>
    <col min="11" max="11" width="12" bestFit="1" customWidth="1"/>
  </cols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s="3" t="s">
        <v>6</v>
      </c>
      <c r="B2" s="9">
        <f>VARP(Assignment!$A$2:$A$507)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0</v>
      </c>
      <c r="B3" s="3">
        <v>0.56291521504788367</v>
      </c>
      <c r="C3" s="9">
        <f>VARP(Assignment!$B$2:$B$507)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1</v>
      </c>
      <c r="B4" s="3">
        <v>-0.11021517520973631</v>
      </c>
      <c r="C4" s="3">
        <v>124.26782823899758</v>
      </c>
      <c r="D4" s="9">
        <f>VARP(Assignment!$C$2:$C$507)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25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9">
        <f>VARP(Assignment!$D$2:$D$507)</f>
        <v>1.3401098888632343E-2</v>
      </c>
      <c r="F5" s="3"/>
      <c r="G5" s="3"/>
      <c r="H5" s="3"/>
      <c r="I5" s="3"/>
      <c r="J5" s="3"/>
      <c r="K5" s="3"/>
    </row>
    <row r="6" spans="1:11" x14ac:dyDescent="0.25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9">
        <f>VARP(Assignment!$E$2:$E$507)</f>
        <v>75.666531269040291</v>
      </c>
      <c r="G6" s="3"/>
      <c r="H6" s="3"/>
      <c r="I6" s="3"/>
      <c r="J6" s="3"/>
      <c r="K6" s="3"/>
    </row>
    <row r="7" spans="1:11" x14ac:dyDescent="0.25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9">
        <f>VARP(Assignment!$F$2:$F$507)</f>
        <v>28348.623599806277</v>
      </c>
      <c r="H7" s="3"/>
      <c r="I7" s="3"/>
      <c r="J7" s="3"/>
      <c r="K7" s="3"/>
    </row>
    <row r="8" spans="1:11" x14ac:dyDescent="0.25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9">
        <f>VARP(Assignment!$G$2:$G$507)</f>
        <v>4.6777262963018424</v>
      </c>
      <c r="I8" s="3"/>
      <c r="J8" s="3"/>
      <c r="K8" s="3"/>
    </row>
    <row r="9" spans="1:11" x14ac:dyDescent="0.25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9">
        <f>VARP(Assignment!$H$2:$H$507)</f>
        <v>0.49269521612970291</v>
      </c>
      <c r="J9" s="3"/>
      <c r="K9" s="3"/>
    </row>
    <row r="10" spans="1:11" x14ac:dyDescent="0.25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9">
        <f>VARP(Assignment!$I$2:$I$507)</f>
        <v>50.893979351731517</v>
      </c>
      <c r="K10" s="3"/>
    </row>
    <row r="11" spans="1:11" ht="15.75" thickBot="1" x14ac:dyDescent="0.3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9">
        <f>VARP(Assignment!$J$2:$J$507)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H18" sqref="H18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1.42578125" bestFit="1" customWidth="1"/>
  </cols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s="3" t="s">
        <v>6</v>
      </c>
      <c r="B2" s="10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0</v>
      </c>
      <c r="B3" s="3">
        <v>6.8594631451170916E-3</v>
      </c>
      <c r="C3" s="10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1</v>
      </c>
      <c r="B4" s="3">
        <v>-5.510651018097835E-3</v>
      </c>
      <c r="C4" s="3">
        <v>0.64477851135525488</v>
      </c>
      <c r="D4" s="10">
        <v>1</v>
      </c>
      <c r="E4" s="3"/>
      <c r="F4" s="3"/>
      <c r="G4" s="3"/>
      <c r="H4" s="3"/>
      <c r="I4" s="3"/>
      <c r="J4" s="3"/>
      <c r="K4" s="3"/>
    </row>
    <row r="5" spans="1:11" x14ac:dyDescent="0.25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10">
        <v>1</v>
      </c>
      <c r="F5" s="3"/>
      <c r="G5" s="3"/>
      <c r="H5" s="3"/>
      <c r="I5" s="3"/>
      <c r="J5" s="3"/>
      <c r="K5" s="3"/>
    </row>
    <row r="6" spans="1:11" x14ac:dyDescent="0.25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10">
        <v>1</v>
      </c>
      <c r="G6" s="3"/>
      <c r="H6" s="3"/>
      <c r="I6" s="3"/>
      <c r="J6" s="3"/>
      <c r="K6" s="3"/>
    </row>
    <row r="7" spans="1:11" x14ac:dyDescent="0.25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11">
        <v>0.91022818853318221</v>
      </c>
      <c r="G7" s="10">
        <v>1</v>
      </c>
      <c r="H7" s="3"/>
      <c r="I7" s="3"/>
      <c r="J7" s="3"/>
      <c r="K7" s="3"/>
    </row>
    <row r="8" spans="1:11" x14ac:dyDescent="0.25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10">
        <v>1</v>
      </c>
      <c r="I8" s="3"/>
      <c r="J8" s="3"/>
      <c r="K8" s="3"/>
    </row>
    <row r="9" spans="1:11" x14ac:dyDescent="0.25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10">
        <v>1</v>
      </c>
      <c r="J9" s="3"/>
      <c r="K9" s="3"/>
    </row>
    <row r="10" spans="1:11" x14ac:dyDescent="0.25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10">
        <v>1</v>
      </c>
      <c r="K10" s="3"/>
    </row>
    <row r="11" spans="1:11" ht="15.75" thickBot="1" x14ac:dyDescent="0.3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10">
        <v>1</v>
      </c>
    </row>
    <row r="16" spans="1:11" ht="69" x14ac:dyDescent="0.3">
      <c r="E16" s="16" t="s">
        <v>67</v>
      </c>
      <c r="F16" s="11">
        <v>0.91022818853318221</v>
      </c>
      <c r="G16" s="3">
        <v>0.73147010378595789</v>
      </c>
      <c r="H16" s="3">
        <v>0.76365144692091447</v>
      </c>
    </row>
    <row r="18" spans="5:8" ht="69.75" thickBot="1" x14ac:dyDescent="0.35">
      <c r="E18" s="16" t="s">
        <v>68</v>
      </c>
      <c r="F18" s="4">
        <v>-0.7376627261740144</v>
      </c>
      <c r="G18" s="3">
        <v>-0.61380827186639575</v>
      </c>
      <c r="H18" s="4">
        <v>-0.50778668553756101</v>
      </c>
    </row>
  </sheetData>
  <conditionalFormatting sqref="A1:K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2"/>
  <sheetViews>
    <sheetView workbookViewId="0">
      <selection activeCell="J11" sqref="J11"/>
    </sheetView>
  </sheetViews>
  <sheetFormatPr defaultRowHeight="15" x14ac:dyDescent="0.25"/>
  <cols>
    <col min="1" max="1" width="6.140625" bestFit="1" customWidth="1"/>
    <col min="2" max="2" width="10.85546875" bestFit="1" customWidth="1"/>
    <col min="7" max="7" width="18" bestFit="1" customWidth="1"/>
    <col min="8" max="8" width="20.28515625" bestFit="1" customWidth="1"/>
    <col min="9" max="9" width="14.5703125" bestFit="1" customWidth="1"/>
    <col min="10" max="10" width="12.7109375" bestFit="1" customWidth="1"/>
    <col min="11" max="11" width="12" bestFit="1" customWidth="1"/>
    <col min="12" max="12" width="13.42578125" bestFit="1" customWidth="1"/>
  </cols>
  <sheetData>
    <row r="1" spans="1:12" x14ac:dyDescent="0.25">
      <c r="A1" s="1" t="s">
        <v>5</v>
      </c>
      <c r="B1" s="1" t="s">
        <v>9</v>
      </c>
    </row>
    <row r="2" spans="1:12" x14ac:dyDescent="0.25">
      <c r="A2" s="1">
        <v>4.9800000000000004</v>
      </c>
      <c r="B2" s="1">
        <v>24</v>
      </c>
      <c r="I2" t="s">
        <v>62</v>
      </c>
    </row>
    <row r="3" spans="1:12" x14ac:dyDescent="0.25">
      <c r="A3" s="1">
        <v>9.14</v>
      </c>
      <c r="B3" s="1">
        <v>21.6</v>
      </c>
      <c r="G3" t="s">
        <v>35</v>
      </c>
    </row>
    <row r="4" spans="1:12" ht="15.75" thickBot="1" x14ac:dyDescent="0.3">
      <c r="A4" s="1">
        <v>4.03</v>
      </c>
      <c r="B4" s="1">
        <v>34.700000000000003</v>
      </c>
    </row>
    <row r="5" spans="1:12" x14ac:dyDescent="0.25">
      <c r="A5" s="1">
        <v>2.94</v>
      </c>
      <c r="B5" s="1">
        <v>33.4</v>
      </c>
      <c r="G5" s="6" t="s">
        <v>36</v>
      </c>
      <c r="H5" s="6"/>
    </row>
    <row r="6" spans="1:12" x14ac:dyDescent="0.25">
      <c r="A6" s="1">
        <v>5.33</v>
      </c>
      <c r="B6" s="1">
        <v>36.200000000000003</v>
      </c>
      <c r="G6" s="3" t="s">
        <v>37</v>
      </c>
      <c r="H6" s="3">
        <v>0.73766272617401496</v>
      </c>
    </row>
    <row r="7" spans="1:12" x14ac:dyDescent="0.25">
      <c r="A7" s="1">
        <v>5.21</v>
      </c>
      <c r="B7" s="1">
        <v>28.7</v>
      </c>
      <c r="G7" s="3" t="s">
        <v>38</v>
      </c>
      <c r="H7" s="3">
        <v>0.54414629758647981</v>
      </c>
    </row>
    <row r="8" spans="1:12" x14ac:dyDescent="0.25">
      <c r="A8" s="1">
        <v>12.43</v>
      </c>
      <c r="B8" s="1">
        <v>22.9</v>
      </c>
      <c r="G8" s="3" t="s">
        <v>39</v>
      </c>
      <c r="H8" s="3">
        <v>0.54324182595470694</v>
      </c>
    </row>
    <row r="9" spans="1:12" x14ac:dyDescent="0.25">
      <c r="A9" s="1">
        <v>19.149999999999999</v>
      </c>
      <c r="B9" s="1">
        <v>27.1</v>
      </c>
      <c r="G9" s="3" t="s">
        <v>11</v>
      </c>
      <c r="H9" s="3">
        <v>6.2157604053980702</v>
      </c>
    </row>
    <row r="10" spans="1:12" ht="15.75" thickBot="1" x14ac:dyDescent="0.3">
      <c r="A10" s="1">
        <v>29.93</v>
      </c>
      <c r="B10" s="1">
        <v>16.5</v>
      </c>
      <c r="G10" s="4" t="s">
        <v>40</v>
      </c>
      <c r="H10" s="4">
        <v>506</v>
      </c>
    </row>
    <row r="11" spans="1:12" x14ac:dyDescent="0.25">
      <c r="A11" s="1">
        <v>17.100000000000001</v>
      </c>
      <c r="B11" s="1">
        <v>18.899999999999999</v>
      </c>
    </row>
    <row r="12" spans="1:12" ht="15.75" thickBot="1" x14ac:dyDescent="0.3">
      <c r="A12" s="1">
        <v>20.45</v>
      </c>
      <c r="B12" s="1">
        <v>15</v>
      </c>
      <c r="G12" t="s">
        <v>41</v>
      </c>
    </row>
    <row r="13" spans="1:12" x14ac:dyDescent="0.25">
      <c r="A13" s="1">
        <v>13.27</v>
      </c>
      <c r="B13" s="1">
        <v>18.899999999999999</v>
      </c>
      <c r="G13" s="5"/>
      <c r="H13" s="5" t="s">
        <v>46</v>
      </c>
      <c r="I13" s="5" t="s">
        <v>47</v>
      </c>
      <c r="J13" s="5" t="s">
        <v>48</v>
      </c>
      <c r="K13" s="5" t="s">
        <v>49</v>
      </c>
      <c r="L13" s="5" t="s">
        <v>50</v>
      </c>
    </row>
    <row r="14" spans="1:12" x14ac:dyDescent="0.25">
      <c r="A14" s="1">
        <v>15.71</v>
      </c>
      <c r="B14" s="1">
        <v>21.7</v>
      </c>
      <c r="G14" s="3" t="s">
        <v>42</v>
      </c>
      <c r="H14" s="3">
        <v>1</v>
      </c>
      <c r="I14" s="3">
        <v>23243.913996693344</v>
      </c>
      <c r="J14" s="3">
        <v>23243.913996693344</v>
      </c>
      <c r="K14" s="3">
        <v>601.61787110989542</v>
      </c>
      <c r="L14" s="3">
        <v>5.0811033943872703E-88</v>
      </c>
    </row>
    <row r="15" spans="1:12" x14ac:dyDescent="0.25">
      <c r="A15" s="1">
        <v>8.26</v>
      </c>
      <c r="B15" s="1">
        <v>20.399999999999999</v>
      </c>
      <c r="G15" s="3" t="s">
        <v>43</v>
      </c>
      <c r="H15" s="3">
        <v>504</v>
      </c>
      <c r="I15" s="3">
        <v>19472.381418326448</v>
      </c>
      <c r="J15" s="3">
        <v>38.635677417314383</v>
      </c>
      <c r="K15" s="3"/>
      <c r="L15" s="3"/>
    </row>
    <row r="16" spans="1:12" ht="15.75" thickBot="1" x14ac:dyDescent="0.3">
      <c r="A16" s="1">
        <v>10.26</v>
      </c>
      <c r="B16" s="1">
        <v>18.2</v>
      </c>
      <c r="G16" s="4" t="s">
        <v>44</v>
      </c>
      <c r="H16" s="4">
        <v>505</v>
      </c>
      <c r="I16" s="4">
        <v>42716.295415019791</v>
      </c>
      <c r="J16" s="4"/>
      <c r="K16" s="4"/>
      <c r="L16" s="4"/>
    </row>
    <row r="17" spans="1:15" ht="15.75" thickBot="1" x14ac:dyDescent="0.3">
      <c r="A17" s="1">
        <v>8.4700000000000006</v>
      </c>
      <c r="B17" s="1">
        <v>19.899999999999999</v>
      </c>
    </row>
    <row r="18" spans="1:15" x14ac:dyDescent="0.25">
      <c r="A18" s="1">
        <v>6.58</v>
      </c>
      <c r="B18" s="1">
        <v>23.1</v>
      </c>
      <c r="G18" s="5"/>
      <c r="H18" s="5" t="s">
        <v>51</v>
      </c>
      <c r="I18" s="5" t="s">
        <v>11</v>
      </c>
      <c r="J18" s="5" t="s">
        <v>52</v>
      </c>
      <c r="K18" s="5" t="s">
        <v>53</v>
      </c>
      <c r="L18" s="5" t="s">
        <v>54</v>
      </c>
      <c r="M18" s="5" t="s">
        <v>55</v>
      </c>
      <c r="N18" s="5" t="s">
        <v>56</v>
      </c>
      <c r="O18" s="5" t="s">
        <v>57</v>
      </c>
    </row>
    <row r="19" spans="1:15" x14ac:dyDescent="0.25">
      <c r="A19" s="1">
        <v>14.67</v>
      </c>
      <c r="B19" s="1">
        <v>17.5</v>
      </c>
      <c r="G19" s="3" t="s">
        <v>45</v>
      </c>
      <c r="H19" s="3">
        <v>34.553840879383131</v>
      </c>
      <c r="I19" s="3">
        <v>0.56262735498843308</v>
      </c>
      <c r="J19" s="3">
        <v>61.415145518641758</v>
      </c>
      <c r="K19" s="3">
        <v>3.7430809409266101E-236</v>
      </c>
      <c r="L19" s="3">
        <v>33.448457040422674</v>
      </c>
      <c r="M19" s="3">
        <v>35.659224718343587</v>
      </c>
      <c r="N19" s="3">
        <v>33.448457040422674</v>
      </c>
      <c r="O19" s="3">
        <v>35.659224718343587</v>
      </c>
    </row>
    <row r="20" spans="1:15" ht="15.75" thickBot="1" x14ac:dyDescent="0.3">
      <c r="A20" s="1">
        <v>11.69</v>
      </c>
      <c r="B20" s="1">
        <v>20.2</v>
      </c>
      <c r="G20" s="4" t="s">
        <v>5</v>
      </c>
      <c r="H20" s="4">
        <v>-0.95004935375799116</v>
      </c>
      <c r="I20" s="4">
        <v>3.8733416212639427E-2</v>
      </c>
      <c r="J20" s="4">
        <v>-24.527899851187733</v>
      </c>
      <c r="K20" s="21">
        <v>5.0811033943878496E-88</v>
      </c>
      <c r="L20" s="4">
        <v>-1.026148199520762</v>
      </c>
      <c r="M20" s="4">
        <v>-0.87395050799522034</v>
      </c>
      <c r="N20" s="4">
        <v>-1.026148199520762</v>
      </c>
      <c r="O20" s="4">
        <v>-0.87395050799522034</v>
      </c>
    </row>
    <row r="21" spans="1:15" x14ac:dyDescent="0.25">
      <c r="A21" s="1">
        <v>11.28</v>
      </c>
      <c r="B21" s="1">
        <v>18.2</v>
      </c>
    </row>
    <row r="22" spans="1:15" x14ac:dyDescent="0.25">
      <c r="A22" s="1">
        <v>21.02</v>
      </c>
      <c r="B22" s="1">
        <v>13.6</v>
      </c>
    </row>
    <row r="23" spans="1:15" x14ac:dyDescent="0.25">
      <c r="A23" s="1">
        <v>13.83</v>
      </c>
      <c r="B23" s="1">
        <v>19.600000000000001</v>
      </c>
    </row>
    <row r="24" spans="1:15" x14ac:dyDescent="0.25">
      <c r="A24" s="1">
        <v>18.72</v>
      </c>
      <c r="B24" s="1">
        <v>15.2</v>
      </c>
      <c r="G24" t="s">
        <v>58</v>
      </c>
    </row>
    <row r="25" spans="1:15" ht="15.75" thickBot="1" x14ac:dyDescent="0.3">
      <c r="A25" s="1">
        <v>19.88</v>
      </c>
      <c r="B25" s="1">
        <v>14.5</v>
      </c>
    </row>
    <row r="26" spans="1:15" x14ac:dyDescent="0.25">
      <c r="A26" s="1">
        <v>16.3</v>
      </c>
      <c r="B26" s="1">
        <v>15.6</v>
      </c>
      <c r="G26" s="5" t="s">
        <v>59</v>
      </c>
      <c r="H26" s="5" t="s">
        <v>60</v>
      </c>
      <c r="I26" s="5" t="s">
        <v>61</v>
      </c>
    </row>
    <row r="27" spans="1:15" x14ac:dyDescent="0.25">
      <c r="A27" s="1">
        <v>16.510000000000002</v>
      </c>
      <c r="B27" s="1">
        <v>13.9</v>
      </c>
      <c r="G27" s="3">
        <v>1</v>
      </c>
      <c r="H27" s="3">
        <v>29.822595097668334</v>
      </c>
      <c r="I27" s="3">
        <v>-5.8225950976683336</v>
      </c>
    </row>
    <row r="28" spans="1:15" x14ac:dyDescent="0.25">
      <c r="A28" s="1">
        <v>14.81</v>
      </c>
      <c r="B28" s="1">
        <v>16.600000000000001</v>
      </c>
      <c r="G28" s="3">
        <v>2</v>
      </c>
      <c r="H28" s="3">
        <v>25.870389786035091</v>
      </c>
      <c r="I28" s="3">
        <v>-4.2703897860350892</v>
      </c>
    </row>
    <row r="29" spans="1:15" x14ac:dyDescent="0.25">
      <c r="A29" s="1">
        <v>17.28</v>
      </c>
      <c r="B29" s="1">
        <v>14.8</v>
      </c>
      <c r="G29" s="3">
        <v>3</v>
      </c>
      <c r="H29" s="3">
        <v>30.725141983738425</v>
      </c>
      <c r="I29" s="3">
        <v>3.9748580162615781</v>
      </c>
    </row>
    <row r="30" spans="1:15" x14ac:dyDescent="0.25">
      <c r="A30" s="1">
        <v>12.8</v>
      </c>
      <c r="B30" s="1">
        <v>18.399999999999999</v>
      </c>
      <c r="G30" s="3">
        <v>4</v>
      </c>
      <c r="H30" s="3">
        <v>31.760695779334636</v>
      </c>
      <c r="I30" s="3">
        <v>1.6393042206653625</v>
      </c>
    </row>
    <row r="31" spans="1:15" x14ac:dyDescent="0.25">
      <c r="A31" s="1">
        <v>11.98</v>
      </c>
      <c r="B31" s="1">
        <v>21</v>
      </c>
      <c r="G31" s="3">
        <v>5</v>
      </c>
      <c r="H31" s="3">
        <v>29.490077823853039</v>
      </c>
      <c r="I31" s="3">
        <v>6.7099221761469643</v>
      </c>
    </row>
    <row r="32" spans="1:15" x14ac:dyDescent="0.25">
      <c r="A32" s="1">
        <v>22.6</v>
      </c>
      <c r="B32" s="1">
        <v>12.7</v>
      </c>
      <c r="G32" s="3">
        <v>6</v>
      </c>
      <c r="H32" s="3">
        <v>29.604083746303999</v>
      </c>
      <c r="I32" s="3">
        <v>-0.9040837463039999</v>
      </c>
    </row>
    <row r="33" spans="1:9" x14ac:dyDescent="0.25">
      <c r="A33" s="1">
        <v>13.04</v>
      </c>
      <c r="B33" s="1">
        <v>14.5</v>
      </c>
      <c r="G33" s="3">
        <v>7</v>
      </c>
      <c r="H33" s="3">
        <v>22.744727412171301</v>
      </c>
      <c r="I33" s="3">
        <v>0.15527258782869779</v>
      </c>
    </row>
    <row r="34" spans="1:9" x14ac:dyDescent="0.25">
      <c r="A34" s="1">
        <v>27.71</v>
      </c>
      <c r="B34" s="1">
        <v>13.2</v>
      </c>
      <c r="G34" s="3">
        <v>8</v>
      </c>
      <c r="H34" s="3">
        <v>16.360395754917601</v>
      </c>
      <c r="I34" s="3">
        <v>10.739604245082401</v>
      </c>
    </row>
    <row r="35" spans="1:9" x14ac:dyDescent="0.25">
      <c r="A35" s="1">
        <v>18.350000000000001</v>
      </c>
      <c r="B35" s="1">
        <v>13.1</v>
      </c>
      <c r="G35" s="3">
        <v>9</v>
      </c>
      <c r="H35" s="3">
        <v>6.1188637214064556</v>
      </c>
      <c r="I35" s="3">
        <v>10.381136278593544</v>
      </c>
    </row>
    <row r="36" spans="1:9" x14ac:dyDescent="0.25">
      <c r="A36" s="1">
        <v>20.34</v>
      </c>
      <c r="B36" s="1">
        <v>13.5</v>
      </c>
      <c r="G36" s="3">
        <v>10</v>
      </c>
      <c r="H36" s="3">
        <v>18.30799693012148</v>
      </c>
      <c r="I36" s="3">
        <v>0.59200306987851903</v>
      </c>
    </row>
    <row r="37" spans="1:9" x14ac:dyDescent="0.25">
      <c r="A37" s="1">
        <v>9.68</v>
      </c>
      <c r="B37" s="1">
        <v>18.899999999999999</v>
      </c>
      <c r="G37" s="3">
        <v>11</v>
      </c>
      <c r="H37" s="3">
        <v>15.125331595032211</v>
      </c>
      <c r="I37" s="3">
        <v>-0.12533159503221114</v>
      </c>
    </row>
    <row r="38" spans="1:9" x14ac:dyDescent="0.25">
      <c r="A38" s="1">
        <v>11.41</v>
      </c>
      <c r="B38" s="1">
        <v>20</v>
      </c>
      <c r="G38" s="3">
        <v>12</v>
      </c>
      <c r="H38" s="3">
        <v>21.946685955014587</v>
      </c>
      <c r="I38" s="3">
        <v>-3.0466859550145884</v>
      </c>
    </row>
    <row r="39" spans="1:9" x14ac:dyDescent="0.25">
      <c r="A39" s="1">
        <v>8.77</v>
      </c>
      <c r="B39" s="1">
        <v>21</v>
      </c>
      <c r="G39" s="3">
        <v>13</v>
      </c>
      <c r="H39" s="3">
        <v>19.628565531845091</v>
      </c>
      <c r="I39" s="3">
        <v>2.0714344681549086</v>
      </c>
    </row>
    <row r="40" spans="1:9" x14ac:dyDescent="0.25">
      <c r="A40" s="1">
        <v>10.130000000000001</v>
      </c>
      <c r="B40" s="1">
        <v>24.7</v>
      </c>
      <c r="G40" s="3">
        <v>14</v>
      </c>
      <c r="H40" s="3">
        <v>26.706433217342123</v>
      </c>
      <c r="I40" s="3">
        <v>-6.3064332173421249</v>
      </c>
    </row>
    <row r="41" spans="1:9" x14ac:dyDescent="0.25">
      <c r="A41" s="1">
        <v>4.32</v>
      </c>
      <c r="B41" s="1">
        <v>30.8</v>
      </c>
      <c r="G41" s="3">
        <v>15</v>
      </c>
      <c r="H41" s="3">
        <v>24.806334509826144</v>
      </c>
      <c r="I41" s="3">
        <v>-6.6063345098261443</v>
      </c>
    </row>
    <row r="42" spans="1:9" x14ac:dyDescent="0.25">
      <c r="A42" s="1">
        <v>1.98</v>
      </c>
      <c r="B42" s="1">
        <v>34.9</v>
      </c>
      <c r="G42" s="3">
        <v>16</v>
      </c>
      <c r="H42" s="3">
        <v>26.506922853052945</v>
      </c>
      <c r="I42" s="3">
        <v>-6.6069228530529465</v>
      </c>
    </row>
    <row r="43" spans="1:9" x14ac:dyDescent="0.25">
      <c r="A43" s="1">
        <v>4.84</v>
      </c>
      <c r="B43" s="1">
        <v>26.6</v>
      </c>
      <c r="G43" s="3">
        <v>17</v>
      </c>
      <c r="H43" s="3">
        <v>28.302516131655551</v>
      </c>
      <c r="I43" s="3">
        <v>-5.2025161316555497</v>
      </c>
    </row>
    <row r="44" spans="1:9" x14ac:dyDescent="0.25">
      <c r="A44" s="1">
        <v>5.81</v>
      </c>
      <c r="B44" s="1">
        <v>25.3</v>
      </c>
      <c r="G44" s="3">
        <v>18</v>
      </c>
      <c r="H44" s="3">
        <v>20.6166168597534</v>
      </c>
      <c r="I44" s="3">
        <v>-3.1166168597533996</v>
      </c>
    </row>
    <row r="45" spans="1:9" x14ac:dyDescent="0.25">
      <c r="A45" s="1">
        <v>7.44</v>
      </c>
      <c r="B45" s="1">
        <v>24.7</v>
      </c>
      <c r="G45" s="3">
        <v>19</v>
      </c>
      <c r="H45" s="3">
        <v>23.447763933952217</v>
      </c>
      <c r="I45" s="3">
        <v>-3.2477639339522177</v>
      </c>
    </row>
    <row r="46" spans="1:9" x14ac:dyDescent="0.25">
      <c r="A46" s="1">
        <v>9.5500000000000007</v>
      </c>
      <c r="B46" s="1">
        <v>21.2</v>
      </c>
      <c r="G46" s="3">
        <v>20</v>
      </c>
      <c r="H46" s="3">
        <v>23.837284168992991</v>
      </c>
      <c r="I46" s="3">
        <v>-5.6372841689929913</v>
      </c>
    </row>
    <row r="47" spans="1:9" x14ac:dyDescent="0.25">
      <c r="A47" s="1">
        <v>10.210000000000001</v>
      </c>
      <c r="B47" s="1">
        <v>19.3</v>
      </c>
      <c r="G47" s="3">
        <v>21</v>
      </c>
      <c r="H47" s="3">
        <v>14.583803463390158</v>
      </c>
      <c r="I47" s="3">
        <v>-0.98380346339015823</v>
      </c>
    </row>
    <row r="48" spans="1:9" x14ac:dyDescent="0.25">
      <c r="A48" s="1">
        <v>14.15</v>
      </c>
      <c r="B48" s="1">
        <v>20</v>
      </c>
      <c r="G48" s="3">
        <v>22</v>
      </c>
      <c r="H48" s="3">
        <v>21.414658316910113</v>
      </c>
      <c r="I48" s="3">
        <v>-1.814658316910112</v>
      </c>
    </row>
    <row r="49" spans="1:9" x14ac:dyDescent="0.25">
      <c r="A49" s="1">
        <v>18.8</v>
      </c>
      <c r="B49" s="1">
        <v>16.600000000000001</v>
      </c>
      <c r="G49" s="3">
        <v>23</v>
      </c>
      <c r="H49" s="3">
        <v>16.768916977033538</v>
      </c>
      <c r="I49" s="3">
        <v>-1.5689169770335383</v>
      </c>
    </row>
    <row r="50" spans="1:9" x14ac:dyDescent="0.25">
      <c r="A50" s="1">
        <v>30.81</v>
      </c>
      <c r="B50" s="1">
        <v>14.4</v>
      </c>
      <c r="G50" s="3">
        <v>24</v>
      </c>
      <c r="H50" s="3">
        <v>15.666859726674268</v>
      </c>
      <c r="I50" s="3">
        <v>-1.166859726674268</v>
      </c>
    </row>
    <row r="51" spans="1:9" x14ac:dyDescent="0.25">
      <c r="A51" s="1">
        <v>16.2</v>
      </c>
      <c r="B51" s="1">
        <v>19.399999999999999</v>
      </c>
      <c r="G51" s="3">
        <v>25</v>
      </c>
      <c r="H51" s="3">
        <v>19.068036413127874</v>
      </c>
      <c r="I51" s="3">
        <v>-3.4680364131278747</v>
      </c>
    </row>
    <row r="52" spans="1:9" x14ac:dyDescent="0.25">
      <c r="A52" s="1">
        <v>13.45</v>
      </c>
      <c r="B52" s="1">
        <v>19.7</v>
      </c>
      <c r="G52" s="3">
        <v>26</v>
      </c>
      <c r="H52" s="3">
        <v>18.868526048838696</v>
      </c>
      <c r="I52" s="3">
        <v>-4.9685260488386955</v>
      </c>
    </row>
    <row r="53" spans="1:9" x14ac:dyDescent="0.25">
      <c r="A53" s="1">
        <v>9.43</v>
      </c>
      <c r="B53" s="1">
        <v>20.5</v>
      </c>
      <c r="G53" s="3">
        <v>27</v>
      </c>
      <c r="H53" s="3">
        <v>20.483609950227283</v>
      </c>
      <c r="I53" s="3">
        <v>-3.8836099502272816</v>
      </c>
    </row>
    <row r="54" spans="1:9" x14ac:dyDescent="0.25">
      <c r="A54" s="1">
        <v>5.28</v>
      </c>
      <c r="B54" s="1">
        <v>25</v>
      </c>
      <c r="G54" s="3">
        <v>28</v>
      </c>
      <c r="H54" s="3">
        <v>18.136988046445044</v>
      </c>
      <c r="I54" s="3">
        <v>-3.3369880464450432</v>
      </c>
    </row>
    <row r="55" spans="1:9" x14ac:dyDescent="0.25">
      <c r="A55" s="1">
        <v>8.43</v>
      </c>
      <c r="B55" s="1">
        <v>23.4</v>
      </c>
      <c r="G55" s="3">
        <v>29</v>
      </c>
      <c r="H55" s="3">
        <v>22.393209151280843</v>
      </c>
      <c r="I55" s="3">
        <v>-3.9932091512808441</v>
      </c>
    </row>
    <row r="56" spans="1:9" x14ac:dyDescent="0.25">
      <c r="A56" s="1">
        <v>14.8</v>
      </c>
      <c r="B56" s="1">
        <v>18.899999999999999</v>
      </c>
      <c r="G56" s="3">
        <v>30</v>
      </c>
      <c r="H56" s="3">
        <v>23.172249621362397</v>
      </c>
      <c r="I56" s="3">
        <v>-2.172249621362397</v>
      </c>
    </row>
    <row r="57" spans="1:9" x14ac:dyDescent="0.25">
      <c r="A57" s="1">
        <v>4.8099999999999996</v>
      </c>
      <c r="B57" s="1">
        <v>35.4</v>
      </c>
      <c r="G57" s="3">
        <v>31</v>
      </c>
      <c r="H57" s="3">
        <v>13.082725484452528</v>
      </c>
      <c r="I57" s="3">
        <v>-0.38272548445252852</v>
      </c>
    </row>
    <row r="58" spans="1:9" x14ac:dyDescent="0.25">
      <c r="A58" s="1">
        <v>5.77</v>
      </c>
      <c r="B58" s="1">
        <v>24.7</v>
      </c>
      <c r="G58" s="3">
        <v>32</v>
      </c>
      <c r="H58" s="3">
        <v>22.165197306378928</v>
      </c>
      <c r="I58" s="3">
        <v>-7.6651973063789285</v>
      </c>
    </row>
    <row r="59" spans="1:9" x14ac:dyDescent="0.25">
      <c r="A59" s="1">
        <v>3.95</v>
      </c>
      <c r="B59" s="1">
        <v>31.6</v>
      </c>
      <c r="G59" s="3">
        <v>33</v>
      </c>
      <c r="H59" s="3">
        <v>8.2279732867491937</v>
      </c>
      <c r="I59" s="3">
        <v>4.9720267132508056</v>
      </c>
    </row>
    <row r="60" spans="1:9" x14ac:dyDescent="0.25">
      <c r="A60" s="1">
        <v>6.86</v>
      </c>
      <c r="B60" s="1">
        <v>23.3</v>
      </c>
      <c r="G60" s="3">
        <v>34</v>
      </c>
      <c r="H60" s="3">
        <v>17.120435237923992</v>
      </c>
      <c r="I60" s="3">
        <v>-4.0204352379239925</v>
      </c>
    </row>
    <row r="61" spans="1:9" x14ac:dyDescent="0.25">
      <c r="A61" s="1">
        <v>9.2200000000000006</v>
      </c>
      <c r="B61" s="1">
        <v>19.600000000000001</v>
      </c>
      <c r="G61" s="3">
        <v>35</v>
      </c>
      <c r="H61" s="3">
        <v>15.229837023945592</v>
      </c>
      <c r="I61" s="3">
        <v>-1.729837023945592</v>
      </c>
    </row>
    <row r="62" spans="1:9" x14ac:dyDescent="0.25">
      <c r="A62" s="1">
        <v>13.15</v>
      </c>
      <c r="B62" s="1">
        <v>18.7</v>
      </c>
      <c r="G62" s="3">
        <v>36</v>
      </c>
      <c r="H62" s="3">
        <v>25.357363135005777</v>
      </c>
      <c r="I62" s="3">
        <v>-6.4573631350057781</v>
      </c>
    </row>
    <row r="63" spans="1:9" x14ac:dyDescent="0.25">
      <c r="A63" s="1">
        <v>14.44</v>
      </c>
      <c r="B63" s="1">
        <v>16</v>
      </c>
      <c r="G63" s="3">
        <v>37</v>
      </c>
      <c r="H63" s="3">
        <v>23.71377775300445</v>
      </c>
      <c r="I63" s="3">
        <v>-3.7137777530044502</v>
      </c>
    </row>
    <row r="64" spans="1:9" x14ac:dyDescent="0.25">
      <c r="A64" s="1">
        <v>6.73</v>
      </c>
      <c r="B64" s="1">
        <v>22.2</v>
      </c>
      <c r="G64" s="3">
        <v>38</v>
      </c>
      <c r="H64" s="3">
        <v>26.221908046925549</v>
      </c>
      <c r="I64" s="3">
        <v>-5.2219080469255488</v>
      </c>
    </row>
    <row r="65" spans="1:9" x14ac:dyDescent="0.25">
      <c r="A65" s="1">
        <v>9.5</v>
      </c>
      <c r="B65" s="1">
        <v>25</v>
      </c>
      <c r="G65" s="3">
        <v>39</v>
      </c>
      <c r="H65" s="3">
        <v>24.92984092581468</v>
      </c>
      <c r="I65" s="3">
        <v>-0.22984092581468119</v>
      </c>
    </row>
    <row r="66" spans="1:9" x14ac:dyDescent="0.25">
      <c r="A66" s="1">
        <v>8.0500000000000007</v>
      </c>
      <c r="B66" s="1">
        <v>33</v>
      </c>
      <c r="G66" s="3">
        <v>40</v>
      </c>
      <c r="H66" s="3">
        <v>30.449627671148608</v>
      </c>
      <c r="I66" s="3">
        <v>0.35037232885139247</v>
      </c>
    </row>
    <row r="67" spans="1:9" x14ac:dyDescent="0.25">
      <c r="A67" s="1">
        <v>4.67</v>
      </c>
      <c r="B67" s="1">
        <v>23.5</v>
      </c>
      <c r="G67" s="3">
        <v>41</v>
      </c>
      <c r="H67" s="3">
        <v>32.672743158942311</v>
      </c>
      <c r="I67" s="3">
        <v>2.2272568410576881</v>
      </c>
    </row>
    <row r="68" spans="1:9" x14ac:dyDescent="0.25">
      <c r="A68" s="1">
        <v>10.24</v>
      </c>
      <c r="B68" s="1">
        <v>19.399999999999999</v>
      </c>
      <c r="G68" s="3">
        <v>42</v>
      </c>
      <c r="H68" s="3">
        <v>29.955602007194454</v>
      </c>
      <c r="I68" s="3">
        <v>-3.3556020071944523</v>
      </c>
    </row>
    <row r="69" spans="1:9" x14ac:dyDescent="0.25">
      <c r="A69" s="1">
        <v>8.1</v>
      </c>
      <c r="B69" s="1">
        <v>22</v>
      </c>
      <c r="G69" s="3">
        <v>43</v>
      </c>
      <c r="H69" s="3">
        <v>29.034054134049203</v>
      </c>
      <c r="I69" s="3">
        <v>-3.7340541340492024</v>
      </c>
    </row>
    <row r="70" spans="1:9" x14ac:dyDescent="0.25">
      <c r="A70" s="1">
        <v>13.09</v>
      </c>
      <c r="B70" s="1">
        <v>17.399999999999999</v>
      </c>
      <c r="G70" s="3">
        <v>44</v>
      </c>
      <c r="H70" s="3">
        <v>27.485473687423678</v>
      </c>
      <c r="I70" s="3">
        <v>-2.7854736874236785</v>
      </c>
    </row>
    <row r="71" spans="1:9" x14ac:dyDescent="0.25">
      <c r="A71" s="1">
        <v>8.7899999999999991</v>
      </c>
      <c r="B71" s="1">
        <v>20.9</v>
      </c>
      <c r="G71" s="3">
        <v>45</v>
      </c>
      <c r="H71" s="3">
        <v>25.480869550994313</v>
      </c>
      <c r="I71" s="3">
        <v>-4.2808695509943142</v>
      </c>
    </row>
    <row r="72" spans="1:9" x14ac:dyDescent="0.25">
      <c r="A72" s="1">
        <v>6.72</v>
      </c>
      <c r="B72" s="1">
        <v>24.2</v>
      </c>
      <c r="G72" s="3">
        <v>46</v>
      </c>
      <c r="H72" s="3">
        <v>24.853836977514042</v>
      </c>
      <c r="I72" s="3">
        <v>-5.5538369775140417</v>
      </c>
    </row>
    <row r="73" spans="1:9" x14ac:dyDescent="0.25">
      <c r="A73" s="1">
        <v>9.8800000000000008</v>
      </c>
      <c r="B73" s="1">
        <v>21.7</v>
      </c>
      <c r="G73" s="3">
        <v>47</v>
      </c>
      <c r="H73" s="3">
        <v>21.110642523707554</v>
      </c>
      <c r="I73" s="3">
        <v>-1.1106425237075541</v>
      </c>
    </row>
    <row r="74" spans="1:9" x14ac:dyDescent="0.25">
      <c r="A74" s="1">
        <v>5.52</v>
      </c>
      <c r="B74" s="1">
        <v>22.8</v>
      </c>
      <c r="G74" s="3">
        <v>48</v>
      </c>
      <c r="H74" s="3">
        <v>16.692913028732896</v>
      </c>
      <c r="I74" s="3">
        <v>-9.2913028732894531E-2</v>
      </c>
    </row>
    <row r="75" spans="1:9" x14ac:dyDescent="0.25">
      <c r="A75" s="1">
        <v>7.54</v>
      </c>
      <c r="B75" s="1">
        <v>23.4</v>
      </c>
      <c r="G75" s="3">
        <v>49</v>
      </c>
      <c r="H75" s="3">
        <v>5.2828202900994263</v>
      </c>
      <c r="I75" s="3">
        <v>9.117179709900574</v>
      </c>
    </row>
    <row r="76" spans="1:9" x14ac:dyDescent="0.25">
      <c r="A76" s="1">
        <v>6.78</v>
      </c>
      <c r="B76" s="1">
        <v>24.1</v>
      </c>
      <c r="G76" s="3">
        <v>50</v>
      </c>
      <c r="H76" s="3">
        <v>19.163041348503675</v>
      </c>
      <c r="I76" s="3">
        <v>0.23695865149632311</v>
      </c>
    </row>
    <row r="77" spans="1:9" x14ac:dyDescent="0.25">
      <c r="A77" s="1">
        <v>8.94</v>
      </c>
      <c r="B77" s="1">
        <v>21.4</v>
      </c>
      <c r="G77" s="3">
        <v>51</v>
      </c>
      <c r="H77" s="3">
        <v>21.775677071338151</v>
      </c>
      <c r="I77" s="3">
        <v>-2.075677071338152</v>
      </c>
    </row>
    <row r="78" spans="1:9" x14ac:dyDescent="0.25">
      <c r="A78" s="1">
        <v>11.97</v>
      </c>
      <c r="B78" s="1">
        <v>20</v>
      </c>
      <c r="G78" s="3">
        <v>52</v>
      </c>
      <c r="H78" s="3">
        <v>25.594875473445274</v>
      </c>
      <c r="I78" s="3">
        <v>-5.0948754734452741</v>
      </c>
    </row>
    <row r="79" spans="1:9" x14ac:dyDescent="0.25">
      <c r="A79" s="1">
        <v>10.27</v>
      </c>
      <c r="B79" s="1">
        <v>20.8</v>
      </c>
      <c r="G79" s="3">
        <v>53</v>
      </c>
      <c r="H79" s="3">
        <v>29.537580291540937</v>
      </c>
      <c r="I79" s="3">
        <v>-4.5375802915409373</v>
      </c>
    </row>
    <row r="80" spans="1:9" x14ac:dyDescent="0.25">
      <c r="A80" s="1">
        <v>12.34</v>
      </c>
      <c r="B80" s="1">
        <v>21.2</v>
      </c>
      <c r="G80" s="3">
        <v>54</v>
      </c>
      <c r="H80" s="3">
        <v>26.544924827203268</v>
      </c>
      <c r="I80" s="3">
        <v>-3.144924827203269</v>
      </c>
    </row>
    <row r="81" spans="1:9" x14ac:dyDescent="0.25">
      <c r="A81" s="1">
        <v>9.1</v>
      </c>
      <c r="B81" s="1">
        <v>20.3</v>
      </c>
      <c r="G81" s="3">
        <v>55</v>
      </c>
      <c r="H81" s="3">
        <v>20.493110443764863</v>
      </c>
      <c r="I81" s="3">
        <v>-1.5931104437648642</v>
      </c>
    </row>
    <row r="82" spans="1:9" x14ac:dyDescent="0.25">
      <c r="A82" s="1">
        <v>5.29</v>
      </c>
      <c r="B82" s="1">
        <v>28</v>
      </c>
      <c r="G82" s="3">
        <v>56</v>
      </c>
      <c r="H82" s="3">
        <v>29.984103487807193</v>
      </c>
      <c r="I82" s="3">
        <v>5.4158965121928055</v>
      </c>
    </row>
    <row r="83" spans="1:9" x14ac:dyDescent="0.25">
      <c r="A83" s="1">
        <v>7.22</v>
      </c>
      <c r="B83" s="1">
        <v>23.9</v>
      </c>
      <c r="G83" s="3">
        <v>57</v>
      </c>
      <c r="H83" s="3">
        <v>29.072056108199522</v>
      </c>
      <c r="I83" s="3">
        <v>-4.3720561081995228</v>
      </c>
    </row>
    <row r="84" spans="1:9" x14ac:dyDescent="0.25">
      <c r="A84" s="1">
        <v>6.72</v>
      </c>
      <c r="B84" s="1">
        <v>24.8</v>
      </c>
      <c r="G84" s="3">
        <v>58</v>
      </c>
      <c r="H84" s="3">
        <v>30.801145932039066</v>
      </c>
      <c r="I84" s="3">
        <v>0.79885406796093505</v>
      </c>
    </row>
    <row r="85" spans="1:9" x14ac:dyDescent="0.25">
      <c r="A85" s="1">
        <v>7.51</v>
      </c>
      <c r="B85" s="1">
        <v>22.9</v>
      </c>
      <c r="G85" s="3">
        <v>59</v>
      </c>
      <c r="H85" s="3">
        <v>28.036502312603311</v>
      </c>
      <c r="I85" s="3">
        <v>-4.7365023126033101</v>
      </c>
    </row>
    <row r="86" spans="1:9" x14ac:dyDescent="0.25">
      <c r="A86" s="1">
        <v>9.6199999999999992</v>
      </c>
      <c r="B86" s="1">
        <v>23.9</v>
      </c>
      <c r="G86" s="3">
        <v>60</v>
      </c>
      <c r="H86" s="3">
        <v>25.794385837734453</v>
      </c>
      <c r="I86" s="3">
        <v>-6.1943858377344512</v>
      </c>
    </row>
    <row r="87" spans="1:9" x14ac:dyDescent="0.25">
      <c r="A87" s="1">
        <v>6.53</v>
      </c>
      <c r="B87" s="1">
        <v>26.6</v>
      </c>
      <c r="G87" s="3">
        <v>61</v>
      </c>
      <c r="H87" s="3">
        <v>22.060691877465548</v>
      </c>
      <c r="I87" s="3">
        <v>-3.3606918774655483</v>
      </c>
    </row>
    <row r="88" spans="1:9" x14ac:dyDescent="0.25">
      <c r="A88" s="1">
        <v>12.86</v>
      </c>
      <c r="B88" s="1">
        <v>22.5</v>
      </c>
      <c r="G88" s="3">
        <v>62</v>
      </c>
      <c r="H88" s="3">
        <v>20.835128211117741</v>
      </c>
      <c r="I88" s="3">
        <v>-4.8351282111177412</v>
      </c>
    </row>
    <row r="89" spans="1:9" x14ac:dyDescent="0.25">
      <c r="A89" s="1">
        <v>8.44</v>
      </c>
      <c r="B89" s="1">
        <v>22.2</v>
      </c>
      <c r="G89" s="3">
        <v>63</v>
      </c>
      <c r="H89" s="3">
        <v>28.160008728591851</v>
      </c>
      <c r="I89" s="3">
        <v>-5.9600087285918519</v>
      </c>
    </row>
    <row r="90" spans="1:9" x14ac:dyDescent="0.25">
      <c r="A90" s="1">
        <v>5.5</v>
      </c>
      <c r="B90" s="1">
        <v>23.6</v>
      </c>
      <c r="G90" s="3">
        <v>64</v>
      </c>
      <c r="H90" s="3">
        <v>25.528372018682212</v>
      </c>
      <c r="I90" s="3">
        <v>-0.52837201868221229</v>
      </c>
    </row>
    <row r="91" spans="1:9" x14ac:dyDescent="0.25">
      <c r="A91" s="1">
        <v>5.7</v>
      </c>
      <c r="B91" s="1">
        <v>28.7</v>
      </c>
      <c r="G91" s="3">
        <v>65</v>
      </c>
      <c r="H91" s="3">
        <v>26.905943581631302</v>
      </c>
      <c r="I91" s="3">
        <v>6.094056418368698</v>
      </c>
    </row>
    <row r="92" spans="1:9" x14ac:dyDescent="0.25">
      <c r="A92" s="1">
        <v>8.81</v>
      </c>
      <c r="B92" s="1">
        <v>22.6</v>
      </c>
      <c r="G92" s="3">
        <v>66</v>
      </c>
      <c r="H92" s="3">
        <v>30.117110397333313</v>
      </c>
      <c r="I92" s="3">
        <v>-6.6171103973333132</v>
      </c>
    </row>
    <row r="93" spans="1:9" x14ac:dyDescent="0.25">
      <c r="A93" s="1">
        <v>8.1999999999999993</v>
      </c>
      <c r="B93" s="1">
        <v>22</v>
      </c>
      <c r="G93" s="3">
        <v>67</v>
      </c>
      <c r="H93" s="3">
        <v>24.825335496901303</v>
      </c>
      <c r="I93" s="3">
        <v>-5.4253354969013046</v>
      </c>
    </row>
    <row r="94" spans="1:9" x14ac:dyDescent="0.25">
      <c r="A94" s="1">
        <v>8.16</v>
      </c>
      <c r="B94" s="1">
        <v>22.9</v>
      </c>
      <c r="G94" s="3">
        <v>68</v>
      </c>
      <c r="H94" s="3">
        <v>26.858441113943403</v>
      </c>
      <c r="I94" s="3">
        <v>-4.8584411139434032</v>
      </c>
    </row>
    <row r="95" spans="1:9" x14ac:dyDescent="0.25">
      <c r="A95" s="1">
        <v>6.21</v>
      </c>
      <c r="B95" s="1">
        <v>25</v>
      </c>
      <c r="G95" s="3">
        <v>69</v>
      </c>
      <c r="H95" s="3">
        <v>22.117694838691026</v>
      </c>
      <c r="I95" s="3">
        <v>-4.7176948386910276</v>
      </c>
    </row>
    <row r="96" spans="1:9" x14ac:dyDescent="0.25">
      <c r="A96" s="1">
        <v>10.59</v>
      </c>
      <c r="B96" s="1">
        <v>20.6</v>
      </c>
      <c r="G96" s="3">
        <v>70</v>
      </c>
      <c r="H96" s="3">
        <v>26.202907059850389</v>
      </c>
      <c r="I96" s="3">
        <v>-5.3029070598503907</v>
      </c>
    </row>
    <row r="97" spans="1:9" x14ac:dyDescent="0.25">
      <c r="A97" s="1">
        <v>6.65</v>
      </c>
      <c r="B97" s="1">
        <v>28.4</v>
      </c>
      <c r="G97" s="3">
        <v>71</v>
      </c>
      <c r="H97" s="3">
        <v>28.169509222129431</v>
      </c>
      <c r="I97" s="3">
        <v>-3.9695092221294317</v>
      </c>
    </row>
    <row r="98" spans="1:9" x14ac:dyDescent="0.25">
      <c r="A98" s="1">
        <v>11.34</v>
      </c>
      <c r="B98" s="1">
        <v>21.4</v>
      </c>
      <c r="G98" s="3">
        <v>72</v>
      </c>
      <c r="H98" s="3">
        <v>25.167353264254178</v>
      </c>
      <c r="I98" s="3">
        <v>-3.4673532642541787</v>
      </c>
    </row>
    <row r="99" spans="1:9" x14ac:dyDescent="0.25">
      <c r="A99" s="1">
        <v>4.21</v>
      </c>
      <c r="B99" s="1">
        <v>38.700000000000003</v>
      </c>
      <c r="G99" s="3">
        <v>73</v>
      </c>
      <c r="H99" s="3">
        <v>29.30956844663902</v>
      </c>
      <c r="I99" s="3">
        <v>-6.5095684466390189</v>
      </c>
    </row>
    <row r="100" spans="1:9" x14ac:dyDescent="0.25">
      <c r="A100" s="1">
        <v>3.57</v>
      </c>
      <c r="B100" s="1">
        <v>43.8</v>
      </c>
      <c r="G100" s="3">
        <v>74</v>
      </c>
      <c r="H100" s="3">
        <v>27.390468752047877</v>
      </c>
      <c r="I100" s="3">
        <v>-3.9904687520478781</v>
      </c>
    </row>
    <row r="101" spans="1:9" x14ac:dyDescent="0.25">
      <c r="A101" s="1">
        <v>6.19</v>
      </c>
      <c r="B101" s="1">
        <v>33.200000000000003</v>
      </c>
      <c r="G101" s="3">
        <v>75</v>
      </c>
      <c r="H101" s="3">
        <v>28.112506260903949</v>
      </c>
      <c r="I101" s="3">
        <v>-4.0125062609039475</v>
      </c>
    </row>
    <row r="102" spans="1:9" x14ac:dyDescent="0.25">
      <c r="A102" s="1">
        <v>9.42</v>
      </c>
      <c r="B102" s="1">
        <v>27.5</v>
      </c>
      <c r="G102" s="3">
        <v>76</v>
      </c>
      <c r="H102" s="3">
        <v>26.060399656786693</v>
      </c>
      <c r="I102" s="3">
        <v>-4.6603996567866943</v>
      </c>
    </row>
    <row r="103" spans="1:9" x14ac:dyDescent="0.25">
      <c r="A103" s="1">
        <v>7.67</v>
      </c>
      <c r="B103" s="1">
        <v>26.5</v>
      </c>
      <c r="G103" s="3">
        <v>77</v>
      </c>
      <c r="H103" s="3">
        <v>23.181750114899977</v>
      </c>
      <c r="I103" s="3">
        <v>-3.1817501148999767</v>
      </c>
    </row>
    <row r="104" spans="1:9" x14ac:dyDescent="0.25">
      <c r="A104" s="1">
        <v>10.63</v>
      </c>
      <c r="B104" s="1">
        <v>18.600000000000001</v>
      </c>
      <c r="G104" s="3">
        <v>78</v>
      </c>
      <c r="H104" s="3">
        <v>24.796834016288564</v>
      </c>
      <c r="I104" s="3">
        <v>-3.9968340162885632</v>
      </c>
    </row>
    <row r="105" spans="1:9" x14ac:dyDescent="0.25">
      <c r="A105" s="1">
        <v>13.44</v>
      </c>
      <c r="B105" s="1">
        <v>19.3</v>
      </c>
      <c r="G105" s="3">
        <v>79</v>
      </c>
      <c r="H105" s="3">
        <v>22.830231854009519</v>
      </c>
      <c r="I105" s="3">
        <v>-1.6302318540095193</v>
      </c>
    </row>
    <row r="106" spans="1:9" x14ac:dyDescent="0.25">
      <c r="A106" s="1">
        <v>12.33</v>
      </c>
      <c r="B106" s="1">
        <v>20.100000000000001</v>
      </c>
      <c r="G106" s="3">
        <v>80</v>
      </c>
      <c r="H106" s="3">
        <v>25.90839176018541</v>
      </c>
      <c r="I106" s="3">
        <v>-5.608391760185409</v>
      </c>
    </row>
    <row r="107" spans="1:9" x14ac:dyDescent="0.25">
      <c r="A107" s="1">
        <v>16.47</v>
      </c>
      <c r="B107" s="1">
        <v>19.5</v>
      </c>
      <c r="G107" s="3">
        <v>81</v>
      </c>
      <c r="H107" s="3">
        <v>29.528079798003358</v>
      </c>
      <c r="I107" s="3">
        <v>-1.5280797980033576</v>
      </c>
    </row>
    <row r="108" spans="1:9" x14ac:dyDescent="0.25">
      <c r="A108" s="1">
        <v>18.66</v>
      </c>
      <c r="B108" s="1">
        <v>19.5</v>
      </c>
      <c r="G108" s="3">
        <v>82</v>
      </c>
      <c r="H108" s="3">
        <v>27.694484545250436</v>
      </c>
      <c r="I108" s="3">
        <v>-3.7944845452504374</v>
      </c>
    </row>
    <row r="109" spans="1:9" x14ac:dyDescent="0.25">
      <c r="A109" s="1">
        <v>14.09</v>
      </c>
      <c r="B109" s="1">
        <v>20.399999999999999</v>
      </c>
      <c r="G109" s="3">
        <v>83</v>
      </c>
      <c r="H109" s="3">
        <v>28.169509222129431</v>
      </c>
      <c r="I109" s="3">
        <v>-3.3695092221294303</v>
      </c>
    </row>
    <row r="110" spans="1:9" x14ac:dyDescent="0.25">
      <c r="A110" s="1">
        <v>12.27</v>
      </c>
      <c r="B110" s="1">
        <v>19.8</v>
      </c>
      <c r="G110" s="3">
        <v>84</v>
      </c>
      <c r="H110" s="3">
        <v>27.41897023266062</v>
      </c>
      <c r="I110" s="3">
        <v>-4.5189702326606209</v>
      </c>
    </row>
    <row r="111" spans="1:9" x14ac:dyDescent="0.25">
      <c r="A111" s="1">
        <v>15.55</v>
      </c>
      <c r="B111" s="1">
        <v>19.399999999999999</v>
      </c>
      <c r="G111" s="3">
        <v>85</v>
      </c>
      <c r="H111" s="3">
        <v>25.414366096231255</v>
      </c>
      <c r="I111" s="3">
        <v>-1.5143660962312566</v>
      </c>
    </row>
    <row r="112" spans="1:9" x14ac:dyDescent="0.25">
      <c r="A112" s="1">
        <v>13</v>
      </c>
      <c r="B112" s="1">
        <v>21.7</v>
      </c>
      <c r="G112" s="3">
        <v>86</v>
      </c>
      <c r="H112" s="3">
        <v>28.35001859934345</v>
      </c>
      <c r="I112" s="3">
        <v>-1.7500185993434485</v>
      </c>
    </row>
    <row r="113" spans="1:9" x14ac:dyDescent="0.25">
      <c r="A113" s="1">
        <v>10.16</v>
      </c>
      <c r="B113" s="1">
        <v>22.8</v>
      </c>
      <c r="G113" s="3">
        <v>87</v>
      </c>
      <c r="H113" s="3">
        <v>22.336206190055364</v>
      </c>
      <c r="I113" s="3">
        <v>0.16379380994463588</v>
      </c>
    </row>
    <row r="114" spans="1:9" x14ac:dyDescent="0.25">
      <c r="A114" s="1">
        <v>16.21</v>
      </c>
      <c r="B114" s="1">
        <v>18.8</v>
      </c>
      <c r="G114" s="3">
        <v>88</v>
      </c>
      <c r="H114" s="3">
        <v>26.535424333665688</v>
      </c>
      <c r="I114" s="3">
        <v>-4.3354243336656886</v>
      </c>
    </row>
    <row r="115" spans="1:9" x14ac:dyDescent="0.25">
      <c r="A115" s="1">
        <v>17.09</v>
      </c>
      <c r="B115" s="1">
        <v>18.7</v>
      </c>
      <c r="G115" s="3">
        <v>89</v>
      </c>
      <c r="H115" s="3">
        <v>29.328569433714179</v>
      </c>
      <c r="I115" s="3">
        <v>-5.7285694337141777</v>
      </c>
    </row>
    <row r="116" spans="1:9" x14ac:dyDescent="0.25">
      <c r="A116" s="1">
        <v>10.45</v>
      </c>
      <c r="B116" s="1">
        <v>18.5</v>
      </c>
      <c r="G116" s="3">
        <v>90</v>
      </c>
      <c r="H116" s="3">
        <v>29.13855956296258</v>
      </c>
      <c r="I116" s="3">
        <v>-0.43855956296258114</v>
      </c>
    </row>
    <row r="117" spans="1:9" x14ac:dyDescent="0.25">
      <c r="A117" s="1">
        <v>15.76</v>
      </c>
      <c r="B117" s="1">
        <v>18.3</v>
      </c>
      <c r="G117" s="3">
        <v>91</v>
      </c>
      <c r="H117" s="3">
        <v>26.18390607277523</v>
      </c>
      <c r="I117" s="3">
        <v>-3.5839060727752283</v>
      </c>
    </row>
    <row r="118" spans="1:9" x14ac:dyDescent="0.25">
      <c r="A118" s="1">
        <v>12.04</v>
      </c>
      <c r="B118" s="1">
        <v>21.2</v>
      </c>
      <c r="G118" s="3">
        <v>92</v>
      </c>
      <c r="H118" s="3">
        <v>26.763436178567602</v>
      </c>
      <c r="I118" s="3">
        <v>-4.763436178567602</v>
      </c>
    </row>
    <row r="119" spans="1:9" x14ac:dyDescent="0.25">
      <c r="A119" s="1">
        <v>10.3</v>
      </c>
      <c r="B119" s="1">
        <v>19.2</v>
      </c>
      <c r="G119" s="3">
        <v>93</v>
      </c>
      <c r="H119" s="3">
        <v>26.801438152717921</v>
      </c>
      <c r="I119" s="3">
        <v>-3.9014381527179225</v>
      </c>
    </row>
    <row r="120" spans="1:9" x14ac:dyDescent="0.25">
      <c r="A120" s="1">
        <v>15.37</v>
      </c>
      <c r="B120" s="1">
        <v>20.399999999999999</v>
      </c>
      <c r="G120" s="3">
        <v>94</v>
      </c>
      <c r="H120" s="3">
        <v>28.654034392546006</v>
      </c>
      <c r="I120" s="3">
        <v>-3.6540343925460057</v>
      </c>
    </row>
    <row r="121" spans="1:9" x14ac:dyDescent="0.25">
      <c r="A121" s="1">
        <v>13.61</v>
      </c>
      <c r="B121" s="1">
        <v>19.3</v>
      </c>
      <c r="G121" s="3">
        <v>95</v>
      </c>
      <c r="H121" s="3">
        <v>24.492818223086005</v>
      </c>
      <c r="I121" s="3">
        <v>-3.8928182230860031</v>
      </c>
    </row>
    <row r="122" spans="1:9" x14ac:dyDescent="0.25">
      <c r="A122" s="1">
        <v>14.37</v>
      </c>
      <c r="B122" s="1">
        <v>22</v>
      </c>
      <c r="G122" s="3">
        <v>96</v>
      </c>
      <c r="H122" s="3">
        <v>28.236012676892489</v>
      </c>
      <c r="I122" s="3">
        <v>0.1639873231075093</v>
      </c>
    </row>
    <row r="123" spans="1:9" x14ac:dyDescent="0.25">
      <c r="A123" s="1">
        <v>14.27</v>
      </c>
      <c r="B123" s="1">
        <v>20.3</v>
      </c>
      <c r="G123" s="3">
        <v>97</v>
      </c>
      <c r="H123" s="3">
        <v>23.780281207767512</v>
      </c>
      <c r="I123" s="3">
        <v>-2.3802812077675135</v>
      </c>
    </row>
    <row r="124" spans="1:9" x14ac:dyDescent="0.25">
      <c r="A124" s="1">
        <v>17.93</v>
      </c>
      <c r="B124" s="1">
        <v>20.5</v>
      </c>
      <c r="G124" s="3">
        <v>98</v>
      </c>
      <c r="H124" s="3">
        <v>30.554133100061989</v>
      </c>
      <c r="I124" s="3">
        <v>8.1458668999380137</v>
      </c>
    </row>
    <row r="125" spans="1:9" x14ac:dyDescent="0.25">
      <c r="A125" s="1">
        <v>25.41</v>
      </c>
      <c r="B125" s="1">
        <v>17.3</v>
      </c>
      <c r="G125" s="3">
        <v>99</v>
      </c>
      <c r="H125" s="3">
        <v>31.162164686467101</v>
      </c>
      <c r="I125" s="3">
        <v>12.637835313532896</v>
      </c>
    </row>
    <row r="126" spans="1:9" x14ac:dyDescent="0.25">
      <c r="A126" s="1">
        <v>17.579999999999998</v>
      </c>
      <c r="B126" s="1">
        <v>18.8</v>
      </c>
      <c r="G126" s="3">
        <v>100</v>
      </c>
      <c r="H126" s="3">
        <v>28.673035379621165</v>
      </c>
      <c r="I126" s="3">
        <v>4.5269646203788376</v>
      </c>
    </row>
    <row r="127" spans="1:9" x14ac:dyDescent="0.25">
      <c r="A127" s="1">
        <v>14.81</v>
      </c>
      <c r="B127" s="1">
        <v>21.4</v>
      </c>
      <c r="G127" s="3">
        <v>101</v>
      </c>
      <c r="H127" s="3">
        <v>25.604375966982854</v>
      </c>
      <c r="I127" s="3">
        <v>1.8956240330171461</v>
      </c>
    </row>
    <row r="128" spans="1:9" x14ac:dyDescent="0.25">
      <c r="A128" s="1">
        <v>27.26</v>
      </c>
      <c r="B128" s="1">
        <v>15.7</v>
      </c>
      <c r="G128" s="3">
        <v>102</v>
      </c>
      <c r="H128" s="3">
        <v>27.26696233605934</v>
      </c>
      <c r="I128" s="3">
        <v>-0.76696233605933983</v>
      </c>
    </row>
    <row r="129" spans="1:9" x14ac:dyDescent="0.25">
      <c r="A129" s="1">
        <v>17.190000000000001</v>
      </c>
      <c r="B129" s="1">
        <v>16.2</v>
      </c>
      <c r="G129" s="3">
        <v>103</v>
      </c>
      <c r="H129" s="3">
        <v>24.454816248935686</v>
      </c>
      <c r="I129" s="3">
        <v>-5.8548162489356841</v>
      </c>
    </row>
    <row r="130" spans="1:9" x14ac:dyDescent="0.25">
      <c r="A130" s="1">
        <v>15.39</v>
      </c>
      <c r="B130" s="1">
        <v>18</v>
      </c>
      <c r="G130" s="3">
        <v>104</v>
      </c>
      <c r="H130" s="3">
        <v>21.785177564875731</v>
      </c>
      <c r="I130" s="3">
        <v>-2.4851775648757304</v>
      </c>
    </row>
    <row r="131" spans="1:9" x14ac:dyDescent="0.25">
      <c r="A131" s="1">
        <v>18.34</v>
      </c>
      <c r="B131" s="1">
        <v>14.3</v>
      </c>
      <c r="G131" s="3">
        <v>105</v>
      </c>
      <c r="H131" s="3">
        <v>22.839732347547098</v>
      </c>
      <c r="I131" s="3">
        <v>-2.7397323475470969</v>
      </c>
    </row>
    <row r="132" spans="1:9" x14ac:dyDescent="0.25">
      <c r="A132" s="1">
        <v>12.6</v>
      </c>
      <c r="B132" s="1">
        <v>19.2</v>
      </c>
      <c r="G132" s="3">
        <v>106</v>
      </c>
      <c r="H132" s="3">
        <v>18.906528022989018</v>
      </c>
      <c r="I132" s="3">
        <v>0.59347197701098153</v>
      </c>
    </row>
    <row r="133" spans="1:9" x14ac:dyDescent="0.25">
      <c r="A133" s="1">
        <v>12.26</v>
      </c>
      <c r="B133" s="1">
        <v>19.600000000000001</v>
      </c>
      <c r="G133" s="3">
        <v>107</v>
      </c>
      <c r="H133" s="3">
        <v>16.825919938259016</v>
      </c>
      <c r="I133" s="3">
        <v>2.6740800617409839</v>
      </c>
    </row>
    <row r="134" spans="1:9" x14ac:dyDescent="0.25">
      <c r="A134" s="1">
        <v>11.12</v>
      </c>
      <c r="B134" s="1">
        <v>23</v>
      </c>
      <c r="G134" s="3">
        <v>108</v>
      </c>
      <c r="H134" s="3">
        <v>21.167645484933036</v>
      </c>
      <c r="I134" s="3">
        <v>-0.76764548493303764</v>
      </c>
    </row>
    <row r="135" spans="1:9" x14ac:dyDescent="0.25">
      <c r="A135" s="1">
        <v>15.03</v>
      </c>
      <c r="B135" s="1">
        <v>18.399999999999999</v>
      </c>
      <c r="G135" s="3">
        <v>109</v>
      </c>
      <c r="H135" s="3">
        <v>22.89673530877258</v>
      </c>
      <c r="I135" s="3">
        <v>-3.0967353087725797</v>
      </c>
    </row>
    <row r="136" spans="1:9" x14ac:dyDescent="0.25">
      <c r="A136" s="1">
        <v>17.309999999999999</v>
      </c>
      <c r="B136" s="1">
        <v>15.6</v>
      </c>
      <c r="G136" s="3">
        <v>110</v>
      </c>
      <c r="H136" s="3">
        <v>19.780573428446367</v>
      </c>
      <c r="I136" s="3">
        <v>-0.38057342844636821</v>
      </c>
    </row>
    <row r="137" spans="1:9" x14ac:dyDescent="0.25">
      <c r="A137" s="1">
        <v>16.96</v>
      </c>
      <c r="B137" s="1">
        <v>18.100000000000001</v>
      </c>
      <c r="G137" s="3">
        <v>111</v>
      </c>
      <c r="H137" s="3">
        <v>22.203199280529248</v>
      </c>
      <c r="I137" s="3">
        <v>-0.50319928052924823</v>
      </c>
    </row>
    <row r="138" spans="1:9" x14ac:dyDescent="0.25">
      <c r="A138" s="1">
        <v>16.899999999999999</v>
      </c>
      <c r="B138" s="1">
        <v>17.399999999999999</v>
      </c>
      <c r="G138" s="3">
        <v>112</v>
      </c>
      <c r="H138" s="3">
        <v>24.901339445201941</v>
      </c>
      <c r="I138" s="3">
        <v>-2.1013394452019405</v>
      </c>
    </row>
    <row r="139" spans="1:9" x14ac:dyDescent="0.25">
      <c r="A139" s="1">
        <v>14.59</v>
      </c>
      <c r="B139" s="1">
        <v>17.100000000000001</v>
      </c>
      <c r="G139" s="3">
        <v>113</v>
      </c>
      <c r="H139" s="3">
        <v>19.153540854966096</v>
      </c>
      <c r="I139" s="3">
        <v>-0.353540854966095</v>
      </c>
    </row>
    <row r="140" spans="1:9" x14ac:dyDescent="0.25">
      <c r="A140" s="1">
        <v>21.32</v>
      </c>
      <c r="B140" s="1">
        <v>13.3</v>
      </c>
      <c r="G140" s="3">
        <v>114</v>
      </c>
      <c r="H140" s="3">
        <v>18.317497423659063</v>
      </c>
      <c r="I140" s="3">
        <v>0.38250257634093643</v>
      </c>
    </row>
    <row r="141" spans="1:9" x14ac:dyDescent="0.25">
      <c r="A141" s="1">
        <v>18.46</v>
      </c>
      <c r="B141" s="1">
        <v>17.8</v>
      </c>
      <c r="G141" s="3">
        <v>115</v>
      </c>
      <c r="H141" s="3">
        <v>24.625825132612125</v>
      </c>
      <c r="I141" s="3">
        <v>-6.1258251326121247</v>
      </c>
    </row>
    <row r="142" spans="1:9" x14ac:dyDescent="0.25">
      <c r="A142" s="1">
        <v>24.16</v>
      </c>
      <c r="B142" s="1">
        <v>14</v>
      </c>
      <c r="G142" s="3">
        <v>116</v>
      </c>
      <c r="H142" s="3">
        <v>19.581063064157192</v>
      </c>
      <c r="I142" s="3">
        <v>-1.2810630641571912</v>
      </c>
    </row>
    <row r="143" spans="1:9" x14ac:dyDescent="0.25">
      <c r="A143" s="1">
        <v>34.409999999999997</v>
      </c>
      <c r="B143" s="1">
        <v>14.4</v>
      </c>
      <c r="G143" s="3">
        <v>117</v>
      </c>
      <c r="H143" s="3">
        <v>23.115246660136918</v>
      </c>
      <c r="I143" s="3">
        <v>-1.9152466601369191</v>
      </c>
    </row>
    <row r="144" spans="1:9" x14ac:dyDescent="0.25">
      <c r="A144" s="1">
        <v>26.82</v>
      </c>
      <c r="B144" s="1">
        <v>13.4</v>
      </c>
      <c r="G144" s="3">
        <v>118</v>
      </c>
      <c r="H144" s="3">
        <v>24.768332535675821</v>
      </c>
      <c r="I144" s="3">
        <v>-5.5683325356758218</v>
      </c>
    </row>
    <row r="145" spans="1:9" x14ac:dyDescent="0.25">
      <c r="A145" s="1">
        <v>26.42</v>
      </c>
      <c r="B145" s="1">
        <v>15.6</v>
      </c>
      <c r="G145" s="3">
        <v>119</v>
      </c>
      <c r="H145" s="3">
        <v>19.95158231212281</v>
      </c>
      <c r="I145" s="3">
        <v>0.44841768787718905</v>
      </c>
    </row>
    <row r="146" spans="1:9" x14ac:dyDescent="0.25">
      <c r="A146" s="1">
        <v>29.29</v>
      </c>
      <c r="B146" s="1">
        <v>11.8</v>
      </c>
      <c r="G146" s="3">
        <v>120</v>
      </c>
      <c r="H146" s="3">
        <v>21.623669174736872</v>
      </c>
      <c r="I146" s="3">
        <v>-2.323669174736871</v>
      </c>
    </row>
    <row r="147" spans="1:9" x14ac:dyDescent="0.25">
      <c r="A147" s="1">
        <v>27.8</v>
      </c>
      <c r="B147" s="1">
        <v>13.8</v>
      </c>
      <c r="G147" s="3">
        <v>121</v>
      </c>
      <c r="H147" s="3">
        <v>20.901631665880799</v>
      </c>
      <c r="I147" s="3">
        <v>1.0983683341192005</v>
      </c>
    </row>
    <row r="148" spans="1:9" x14ac:dyDescent="0.25">
      <c r="A148" s="1">
        <v>16.649999999999999</v>
      </c>
      <c r="B148" s="1">
        <v>15.6</v>
      </c>
      <c r="G148" s="3">
        <v>122</v>
      </c>
      <c r="H148" s="3">
        <v>20.996636601256597</v>
      </c>
      <c r="I148" s="3">
        <v>-0.69663660125659632</v>
      </c>
    </row>
    <row r="149" spans="1:9" x14ac:dyDescent="0.25">
      <c r="A149" s="1">
        <v>29.53</v>
      </c>
      <c r="B149" s="1">
        <v>14.6</v>
      </c>
      <c r="G149" s="3">
        <v>123</v>
      </c>
      <c r="H149" s="3">
        <v>17.519455966502349</v>
      </c>
      <c r="I149" s="3">
        <v>2.980544033497651</v>
      </c>
    </row>
    <row r="150" spans="1:9" x14ac:dyDescent="0.25">
      <c r="A150" s="1">
        <v>28.32</v>
      </c>
      <c r="B150" s="1">
        <v>17.8</v>
      </c>
      <c r="G150" s="3">
        <v>124</v>
      </c>
      <c r="H150" s="3">
        <v>10.413086800392577</v>
      </c>
      <c r="I150" s="3">
        <v>6.8869131996074238</v>
      </c>
    </row>
    <row r="151" spans="1:9" x14ac:dyDescent="0.25">
      <c r="A151" s="1">
        <v>21.45</v>
      </c>
      <c r="B151" s="1">
        <v>15.4</v>
      </c>
      <c r="G151" s="3">
        <v>125</v>
      </c>
      <c r="H151" s="3">
        <v>17.851973240317648</v>
      </c>
      <c r="I151" s="3">
        <v>0.94802675968235306</v>
      </c>
    </row>
    <row r="152" spans="1:9" x14ac:dyDescent="0.25">
      <c r="A152" s="1">
        <v>14.1</v>
      </c>
      <c r="B152" s="1">
        <v>21.5</v>
      </c>
      <c r="G152" s="3">
        <v>126</v>
      </c>
      <c r="H152" s="3">
        <v>20.483609950227283</v>
      </c>
      <c r="I152" s="3">
        <v>0.91639004977271554</v>
      </c>
    </row>
    <row r="153" spans="1:9" x14ac:dyDescent="0.25">
      <c r="A153" s="1">
        <v>13.28</v>
      </c>
      <c r="B153" s="1">
        <v>19.600000000000001</v>
      </c>
      <c r="G153" s="3">
        <v>127</v>
      </c>
      <c r="H153" s="3">
        <v>8.6554954959402899</v>
      </c>
      <c r="I153" s="3">
        <v>7.0445045040597094</v>
      </c>
    </row>
    <row r="154" spans="1:9" x14ac:dyDescent="0.25">
      <c r="A154" s="1">
        <v>12.12</v>
      </c>
      <c r="B154" s="1">
        <v>15.3</v>
      </c>
      <c r="G154" s="3">
        <v>128</v>
      </c>
      <c r="H154" s="3">
        <v>18.222492488283262</v>
      </c>
      <c r="I154" s="3">
        <v>-2.0224924882832624</v>
      </c>
    </row>
    <row r="155" spans="1:9" x14ac:dyDescent="0.25">
      <c r="A155" s="1">
        <v>15.79</v>
      </c>
      <c r="B155" s="1">
        <v>19.399999999999999</v>
      </c>
      <c r="G155" s="3">
        <v>129</v>
      </c>
      <c r="H155" s="3">
        <v>19.932581325047646</v>
      </c>
      <c r="I155" s="3">
        <v>-1.9325813250476465</v>
      </c>
    </row>
    <row r="156" spans="1:9" x14ac:dyDescent="0.25">
      <c r="A156" s="1">
        <v>15.12</v>
      </c>
      <c r="B156" s="1">
        <v>17</v>
      </c>
      <c r="G156" s="3">
        <v>130</v>
      </c>
      <c r="H156" s="3">
        <v>17.129935731461572</v>
      </c>
      <c r="I156" s="3">
        <v>-2.8299357314615712</v>
      </c>
    </row>
    <row r="157" spans="1:9" x14ac:dyDescent="0.25">
      <c r="A157" s="1">
        <v>15.02</v>
      </c>
      <c r="B157" s="1">
        <v>15.6</v>
      </c>
      <c r="G157" s="3">
        <v>131</v>
      </c>
      <c r="H157" s="3">
        <v>22.583219022032445</v>
      </c>
      <c r="I157" s="3">
        <v>-3.3832190220324456</v>
      </c>
    </row>
    <row r="158" spans="1:9" x14ac:dyDescent="0.25">
      <c r="A158" s="1">
        <v>16.14</v>
      </c>
      <c r="B158" s="1">
        <v>13.1</v>
      </c>
      <c r="G158" s="3">
        <v>132</v>
      </c>
      <c r="H158" s="3">
        <v>22.90623580231016</v>
      </c>
      <c r="I158" s="3">
        <v>-3.3062358023101588</v>
      </c>
    </row>
    <row r="159" spans="1:9" x14ac:dyDescent="0.25">
      <c r="A159" s="1">
        <v>4.59</v>
      </c>
      <c r="B159" s="1">
        <v>41.3</v>
      </c>
      <c r="G159" s="3">
        <v>133</v>
      </c>
      <c r="H159" s="3">
        <v>23.98929206559427</v>
      </c>
      <c r="I159" s="3">
        <v>-0.9892920655942703</v>
      </c>
    </row>
    <row r="160" spans="1:9" x14ac:dyDescent="0.25">
      <c r="A160" s="1">
        <v>6.43</v>
      </c>
      <c r="B160" s="1">
        <v>24.3</v>
      </c>
      <c r="G160" s="3">
        <v>134</v>
      </c>
      <c r="H160" s="3">
        <v>20.274599092400525</v>
      </c>
      <c r="I160" s="3">
        <v>-1.8745990924005262</v>
      </c>
    </row>
    <row r="161" spans="1:9" x14ac:dyDescent="0.25">
      <c r="A161" s="1">
        <v>7.39</v>
      </c>
      <c r="B161" s="1">
        <v>23.3</v>
      </c>
      <c r="G161" s="3">
        <v>135</v>
      </c>
      <c r="H161" s="3">
        <v>18.108486565832305</v>
      </c>
      <c r="I161" s="3">
        <v>-2.508486565832305</v>
      </c>
    </row>
    <row r="162" spans="1:9" x14ac:dyDescent="0.25">
      <c r="A162" s="1">
        <v>5.5</v>
      </c>
      <c r="B162" s="1">
        <v>27</v>
      </c>
      <c r="G162" s="3">
        <v>136</v>
      </c>
      <c r="H162" s="3">
        <v>18.4410038396476</v>
      </c>
      <c r="I162" s="3">
        <v>-0.34100383964759828</v>
      </c>
    </row>
    <row r="163" spans="1:9" x14ac:dyDescent="0.25">
      <c r="A163" s="1">
        <v>1.73</v>
      </c>
      <c r="B163" s="1">
        <v>50</v>
      </c>
      <c r="G163" s="3">
        <v>137</v>
      </c>
      <c r="H163" s="3">
        <v>18.498006800873082</v>
      </c>
      <c r="I163" s="3">
        <v>-1.0980068008730832</v>
      </c>
    </row>
    <row r="164" spans="1:9" x14ac:dyDescent="0.25">
      <c r="A164" s="1">
        <v>1.92</v>
      </c>
      <c r="B164" s="1">
        <v>50</v>
      </c>
      <c r="G164" s="3">
        <v>138</v>
      </c>
      <c r="H164" s="3">
        <v>20.692620808054038</v>
      </c>
      <c r="I164" s="3">
        <v>-3.5926208080540363</v>
      </c>
    </row>
    <row r="165" spans="1:9" x14ac:dyDescent="0.25">
      <c r="A165" s="1">
        <v>3.32</v>
      </c>
      <c r="B165" s="1">
        <v>50</v>
      </c>
      <c r="G165" s="3">
        <v>139</v>
      </c>
      <c r="H165" s="3">
        <v>14.298788657262758</v>
      </c>
      <c r="I165" s="3">
        <v>-0.99878865726275734</v>
      </c>
    </row>
    <row r="166" spans="1:9" x14ac:dyDescent="0.25">
      <c r="A166" s="1">
        <v>11.64</v>
      </c>
      <c r="B166" s="1">
        <v>22.7</v>
      </c>
      <c r="G166" s="3">
        <v>140</v>
      </c>
      <c r="H166" s="3">
        <v>17.015929809010615</v>
      </c>
      <c r="I166" s="3">
        <v>0.78407019098938591</v>
      </c>
    </row>
    <row r="167" spans="1:9" x14ac:dyDescent="0.25">
      <c r="A167" s="1">
        <v>9.81</v>
      </c>
      <c r="B167" s="1">
        <v>25</v>
      </c>
      <c r="G167" s="3">
        <v>141</v>
      </c>
      <c r="H167" s="3">
        <v>11.600648492590064</v>
      </c>
      <c r="I167" s="3">
        <v>2.3993515074099356</v>
      </c>
    </row>
    <row r="168" spans="1:9" x14ac:dyDescent="0.25">
      <c r="A168" s="1">
        <v>3.7</v>
      </c>
      <c r="B168" s="1">
        <v>50</v>
      </c>
      <c r="G168" s="3">
        <v>142</v>
      </c>
      <c r="H168" s="3">
        <v>1.8626426165706604</v>
      </c>
      <c r="I168" s="3">
        <v>12.53735738342934</v>
      </c>
    </row>
    <row r="169" spans="1:9" x14ac:dyDescent="0.25">
      <c r="A169" s="1">
        <v>12.14</v>
      </c>
      <c r="B169" s="1">
        <v>23.8</v>
      </c>
      <c r="G169" s="3">
        <v>143</v>
      </c>
      <c r="H169" s="3">
        <v>9.0735172115938063</v>
      </c>
      <c r="I169" s="3">
        <v>4.326482788406194</v>
      </c>
    </row>
    <row r="170" spans="1:9" x14ac:dyDescent="0.25">
      <c r="A170" s="1">
        <v>11.1</v>
      </c>
      <c r="B170" s="1">
        <v>23.8</v>
      </c>
      <c r="G170" s="3">
        <v>144</v>
      </c>
      <c r="H170" s="3">
        <v>9.4535369530970037</v>
      </c>
      <c r="I170" s="3">
        <v>6.1464630469029959</v>
      </c>
    </row>
    <row r="171" spans="1:9" x14ac:dyDescent="0.25">
      <c r="A171" s="1">
        <v>11.32</v>
      </c>
      <c r="B171" s="1">
        <v>22.3</v>
      </c>
      <c r="G171" s="3">
        <v>145</v>
      </c>
      <c r="H171" s="3">
        <v>6.7268953078115707</v>
      </c>
      <c r="I171" s="3">
        <v>5.07310469218843</v>
      </c>
    </row>
    <row r="172" spans="1:9" x14ac:dyDescent="0.25">
      <c r="A172" s="1">
        <v>14.43</v>
      </c>
      <c r="B172" s="1">
        <v>17.399999999999999</v>
      </c>
      <c r="G172" s="3">
        <v>146</v>
      </c>
      <c r="H172" s="3">
        <v>8.1424688449109759</v>
      </c>
      <c r="I172" s="3">
        <v>5.6575311550890248</v>
      </c>
    </row>
    <row r="173" spans="1:9" x14ac:dyDescent="0.25">
      <c r="A173" s="1">
        <v>12.03</v>
      </c>
      <c r="B173" s="1">
        <v>19.100000000000001</v>
      </c>
      <c r="G173" s="3">
        <v>147</v>
      </c>
      <c r="H173" s="3">
        <v>18.735519139312579</v>
      </c>
      <c r="I173" s="3">
        <v>-3.1355191393125796</v>
      </c>
    </row>
    <row r="174" spans="1:9" x14ac:dyDescent="0.25">
      <c r="A174" s="1">
        <v>14.69</v>
      </c>
      <c r="B174" s="1">
        <v>23.1</v>
      </c>
      <c r="G174" s="3">
        <v>148</v>
      </c>
      <c r="H174" s="3">
        <v>6.4988834629096495</v>
      </c>
      <c r="I174" s="3">
        <v>8.1011165370903502</v>
      </c>
    </row>
    <row r="175" spans="1:9" x14ac:dyDescent="0.25">
      <c r="A175" s="1">
        <v>9.0399999999999991</v>
      </c>
      <c r="B175" s="1">
        <v>23.6</v>
      </c>
      <c r="G175" s="3">
        <v>149</v>
      </c>
      <c r="H175" s="3">
        <v>7.6484431809568214</v>
      </c>
      <c r="I175" s="3">
        <v>10.151556819043179</v>
      </c>
    </row>
    <row r="176" spans="1:9" x14ac:dyDescent="0.25">
      <c r="A176" s="1">
        <v>9.64</v>
      </c>
      <c r="B176" s="1">
        <v>22.6</v>
      </c>
      <c r="G176" s="3">
        <v>150</v>
      </c>
      <c r="H176" s="3">
        <v>14.175282241274221</v>
      </c>
      <c r="I176" s="3">
        <v>1.2247177587257791</v>
      </c>
    </row>
    <row r="177" spans="1:9" x14ac:dyDescent="0.25">
      <c r="A177" s="1">
        <v>5.33</v>
      </c>
      <c r="B177" s="1">
        <v>29.4</v>
      </c>
      <c r="G177" s="3">
        <v>151</v>
      </c>
      <c r="H177" s="3">
        <v>21.158144991395456</v>
      </c>
      <c r="I177" s="3">
        <v>0.34185500860454354</v>
      </c>
    </row>
    <row r="178" spans="1:9" x14ac:dyDescent="0.25">
      <c r="A178" s="1">
        <v>10.11</v>
      </c>
      <c r="B178" s="1">
        <v>23.2</v>
      </c>
      <c r="G178" s="3">
        <v>152</v>
      </c>
      <c r="H178" s="3">
        <v>21.937185461477007</v>
      </c>
      <c r="I178" s="3">
        <v>-2.3371854614770058</v>
      </c>
    </row>
    <row r="179" spans="1:9" x14ac:dyDescent="0.25">
      <c r="A179" s="1">
        <v>6.29</v>
      </c>
      <c r="B179" s="1">
        <v>24.6</v>
      </c>
      <c r="G179" s="3">
        <v>153</v>
      </c>
      <c r="H179" s="3">
        <v>23.03924271183628</v>
      </c>
      <c r="I179" s="3">
        <v>-7.7392427118362797</v>
      </c>
    </row>
    <row r="180" spans="1:9" x14ac:dyDescent="0.25">
      <c r="A180" s="1">
        <v>6.92</v>
      </c>
      <c r="B180" s="1">
        <v>29.9</v>
      </c>
      <c r="G180" s="3">
        <v>154</v>
      </c>
      <c r="H180" s="3">
        <v>19.552561583544453</v>
      </c>
      <c r="I180" s="3">
        <v>-0.15256158354445404</v>
      </c>
    </row>
    <row r="181" spans="1:9" x14ac:dyDescent="0.25">
      <c r="A181" s="1">
        <v>5.04</v>
      </c>
      <c r="B181" s="1">
        <v>37.200000000000003</v>
      </c>
      <c r="G181" s="3">
        <v>155</v>
      </c>
      <c r="H181" s="3">
        <v>20.189094650562303</v>
      </c>
      <c r="I181" s="3">
        <v>-3.1890946505623035</v>
      </c>
    </row>
    <row r="182" spans="1:9" x14ac:dyDescent="0.25">
      <c r="A182" s="1">
        <v>7.56</v>
      </c>
      <c r="B182" s="1">
        <v>39.799999999999997</v>
      </c>
      <c r="G182" s="3">
        <v>156</v>
      </c>
      <c r="H182" s="3">
        <v>20.284099585938105</v>
      </c>
      <c r="I182" s="3">
        <v>-4.6840995859381049</v>
      </c>
    </row>
    <row r="183" spans="1:9" x14ac:dyDescent="0.25">
      <c r="A183" s="1">
        <v>9.4499999999999993</v>
      </c>
      <c r="B183" s="1">
        <v>36.200000000000003</v>
      </c>
      <c r="G183" s="3">
        <v>157</v>
      </c>
      <c r="H183" s="3">
        <v>19.220044309729154</v>
      </c>
      <c r="I183" s="3">
        <v>-6.1200443097291544</v>
      </c>
    </row>
    <row r="184" spans="1:9" x14ac:dyDescent="0.25">
      <c r="A184" s="1">
        <v>4.82</v>
      </c>
      <c r="B184" s="1">
        <v>37.9</v>
      </c>
      <c r="G184" s="3">
        <v>158</v>
      </c>
      <c r="H184" s="3">
        <v>30.193114345633951</v>
      </c>
      <c r="I184" s="3">
        <v>11.106885654366046</v>
      </c>
    </row>
    <row r="185" spans="1:9" x14ac:dyDescent="0.25">
      <c r="A185" s="1">
        <v>5.68</v>
      </c>
      <c r="B185" s="1">
        <v>32.5</v>
      </c>
      <c r="G185" s="3">
        <v>159</v>
      </c>
      <c r="H185" s="3">
        <v>28.445023534719247</v>
      </c>
      <c r="I185" s="3">
        <v>-4.1450235347192468</v>
      </c>
    </row>
    <row r="186" spans="1:9" x14ac:dyDescent="0.25">
      <c r="A186" s="1">
        <v>13.98</v>
      </c>
      <c r="B186" s="1">
        <v>26.4</v>
      </c>
      <c r="G186" s="3">
        <v>160</v>
      </c>
      <c r="H186" s="3">
        <v>27.532976155111577</v>
      </c>
      <c r="I186" s="3">
        <v>-4.2329761551115759</v>
      </c>
    </row>
    <row r="187" spans="1:9" x14ac:dyDescent="0.25">
      <c r="A187" s="1">
        <v>13.15</v>
      </c>
      <c r="B187" s="1">
        <v>29.6</v>
      </c>
      <c r="G187" s="3">
        <v>161</v>
      </c>
      <c r="H187" s="3">
        <v>29.328569433714179</v>
      </c>
      <c r="I187" s="3">
        <v>-2.3285694337141791</v>
      </c>
    </row>
    <row r="188" spans="1:9" x14ac:dyDescent="0.25">
      <c r="A188" s="1">
        <v>4.45</v>
      </c>
      <c r="B188" s="1">
        <v>50</v>
      </c>
      <c r="G188" s="3">
        <v>162</v>
      </c>
      <c r="H188" s="3">
        <v>32.910255497381804</v>
      </c>
      <c r="I188" s="3">
        <v>17.089744502618196</v>
      </c>
    </row>
    <row r="189" spans="1:9" x14ac:dyDescent="0.25">
      <c r="A189" s="1">
        <v>6.68</v>
      </c>
      <c r="B189" s="1">
        <v>32</v>
      </c>
      <c r="G189" s="3">
        <v>163</v>
      </c>
      <c r="H189" s="3">
        <v>32.729746120167789</v>
      </c>
      <c r="I189" s="3">
        <v>17.270253879832211</v>
      </c>
    </row>
    <row r="190" spans="1:9" x14ac:dyDescent="0.25">
      <c r="A190" s="1">
        <v>4.5599999999999996</v>
      </c>
      <c r="B190" s="1">
        <v>29.8</v>
      </c>
      <c r="G190" s="3">
        <v>164</v>
      </c>
      <c r="H190" s="3">
        <v>31.399677024906602</v>
      </c>
      <c r="I190" s="3">
        <v>18.600322975093398</v>
      </c>
    </row>
    <row r="191" spans="1:9" x14ac:dyDescent="0.25">
      <c r="A191" s="1">
        <v>5.39</v>
      </c>
      <c r="B191" s="1">
        <v>34.9</v>
      </c>
      <c r="G191" s="3">
        <v>165</v>
      </c>
      <c r="H191" s="3">
        <v>23.495266401640116</v>
      </c>
      <c r="I191" s="3">
        <v>-0.79526640164011653</v>
      </c>
    </row>
    <row r="192" spans="1:9" x14ac:dyDescent="0.25">
      <c r="A192" s="1">
        <v>5.0999999999999996</v>
      </c>
      <c r="B192" s="1">
        <v>37</v>
      </c>
      <c r="G192" s="3">
        <v>166</v>
      </c>
      <c r="H192" s="3">
        <v>25.23385671901724</v>
      </c>
      <c r="I192" s="3">
        <v>-0.23385671901723981</v>
      </c>
    </row>
    <row r="193" spans="1:9" x14ac:dyDescent="0.25">
      <c r="A193" s="1">
        <v>4.6900000000000004</v>
      </c>
      <c r="B193" s="1">
        <v>30.5</v>
      </c>
      <c r="G193" s="3">
        <v>167</v>
      </c>
      <c r="H193" s="3">
        <v>31.038658270478564</v>
      </c>
      <c r="I193" s="3">
        <v>18.961341729521436</v>
      </c>
    </row>
    <row r="194" spans="1:9" x14ac:dyDescent="0.25">
      <c r="A194" s="1">
        <v>2.87</v>
      </c>
      <c r="B194" s="1">
        <v>36.4</v>
      </c>
      <c r="G194" s="3">
        <v>168</v>
      </c>
      <c r="H194" s="3">
        <v>23.020241724761117</v>
      </c>
      <c r="I194" s="3">
        <v>0.77975827523888341</v>
      </c>
    </row>
    <row r="195" spans="1:9" x14ac:dyDescent="0.25">
      <c r="A195" s="1">
        <v>5.03</v>
      </c>
      <c r="B195" s="1">
        <v>31.1</v>
      </c>
      <c r="G195" s="3">
        <v>169</v>
      </c>
      <c r="H195" s="3">
        <v>24.00829305266943</v>
      </c>
      <c r="I195" s="3">
        <v>-0.2082930526694291</v>
      </c>
    </row>
    <row r="196" spans="1:9" x14ac:dyDescent="0.25">
      <c r="A196" s="1">
        <v>4.38</v>
      </c>
      <c r="B196" s="1">
        <v>29.1</v>
      </c>
      <c r="G196" s="3">
        <v>170</v>
      </c>
      <c r="H196" s="3">
        <v>23.799282194842672</v>
      </c>
      <c r="I196" s="3">
        <v>-1.4992821948426709</v>
      </c>
    </row>
    <row r="197" spans="1:9" x14ac:dyDescent="0.25">
      <c r="A197" s="1">
        <v>2.97</v>
      </c>
      <c r="B197" s="1">
        <v>50</v>
      </c>
      <c r="G197" s="3">
        <v>171</v>
      </c>
      <c r="H197" s="3">
        <v>20.844628704655321</v>
      </c>
      <c r="I197" s="3">
        <v>-3.4446287046553223</v>
      </c>
    </row>
    <row r="198" spans="1:9" x14ac:dyDescent="0.25">
      <c r="A198" s="1">
        <v>4.08</v>
      </c>
      <c r="B198" s="1">
        <v>33.299999999999997</v>
      </c>
      <c r="G198" s="3">
        <v>172</v>
      </c>
      <c r="H198" s="3">
        <v>23.124747153674498</v>
      </c>
      <c r="I198" s="3">
        <v>-4.0247471536744968</v>
      </c>
    </row>
    <row r="199" spans="1:9" x14ac:dyDescent="0.25">
      <c r="A199" s="1">
        <v>8.61</v>
      </c>
      <c r="B199" s="1">
        <v>30.3</v>
      </c>
      <c r="G199" s="3">
        <v>173</v>
      </c>
      <c r="H199" s="3">
        <v>20.59761587267824</v>
      </c>
      <c r="I199" s="3">
        <v>2.5023841273217613</v>
      </c>
    </row>
    <row r="200" spans="1:9" x14ac:dyDescent="0.25">
      <c r="A200" s="1">
        <v>6.62</v>
      </c>
      <c r="B200" s="1">
        <v>34.6</v>
      </c>
      <c r="G200" s="3">
        <v>174</v>
      </c>
      <c r="H200" s="3">
        <v>25.965394721410892</v>
      </c>
      <c r="I200" s="3">
        <v>-2.3653947214108904</v>
      </c>
    </row>
    <row r="201" spans="1:9" x14ac:dyDescent="0.25">
      <c r="A201" s="1">
        <v>4.5599999999999996</v>
      </c>
      <c r="B201" s="1">
        <v>34.9</v>
      </c>
      <c r="G201" s="3">
        <v>175</v>
      </c>
      <c r="H201" s="3">
        <v>25.395365109156096</v>
      </c>
      <c r="I201" s="3">
        <v>-2.7953651091560943</v>
      </c>
    </row>
    <row r="202" spans="1:9" x14ac:dyDescent="0.25">
      <c r="A202" s="1">
        <v>4.45</v>
      </c>
      <c r="B202" s="1">
        <v>32.9</v>
      </c>
      <c r="G202" s="3">
        <v>176</v>
      </c>
      <c r="H202" s="3">
        <v>29.490077823853039</v>
      </c>
      <c r="I202" s="3">
        <v>-9.0077823853039973E-2</v>
      </c>
    </row>
    <row r="203" spans="1:9" x14ac:dyDescent="0.25">
      <c r="A203" s="1">
        <v>7.43</v>
      </c>
      <c r="B203" s="1">
        <v>24.1</v>
      </c>
      <c r="G203" s="3">
        <v>177</v>
      </c>
      <c r="H203" s="3">
        <v>24.94884191288984</v>
      </c>
      <c r="I203" s="3">
        <v>-1.7488419128898407</v>
      </c>
    </row>
    <row r="204" spans="1:9" x14ac:dyDescent="0.25">
      <c r="A204" s="1">
        <v>3.11</v>
      </c>
      <c r="B204" s="1">
        <v>42.3</v>
      </c>
      <c r="G204" s="3">
        <v>178</v>
      </c>
      <c r="H204" s="3">
        <v>28.578030444245368</v>
      </c>
      <c r="I204" s="3">
        <v>-3.9780304442453662</v>
      </c>
    </row>
    <row r="205" spans="1:9" x14ac:dyDescent="0.25">
      <c r="A205" s="1">
        <v>3.81</v>
      </c>
      <c r="B205" s="1">
        <v>48.5</v>
      </c>
      <c r="G205" s="3">
        <v>179</v>
      </c>
      <c r="H205" s="3">
        <v>27.979499351377832</v>
      </c>
      <c r="I205" s="3">
        <v>1.9205006486221663</v>
      </c>
    </row>
    <row r="206" spans="1:9" x14ac:dyDescent="0.25">
      <c r="A206" s="1">
        <v>2.88</v>
      </c>
      <c r="B206" s="1">
        <v>50</v>
      </c>
      <c r="G206" s="3">
        <v>180</v>
      </c>
      <c r="H206" s="3">
        <v>29.765592136442855</v>
      </c>
      <c r="I206" s="3">
        <v>7.4344078635571478</v>
      </c>
    </row>
    <row r="207" spans="1:9" x14ac:dyDescent="0.25">
      <c r="A207" s="1">
        <v>10.87</v>
      </c>
      <c r="B207" s="1">
        <v>22.6</v>
      </c>
      <c r="G207" s="3">
        <v>181</v>
      </c>
      <c r="H207" s="3">
        <v>27.371467764972717</v>
      </c>
      <c r="I207" s="3">
        <v>12.42853223502728</v>
      </c>
    </row>
    <row r="208" spans="1:9" x14ac:dyDescent="0.25">
      <c r="A208" s="1">
        <v>10.97</v>
      </c>
      <c r="B208" s="1">
        <v>24.4</v>
      </c>
      <c r="G208" s="3">
        <v>182</v>
      </c>
      <c r="H208" s="3">
        <v>25.575874486370115</v>
      </c>
      <c r="I208" s="3">
        <v>10.624125513629888</v>
      </c>
    </row>
    <row r="209" spans="1:9" x14ac:dyDescent="0.25">
      <c r="A209" s="1">
        <v>18.059999999999999</v>
      </c>
      <c r="B209" s="1">
        <v>22.5</v>
      </c>
      <c r="G209" s="3">
        <v>183</v>
      </c>
      <c r="H209" s="3">
        <v>29.974602994269613</v>
      </c>
      <c r="I209" s="3">
        <v>7.9253970057303853</v>
      </c>
    </row>
    <row r="210" spans="1:9" x14ac:dyDescent="0.25">
      <c r="A210" s="1">
        <v>14.66</v>
      </c>
      <c r="B210" s="1">
        <v>24.4</v>
      </c>
      <c r="G210" s="3">
        <v>184</v>
      </c>
      <c r="H210" s="3">
        <v>29.157560550037743</v>
      </c>
      <c r="I210" s="3">
        <v>3.3424394499622565</v>
      </c>
    </row>
    <row r="211" spans="1:9" x14ac:dyDescent="0.25">
      <c r="A211" s="1">
        <v>23.09</v>
      </c>
      <c r="B211" s="1">
        <v>20</v>
      </c>
      <c r="G211" s="3">
        <v>185</v>
      </c>
      <c r="H211" s="3">
        <v>21.272150913846414</v>
      </c>
      <c r="I211" s="3">
        <v>5.127849086153585</v>
      </c>
    </row>
    <row r="212" spans="1:9" x14ac:dyDescent="0.25">
      <c r="A212" s="1">
        <v>17.27</v>
      </c>
      <c r="B212" s="1">
        <v>21.7</v>
      </c>
      <c r="G212" s="3">
        <v>186</v>
      </c>
      <c r="H212" s="3">
        <v>22.060691877465548</v>
      </c>
      <c r="I212" s="3">
        <v>7.5393081225344538</v>
      </c>
    </row>
    <row r="213" spans="1:9" x14ac:dyDescent="0.25">
      <c r="A213" s="1">
        <v>23.98</v>
      </c>
      <c r="B213" s="1">
        <v>19.3</v>
      </c>
      <c r="G213" s="3">
        <v>187</v>
      </c>
      <c r="H213" s="3">
        <v>30.326121255160068</v>
      </c>
      <c r="I213" s="3">
        <v>19.673878744839932</v>
      </c>
    </row>
    <row r="214" spans="1:9" x14ac:dyDescent="0.25">
      <c r="A214" s="1">
        <v>16.03</v>
      </c>
      <c r="B214" s="1">
        <v>22.4</v>
      </c>
      <c r="G214" s="3">
        <v>188</v>
      </c>
      <c r="H214" s="3">
        <v>28.20751119627975</v>
      </c>
      <c r="I214" s="3">
        <v>3.79248880372025</v>
      </c>
    </row>
    <row r="215" spans="1:9" x14ac:dyDescent="0.25">
      <c r="A215" s="1">
        <v>9.3800000000000008</v>
      </c>
      <c r="B215" s="1">
        <v>28.1</v>
      </c>
      <c r="G215" s="3">
        <v>189</v>
      </c>
      <c r="H215" s="3">
        <v>30.221615826246691</v>
      </c>
      <c r="I215" s="3">
        <v>-0.42161582624668981</v>
      </c>
    </row>
    <row r="216" spans="1:9" x14ac:dyDescent="0.25">
      <c r="A216" s="1">
        <v>29.55</v>
      </c>
      <c r="B216" s="1">
        <v>23.7</v>
      </c>
      <c r="G216" s="3">
        <v>190</v>
      </c>
      <c r="H216" s="3">
        <v>29.43307486262756</v>
      </c>
      <c r="I216" s="3">
        <v>5.4669251373724386</v>
      </c>
    </row>
    <row r="217" spans="1:9" x14ac:dyDescent="0.25">
      <c r="A217" s="1">
        <v>9.4700000000000006</v>
      </c>
      <c r="B217" s="1">
        <v>25</v>
      </c>
      <c r="G217" s="3">
        <v>191</v>
      </c>
      <c r="H217" s="3">
        <v>29.708589175217377</v>
      </c>
      <c r="I217" s="3">
        <v>7.2914108247826235</v>
      </c>
    </row>
    <row r="218" spans="1:9" x14ac:dyDescent="0.25">
      <c r="A218" s="1">
        <v>13.51</v>
      </c>
      <c r="B218" s="1">
        <v>23.3</v>
      </c>
      <c r="G218" s="3">
        <v>192</v>
      </c>
      <c r="H218" s="3">
        <v>30.098109410258154</v>
      </c>
      <c r="I218" s="3">
        <v>0.40189058974184633</v>
      </c>
    </row>
    <row r="219" spans="1:9" x14ac:dyDescent="0.25">
      <c r="A219" s="1">
        <v>9.69</v>
      </c>
      <c r="B219" s="1">
        <v>28.7</v>
      </c>
      <c r="G219" s="3">
        <v>193</v>
      </c>
      <c r="H219" s="3">
        <v>31.827199234097698</v>
      </c>
      <c r="I219" s="3">
        <v>4.5728007659023007</v>
      </c>
    </row>
    <row r="220" spans="1:9" x14ac:dyDescent="0.25">
      <c r="A220" s="1">
        <v>17.920000000000002</v>
      </c>
      <c r="B220" s="1">
        <v>21.5</v>
      </c>
      <c r="G220" s="3">
        <v>194</v>
      </c>
      <c r="H220" s="3">
        <v>29.775092629980435</v>
      </c>
      <c r="I220" s="3">
        <v>1.3249073700195666</v>
      </c>
    </row>
    <row r="221" spans="1:9" x14ac:dyDescent="0.25">
      <c r="A221" s="1">
        <v>10.5</v>
      </c>
      <c r="B221" s="1">
        <v>23</v>
      </c>
      <c r="G221" s="3">
        <v>195</v>
      </c>
      <c r="H221" s="3">
        <v>30.39262470992313</v>
      </c>
      <c r="I221" s="3">
        <v>-1.2926247099231283</v>
      </c>
    </row>
    <row r="222" spans="1:9" x14ac:dyDescent="0.25">
      <c r="A222" s="1">
        <v>9.7100000000000009</v>
      </c>
      <c r="B222" s="1">
        <v>26.7</v>
      </c>
      <c r="G222" s="3">
        <v>196</v>
      </c>
      <c r="H222" s="3">
        <v>31.732194298721897</v>
      </c>
      <c r="I222" s="3">
        <v>18.267805701278103</v>
      </c>
    </row>
    <row r="223" spans="1:9" x14ac:dyDescent="0.25">
      <c r="A223" s="1">
        <v>21.46</v>
      </c>
      <c r="B223" s="1">
        <v>21.7</v>
      </c>
      <c r="G223" s="3">
        <v>197</v>
      </c>
      <c r="H223" s="3">
        <v>30.677639516050526</v>
      </c>
      <c r="I223" s="3">
        <v>2.6223604839494712</v>
      </c>
    </row>
    <row r="224" spans="1:9" x14ac:dyDescent="0.25">
      <c r="A224" s="1">
        <v>9.93</v>
      </c>
      <c r="B224" s="1">
        <v>27.5</v>
      </c>
      <c r="G224" s="3">
        <v>198</v>
      </c>
      <c r="H224" s="3">
        <v>26.373915943526828</v>
      </c>
      <c r="I224" s="3">
        <v>3.9260840564731723</v>
      </c>
    </row>
    <row r="225" spans="1:9" x14ac:dyDescent="0.25">
      <c r="A225" s="1">
        <v>7.6</v>
      </c>
      <c r="B225" s="1">
        <v>30.1</v>
      </c>
      <c r="G225" s="3">
        <v>199</v>
      </c>
      <c r="H225" s="3">
        <v>28.264514157505229</v>
      </c>
      <c r="I225" s="3">
        <v>6.3354858424947729</v>
      </c>
    </row>
    <row r="226" spans="1:9" x14ac:dyDescent="0.25">
      <c r="A226" s="1">
        <v>4.1399999999999997</v>
      </c>
      <c r="B226" s="1">
        <v>44.8</v>
      </c>
      <c r="G226" s="3">
        <v>200</v>
      </c>
      <c r="H226" s="3">
        <v>30.221615826246691</v>
      </c>
      <c r="I226" s="3">
        <v>4.6783841737533081</v>
      </c>
    </row>
    <row r="227" spans="1:9" x14ac:dyDescent="0.25">
      <c r="A227" s="1">
        <v>4.63</v>
      </c>
      <c r="B227" s="1">
        <v>50</v>
      </c>
      <c r="G227" s="3">
        <v>201</v>
      </c>
      <c r="H227" s="3">
        <v>30.326121255160068</v>
      </c>
      <c r="I227" s="3">
        <v>2.5738787448399307</v>
      </c>
    </row>
    <row r="228" spans="1:9" x14ac:dyDescent="0.25">
      <c r="A228" s="1">
        <v>3.13</v>
      </c>
      <c r="B228" s="1">
        <v>37.6</v>
      </c>
      <c r="G228" s="3">
        <v>202</v>
      </c>
      <c r="H228" s="3">
        <v>27.494974180961258</v>
      </c>
      <c r="I228" s="3">
        <v>-3.3949741809612561</v>
      </c>
    </row>
    <row r="229" spans="1:9" x14ac:dyDescent="0.25">
      <c r="A229" s="1">
        <v>6.36</v>
      </c>
      <c r="B229" s="1">
        <v>31.6</v>
      </c>
      <c r="G229" s="3">
        <v>203</v>
      </c>
      <c r="H229" s="3">
        <v>31.599187389195777</v>
      </c>
      <c r="I229" s="3">
        <v>10.700812610804221</v>
      </c>
    </row>
    <row r="230" spans="1:9" x14ac:dyDescent="0.25">
      <c r="A230" s="1">
        <v>3.92</v>
      </c>
      <c r="B230" s="1">
        <v>46.7</v>
      </c>
      <c r="G230" s="3">
        <v>204</v>
      </c>
      <c r="H230" s="3">
        <v>30.934152841565183</v>
      </c>
      <c r="I230" s="3">
        <v>17.565847158434817</v>
      </c>
    </row>
    <row r="231" spans="1:9" x14ac:dyDescent="0.25">
      <c r="A231" s="1">
        <v>3.76</v>
      </c>
      <c r="B231" s="1">
        <v>31.5</v>
      </c>
      <c r="G231" s="3">
        <v>205</v>
      </c>
      <c r="H231" s="3">
        <v>31.817698740560118</v>
      </c>
      <c r="I231" s="3">
        <v>18.182301259439882</v>
      </c>
    </row>
    <row r="232" spans="1:9" x14ac:dyDescent="0.25">
      <c r="A232" s="1">
        <v>11.65</v>
      </c>
      <c r="B232" s="1">
        <v>24.3</v>
      </c>
      <c r="G232" s="3">
        <v>206</v>
      </c>
      <c r="H232" s="3">
        <v>24.226804404033768</v>
      </c>
      <c r="I232" s="3">
        <v>-1.6268044040337664</v>
      </c>
    </row>
    <row r="233" spans="1:9" x14ac:dyDescent="0.25">
      <c r="A233" s="1">
        <v>5.25</v>
      </c>
      <c r="B233" s="1">
        <v>31.7</v>
      </c>
      <c r="G233" s="3">
        <v>207</v>
      </c>
      <c r="H233" s="3">
        <v>24.131799468657967</v>
      </c>
      <c r="I233" s="3">
        <v>0.26820053134203192</v>
      </c>
    </row>
    <row r="234" spans="1:9" x14ac:dyDescent="0.25">
      <c r="A234" s="1">
        <v>2.4700000000000002</v>
      </c>
      <c r="B234" s="1">
        <v>41.7</v>
      </c>
      <c r="G234" s="3">
        <v>208</v>
      </c>
      <c r="H234" s="3">
        <v>17.395949550513812</v>
      </c>
      <c r="I234" s="3">
        <v>5.1040504494861878</v>
      </c>
    </row>
    <row r="235" spans="1:9" x14ac:dyDescent="0.25">
      <c r="A235" s="1">
        <v>3.95</v>
      </c>
      <c r="B235" s="1">
        <v>48.3</v>
      </c>
      <c r="G235" s="3">
        <v>209</v>
      </c>
      <c r="H235" s="3">
        <v>20.626117353290979</v>
      </c>
      <c r="I235" s="3">
        <v>3.7738826467090192</v>
      </c>
    </row>
    <row r="236" spans="1:9" x14ac:dyDescent="0.25">
      <c r="A236" s="1">
        <v>8.0500000000000007</v>
      </c>
      <c r="B236" s="1">
        <v>29</v>
      </c>
      <c r="G236" s="3">
        <v>210</v>
      </c>
      <c r="H236" s="3">
        <v>12.617201301111116</v>
      </c>
      <c r="I236" s="3">
        <v>7.3827986988888838</v>
      </c>
    </row>
    <row r="237" spans="1:9" x14ac:dyDescent="0.25">
      <c r="A237" s="1">
        <v>10.88</v>
      </c>
      <c r="B237" s="1">
        <v>24</v>
      </c>
      <c r="G237" s="3">
        <v>211</v>
      </c>
      <c r="H237" s="3">
        <v>18.146488539982624</v>
      </c>
      <c r="I237" s="3">
        <v>3.5535114600173756</v>
      </c>
    </row>
    <row r="238" spans="1:9" x14ac:dyDescent="0.25">
      <c r="A238" s="1">
        <v>9.5399999999999991</v>
      </c>
      <c r="B238" s="1">
        <v>25.1</v>
      </c>
      <c r="G238" s="3">
        <v>212</v>
      </c>
      <c r="H238" s="3">
        <v>11.771657376266504</v>
      </c>
      <c r="I238" s="3">
        <v>7.5283426237334972</v>
      </c>
    </row>
    <row r="239" spans="1:9" x14ac:dyDescent="0.25">
      <c r="A239" s="1">
        <v>4.7300000000000004</v>
      </c>
      <c r="B239" s="1">
        <v>31.5</v>
      </c>
      <c r="G239" s="3">
        <v>213</v>
      </c>
      <c r="H239" s="3">
        <v>19.324549738642531</v>
      </c>
      <c r="I239" s="3">
        <v>3.0754502613574672</v>
      </c>
    </row>
    <row r="240" spans="1:9" x14ac:dyDescent="0.25">
      <c r="A240" s="1">
        <v>6.36</v>
      </c>
      <c r="B240" s="1">
        <v>23.7</v>
      </c>
      <c r="G240" s="3">
        <v>214</v>
      </c>
      <c r="H240" s="3">
        <v>25.642377941133173</v>
      </c>
      <c r="I240" s="3">
        <v>2.4576220588668285</v>
      </c>
    </row>
    <row r="241" spans="1:9" x14ac:dyDescent="0.25">
      <c r="A241" s="1">
        <v>7.37</v>
      </c>
      <c r="B241" s="1">
        <v>23.3</v>
      </c>
      <c r="G241" s="3">
        <v>215</v>
      </c>
      <c r="H241" s="3">
        <v>6.47988247583449</v>
      </c>
      <c r="I241" s="3">
        <v>17.220117524165509</v>
      </c>
    </row>
    <row r="242" spans="1:9" x14ac:dyDescent="0.25">
      <c r="A242" s="1">
        <v>11.38</v>
      </c>
      <c r="B242" s="1">
        <v>22</v>
      </c>
      <c r="G242" s="3">
        <v>216</v>
      </c>
      <c r="H242" s="3">
        <v>25.556873499294952</v>
      </c>
      <c r="I242" s="3">
        <v>-0.55687349929495156</v>
      </c>
    </row>
    <row r="243" spans="1:9" x14ac:dyDescent="0.25">
      <c r="A243" s="1">
        <v>12.4</v>
      </c>
      <c r="B243" s="1">
        <v>20.100000000000001</v>
      </c>
      <c r="G243" s="3">
        <v>217</v>
      </c>
      <c r="H243" s="3">
        <v>21.718674110112673</v>
      </c>
      <c r="I243" s="3">
        <v>1.5813258898873279</v>
      </c>
    </row>
    <row r="244" spans="1:9" x14ac:dyDescent="0.25">
      <c r="A244" s="1">
        <v>11.22</v>
      </c>
      <c r="B244" s="1">
        <v>22.2</v>
      </c>
      <c r="G244" s="3">
        <v>218</v>
      </c>
      <c r="H244" s="3">
        <v>25.347862641468197</v>
      </c>
      <c r="I244" s="3">
        <v>3.3521373585318024</v>
      </c>
    </row>
    <row r="245" spans="1:9" x14ac:dyDescent="0.25">
      <c r="A245" s="1">
        <v>5.19</v>
      </c>
      <c r="B245" s="1">
        <v>23.7</v>
      </c>
      <c r="G245" s="3">
        <v>219</v>
      </c>
      <c r="H245" s="3">
        <v>17.528956460039929</v>
      </c>
      <c r="I245" s="3">
        <v>3.9710435399600712</v>
      </c>
    </row>
    <row r="246" spans="1:9" x14ac:dyDescent="0.25">
      <c r="A246" s="1">
        <v>12.5</v>
      </c>
      <c r="B246" s="1">
        <v>17.600000000000001</v>
      </c>
      <c r="G246" s="3">
        <v>220</v>
      </c>
      <c r="H246" s="3">
        <v>24.578322664924222</v>
      </c>
      <c r="I246" s="3">
        <v>-1.5783226649242224</v>
      </c>
    </row>
    <row r="247" spans="1:9" x14ac:dyDescent="0.25">
      <c r="A247" s="1">
        <v>18.46</v>
      </c>
      <c r="B247" s="1">
        <v>18.5</v>
      </c>
      <c r="G247" s="3">
        <v>221</v>
      </c>
      <c r="H247" s="3">
        <v>25.328861654393037</v>
      </c>
      <c r="I247" s="3">
        <v>1.3711383456069619</v>
      </c>
    </row>
    <row r="248" spans="1:9" x14ac:dyDescent="0.25">
      <c r="A248" s="1">
        <v>9.16</v>
      </c>
      <c r="B248" s="1">
        <v>24.3</v>
      </c>
      <c r="G248" s="3">
        <v>222</v>
      </c>
      <c r="H248" s="3">
        <v>14.165781747736641</v>
      </c>
      <c r="I248" s="3">
        <v>7.5342182522633578</v>
      </c>
    </row>
    <row r="249" spans="1:9" x14ac:dyDescent="0.25">
      <c r="A249" s="1">
        <v>10.15</v>
      </c>
      <c r="B249" s="1">
        <v>20.5</v>
      </c>
      <c r="G249" s="3">
        <v>223</v>
      </c>
      <c r="H249" s="3">
        <v>25.119850796566279</v>
      </c>
      <c r="I249" s="3">
        <v>2.3801492034337208</v>
      </c>
    </row>
    <row r="250" spans="1:9" x14ac:dyDescent="0.25">
      <c r="A250" s="1">
        <v>9.52</v>
      </c>
      <c r="B250" s="1">
        <v>24.5</v>
      </c>
      <c r="G250" s="3">
        <v>224</v>
      </c>
      <c r="H250" s="3">
        <v>27.333465790822398</v>
      </c>
      <c r="I250" s="3">
        <v>2.7665342091776033</v>
      </c>
    </row>
    <row r="251" spans="1:9" x14ac:dyDescent="0.25">
      <c r="A251" s="1">
        <v>6.56</v>
      </c>
      <c r="B251" s="1">
        <v>26.2</v>
      </c>
      <c r="G251" s="3">
        <v>225</v>
      </c>
      <c r="H251" s="3">
        <v>30.620636554825047</v>
      </c>
      <c r="I251" s="3">
        <v>14.17936344517495</v>
      </c>
    </row>
    <row r="252" spans="1:9" x14ac:dyDescent="0.25">
      <c r="A252" s="1">
        <v>5.9</v>
      </c>
      <c r="B252" s="1">
        <v>24.4</v>
      </c>
      <c r="G252" s="3">
        <v>226</v>
      </c>
      <c r="H252" s="3">
        <v>30.155112371483632</v>
      </c>
      <c r="I252" s="3">
        <v>19.844887628516368</v>
      </c>
    </row>
    <row r="253" spans="1:9" x14ac:dyDescent="0.25">
      <c r="A253" s="1">
        <v>3.59</v>
      </c>
      <c r="B253" s="1">
        <v>24.8</v>
      </c>
      <c r="G253" s="3">
        <v>227</v>
      </c>
      <c r="H253" s="3">
        <v>31.580186402120617</v>
      </c>
      <c r="I253" s="3">
        <v>6.0198135978793843</v>
      </c>
    </row>
    <row r="254" spans="1:9" x14ac:dyDescent="0.25">
      <c r="A254" s="1">
        <v>3.53</v>
      </c>
      <c r="B254" s="1">
        <v>29.6</v>
      </c>
      <c r="G254" s="3">
        <v>228</v>
      </c>
      <c r="H254" s="3">
        <v>28.511526989482306</v>
      </c>
      <c r="I254" s="3">
        <v>3.0884730105176956</v>
      </c>
    </row>
    <row r="255" spans="1:9" x14ac:dyDescent="0.25">
      <c r="A255" s="1">
        <v>3.54</v>
      </c>
      <c r="B255" s="1">
        <v>42.8</v>
      </c>
      <c r="G255" s="3">
        <v>229</v>
      </c>
      <c r="H255" s="3">
        <v>30.829647412651806</v>
      </c>
      <c r="I255" s="3">
        <v>15.870352587348197</v>
      </c>
    </row>
    <row r="256" spans="1:9" x14ac:dyDescent="0.25">
      <c r="A256" s="1">
        <v>6.57</v>
      </c>
      <c r="B256" s="1">
        <v>21.9</v>
      </c>
      <c r="G256" s="3">
        <v>230</v>
      </c>
      <c r="H256" s="3">
        <v>30.981655309253085</v>
      </c>
      <c r="I256" s="3">
        <v>0.51834469074691469</v>
      </c>
    </row>
    <row r="257" spans="1:9" x14ac:dyDescent="0.25">
      <c r="A257" s="1">
        <v>9.25</v>
      </c>
      <c r="B257" s="1">
        <v>20.9</v>
      </c>
      <c r="G257" s="3">
        <v>231</v>
      </c>
      <c r="H257" s="3">
        <v>23.485765908102536</v>
      </c>
      <c r="I257" s="3">
        <v>0.81423409189746465</v>
      </c>
    </row>
    <row r="258" spans="1:9" x14ac:dyDescent="0.25">
      <c r="A258" s="1">
        <v>3.11</v>
      </c>
      <c r="B258" s="1">
        <v>44</v>
      </c>
      <c r="G258" s="3">
        <v>232</v>
      </c>
      <c r="H258" s="3">
        <v>29.566081772153677</v>
      </c>
      <c r="I258" s="3">
        <v>2.1339182278463227</v>
      </c>
    </row>
    <row r="259" spans="1:9" x14ac:dyDescent="0.25">
      <c r="A259" s="1">
        <v>5.12</v>
      </c>
      <c r="B259" s="1">
        <v>50</v>
      </c>
      <c r="G259" s="3">
        <v>233</v>
      </c>
      <c r="H259" s="3">
        <v>32.207218975600895</v>
      </c>
      <c r="I259" s="3">
        <v>9.4927810243991075</v>
      </c>
    </row>
    <row r="260" spans="1:9" x14ac:dyDescent="0.25">
      <c r="A260" s="1">
        <v>7.79</v>
      </c>
      <c r="B260" s="1">
        <v>36</v>
      </c>
      <c r="G260" s="3">
        <v>234</v>
      </c>
      <c r="H260" s="3">
        <v>30.801145932039066</v>
      </c>
      <c r="I260" s="3">
        <v>17.498854067960931</v>
      </c>
    </row>
    <row r="261" spans="1:9" x14ac:dyDescent="0.25">
      <c r="A261" s="1">
        <v>6.9</v>
      </c>
      <c r="B261" s="1">
        <v>30.1</v>
      </c>
      <c r="G261" s="3">
        <v>235</v>
      </c>
      <c r="H261" s="3">
        <v>26.905943581631302</v>
      </c>
      <c r="I261" s="3">
        <v>2.094056418368698</v>
      </c>
    </row>
    <row r="262" spans="1:9" x14ac:dyDescent="0.25">
      <c r="A262" s="1">
        <v>9.59</v>
      </c>
      <c r="B262" s="1">
        <v>33.799999999999997</v>
      </c>
      <c r="G262" s="3">
        <v>236</v>
      </c>
      <c r="H262" s="3">
        <v>24.217303910496184</v>
      </c>
      <c r="I262" s="3">
        <v>-0.21730391049618447</v>
      </c>
    </row>
    <row r="263" spans="1:9" x14ac:dyDescent="0.25">
      <c r="A263" s="1">
        <v>7.26</v>
      </c>
      <c r="B263" s="1">
        <v>43.1</v>
      </c>
      <c r="G263" s="3">
        <v>237</v>
      </c>
      <c r="H263" s="3">
        <v>25.490370044531897</v>
      </c>
      <c r="I263" s="3">
        <v>-0.39037004453189539</v>
      </c>
    </row>
    <row r="264" spans="1:9" x14ac:dyDescent="0.25">
      <c r="A264" s="1">
        <v>5.91</v>
      </c>
      <c r="B264" s="1">
        <v>48.8</v>
      </c>
      <c r="G264" s="3">
        <v>238</v>
      </c>
      <c r="H264" s="3">
        <v>30.060107436107831</v>
      </c>
      <c r="I264" s="3">
        <v>1.4398925638921689</v>
      </c>
    </row>
    <row r="265" spans="1:9" x14ac:dyDescent="0.25">
      <c r="A265" s="1">
        <v>11.25</v>
      </c>
      <c r="B265" s="1">
        <v>31</v>
      </c>
      <c r="G265" s="3">
        <v>239</v>
      </c>
      <c r="H265" s="3">
        <v>28.511526989482306</v>
      </c>
      <c r="I265" s="3">
        <v>-4.8115269894823065</v>
      </c>
    </row>
    <row r="266" spans="1:9" x14ac:dyDescent="0.25">
      <c r="A266" s="1">
        <v>8.1</v>
      </c>
      <c r="B266" s="1">
        <v>36.5</v>
      </c>
      <c r="G266" s="3">
        <v>240</v>
      </c>
      <c r="H266" s="3">
        <v>27.551977142186736</v>
      </c>
      <c r="I266" s="3">
        <v>-4.2519771421867354</v>
      </c>
    </row>
    <row r="267" spans="1:9" x14ac:dyDescent="0.25">
      <c r="A267" s="1">
        <v>10.45</v>
      </c>
      <c r="B267" s="1">
        <v>22.8</v>
      </c>
      <c r="G267" s="3">
        <v>241</v>
      </c>
      <c r="H267" s="3">
        <v>23.74227923361719</v>
      </c>
      <c r="I267" s="3">
        <v>-1.7422792336171895</v>
      </c>
    </row>
    <row r="268" spans="1:9" x14ac:dyDescent="0.25">
      <c r="A268" s="1">
        <v>14.79</v>
      </c>
      <c r="B268" s="1">
        <v>30.7</v>
      </c>
      <c r="G268" s="3">
        <v>242</v>
      </c>
      <c r="H268" s="3">
        <v>22.77322889278404</v>
      </c>
      <c r="I268" s="3">
        <v>-2.6732288927840386</v>
      </c>
    </row>
    <row r="269" spans="1:9" x14ac:dyDescent="0.25">
      <c r="A269" s="1">
        <v>7.44</v>
      </c>
      <c r="B269" s="1">
        <v>50</v>
      </c>
      <c r="G269" s="3">
        <v>243</v>
      </c>
      <c r="H269" s="3">
        <v>23.894287130218469</v>
      </c>
      <c r="I269" s="3">
        <v>-1.6942871302184699</v>
      </c>
    </row>
    <row r="270" spans="1:9" x14ac:dyDescent="0.25">
      <c r="A270" s="1">
        <v>3.16</v>
      </c>
      <c r="B270" s="1">
        <v>43.5</v>
      </c>
      <c r="G270" s="3">
        <v>244</v>
      </c>
      <c r="H270" s="3">
        <v>29.623084733379155</v>
      </c>
      <c r="I270" s="3">
        <v>-5.9230847333791559</v>
      </c>
    </row>
    <row r="271" spans="1:9" x14ac:dyDescent="0.25">
      <c r="A271" s="1">
        <v>13.65</v>
      </c>
      <c r="B271" s="1">
        <v>20.7</v>
      </c>
      <c r="G271" s="3">
        <v>245</v>
      </c>
      <c r="H271" s="3">
        <v>22.678223957408242</v>
      </c>
      <c r="I271" s="3">
        <v>-5.0782239574082411</v>
      </c>
    </row>
    <row r="272" spans="1:9" x14ac:dyDescent="0.25">
      <c r="A272" s="1">
        <v>13</v>
      </c>
      <c r="B272" s="1">
        <v>21.1</v>
      </c>
      <c r="G272" s="3">
        <v>246</v>
      </c>
      <c r="H272" s="3">
        <v>17.015929809010615</v>
      </c>
      <c r="I272" s="3">
        <v>1.4840701909893852</v>
      </c>
    </row>
    <row r="273" spans="1:9" x14ac:dyDescent="0.25">
      <c r="A273" s="1">
        <v>6.59</v>
      </c>
      <c r="B273" s="1">
        <v>25.2</v>
      </c>
      <c r="G273" s="3">
        <v>247</v>
      </c>
      <c r="H273" s="3">
        <v>25.851388798959931</v>
      </c>
      <c r="I273" s="3">
        <v>-1.5513887989599304</v>
      </c>
    </row>
    <row r="274" spans="1:9" x14ac:dyDescent="0.25">
      <c r="A274" s="1">
        <v>7.73</v>
      </c>
      <c r="B274" s="1">
        <v>24.4</v>
      </c>
      <c r="G274" s="3">
        <v>248</v>
      </c>
      <c r="H274" s="3">
        <v>24.910839938739521</v>
      </c>
      <c r="I274" s="3">
        <v>-4.410839938739521</v>
      </c>
    </row>
    <row r="275" spans="1:9" x14ac:dyDescent="0.25">
      <c r="A275" s="1">
        <v>6.58</v>
      </c>
      <c r="B275" s="1">
        <v>35.200000000000003</v>
      </c>
      <c r="G275" s="3">
        <v>249</v>
      </c>
      <c r="H275" s="3">
        <v>25.509371031607056</v>
      </c>
      <c r="I275" s="3">
        <v>-1.0093710316070563</v>
      </c>
    </row>
    <row r="276" spans="1:9" x14ac:dyDescent="0.25">
      <c r="A276" s="1">
        <v>3.53</v>
      </c>
      <c r="B276" s="1">
        <v>32.4</v>
      </c>
      <c r="G276" s="3">
        <v>250</v>
      </c>
      <c r="H276" s="3">
        <v>28.321517118730711</v>
      </c>
      <c r="I276" s="3">
        <v>-2.1215171187307114</v>
      </c>
    </row>
    <row r="277" spans="1:9" x14ac:dyDescent="0.25">
      <c r="A277" s="1">
        <v>2.98</v>
      </c>
      <c r="B277" s="1">
        <v>32</v>
      </c>
      <c r="G277" s="3">
        <v>251</v>
      </c>
      <c r="H277" s="3">
        <v>28.948549692210982</v>
      </c>
      <c r="I277" s="3">
        <v>-4.5485496922109832</v>
      </c>
    </row>
    <row r="278" spans="1:9" x14ac:dyDescent="0.25">
      <c r="A278" s="1">
        <v>6.05</v>
      </c>
      <c r="B278" s="1">
        <v>33.200000000000003</v>
      </c>
      <c r="G278" s="3">
        <v>252</v>
      </c>
      <c r="H278" s="3">
        <v>31.143163699391941</v>
      </c>
      <c r="I278" s="3">
        <v>-6.3431636993919405</v>
      </c>
    </row>
    <row r="279" spans="1:9" x14ac:dyDescent="0.25">
      <c r="A279" s="1">
        <v>4.16</v>
      </c>
      <c r="B279" s="1">
        <v>33.1</v>
      </c>
      <c r="G279" s="3">
        <v>253</v>
      </c>
      <c r="H279" s="3">
        <v>31.200166660617423</v>
      </c>
      <c r="I279" s="3">
        <v>-1.6001666606174219</v>
      </c>
    </row>
    <row r="280" spans="1:9" x14ac:dyDescent="0.25">
      <c r="A280" s="1">
        <v>7.19</v>
      </c>
      <c r="B280" s="1">
        <v>29.1</v>
      </c>
      <c r="G280" s="3">
        <v>254</v>
      </c>
      <c r="H280" s="3">
        <v>31.190666167079844</v>
      </c>
      <c r="I280" s="3">
        <v>11.609333832920154</v>
      </c>
    </row>
    <row r="281" spans="1:9" x14ac:dyDescent="0.25">
      <c r="A281" s="1">
        <v>4.8499999999999996</v>
      </c>
      <c r="B281" s="1">
        <v>35.1</v>
      </c>
      <c r="G281" s="3">
        <v>255</v>
      </c>
      <c r="H281" s="3">
        <v>28.312016625193131</v>
      </c>
      <c r="I281" s="3">
        <v>-6.4120166251931323</v>
      </c>
    </row>
    <row r="282" spans="1:9" x14ac:dyDescent="0.25">
      <c r="A282" s="1">
        <v>3.76</v>
      </c>
      <c r="B282" s="1">
        <v>45.4</v>
      </c>
      <c r="G282" s="3">
        <v>256</v>
      </c>
      <c r="H282" s="3">
        <v>25.765884357121713</v>
      </c>
      <c r="I282" s="3">
        <v>-4.8658843571217147</v>
      </c>
    </row>
    <row r="283" spans="1:9" x14ac:dyDescent="0.25">
      <c r="A283" s="1">
        <v>4.59</v>
      </c>
      <c r="B283" s="1">
        <v>35.4</v>
      </c>
      <c r="G283" s="3">
        <v>257</v>
      </c>
      <c r="H283" s="3">
        <v>31.599187389195777</v>
      </c>
      <c r="I283" s="3">
        <v>12.400812610804223</v>
      </c>
    </row>
    <row r="284" spans="1:9" x14ac:dyDescent="0.25">
      <c r="A284" s="1">
        <v>3.01</v>
      </c>
      <c r="B284" s="1">
        <v>46</v>
      </c>
      <c r="G284" s="3">
        <v>258</v>
      </c>
      <c r="H284" s="3">
        <v>29.689588188142217</v>
      </c>
      <c r="I284" s="3">
        <v>20.310411811857783</v>
      </c>
    </row>
    <row r="285" spans="1:9" x14ac:dyDescent="0.25">
      <c r="A285" s="1">
        <v>3.16</v>
      </c>
      <c r="B285" s="1">
        <v>50</v>
      </c>
      <c r="G285" s="3">
        <v>259</v>
      </c>
      <c r="H285" s="3">
        <v>27.152956413608379</v>
      </c>
      <c r="I285" s="3">
        <v>8.8470435863916208</v>
      </c>
    </row>
    <row r="286" spans="1:9" x14ac:dyDescent="0.25">
      <c r="A286" s="1">
        <v>7.85</v>
      </c>
      <c r="B286" s="1">
        <v>32.200000000000003</v>
      </c>
      <c r="G286" s="3">
        <v>260</v>
      </c>
      <c r="H286" s="3">
        <v>27.998500338452992</v>
      </c>
      <c r="I286" s="3">
        <v>2.1014996615470096</v>
      </c>
    </row>
    <row r="287" spans="1:9" x14ac:dyDescent="0.25">
      <c r="A287" s="1">
        <v>8.23</v>
      </c>
      <c r="B287" s="1">
        <v>22</v>
      </c>
      <c r="G287" s="3">
        <v>261</v>
      </c>
      <c r="H287" s="3">
        <v>25.442867576843994</v>
      </c>
      <c r="I287" s="3">
        <v>8.3571324231560027</v>
      </c>
    </row>
    <row r="288" spans="1:9" x14ac:dyDescent="0.25">
      <c r="A288" s="1">
        <v>12.93</v>
      </c>
      <c r="B288" s="1">
        <v>20.100000000000001</v>
      </c>
      <c r="G288" s="3">
        <v>262</v>
      </c>
      <c r="H288" s="3">
        <v>27.656482571100113</v>
      </c>
      <c r="I288" s="3">
        <v>15.443517428899888</v>
      </c>
    </row>
    <row r="289" spans="1:9" x14ac:dyDescent="0.25">
      <c r="A289" s="1">
        <v>7.14</v>
      </c>
      <c r="B289" s="1">
        <v>23.2</v>
      </c>
      <c r="G289" s="3">
        <v>263</v>
      </c>
      <c r="H289" s="3">
        <v>28.939049198673402</v>
      </c>
      <c r="I289" s="3">
        <v>19.860950801326595</v>
      </c>
    </row>
    <row r="290" spans="1:9" x14ac:dyDescent="0.25">
      <c r="A290" s="1">
        <v>7.6</v>
      </c>
      <c r="B290" s="1">
        <v>22.3</v>
      </c>
      <c r="G290" s="3">
        <v>264</v>
      </c>
      <c r="H290" s="3">
        <v>23.86578564960573</v>
      </c>
      <c r="I290" s="3">
        <v>7.1342143503942701</v>
      </c>
    </row>
    <row r="291" spans="1:9" x14ac:dyDescent="0.25">
      <c r="A291" s="1">
        <v>9.51</v>
      </c>
      <c r="B291" s="1">
        <v>24.8</v>
      </c>
      <c r="G291" s="3">
        <v>265</v>
      </c>
      <c r="H291" s="3">
        <v>26.858441113943403</v>
      </c>
      <c r="I291" s="3">
        <v>9.6415588860565968</v>
      </c>
    </row>
    <row r="292" spans="1:9" x14ac:dyDescent="0.25">
      <c r="A292" s="1">
        <v>3.33</v>
      </c>
      <c r="B292" s="1">
        <v>28.5</v>
      </c>
      <c r="G292" s="3">
        <v>266</v>
      </c>
      <c r="H292" s="3">
        <v>24.625825132612125</v>
      </c>
      <c r="I292" s="3">
        <v>-1.825825132612124</v>
      </c>
    </row>
    <row r="293" spans="1:9" x14ac:dyDescent="0.25">
      <c r="A293" s="1">
        <v>3.56</v>
      </c>
      <c r="B293" s="1">
        <v>37.299999999999997</v>
      </c>
      <c r="G293" s="3">
        <v>267</v>
      </c>
      <c r="H293" s="3">
        <v>20.502610937302443</v>
      </c>
      <c r="I293" s="3">
        <v>10.197389062697557</v>
      </c>
    </row>
    <row r="294" spans="1:9" x14ac:dyDescent="0.25">
      <c r="A294" s="1">
        <v>4.7</v>
      </c>
      <c r="B294" s="1">
        <v>27.9</v>
      </c>
      <c r="G294" s="3">
        <v>268</v>
      </c>
      <c r="H294" s="3">
        <v>27.485473687423678</v>
      </c>
      <c r="I294" s="3">
        <v>22.514526312576322</v>
      </c>
    </row>
    <row r="295" spans="1:9" x14ac:dyDescent="0.25">
      <c r="A295" s="1">
        <v>8.58</v>
      </c>
      <c r="B295" s="1">
        <v>23.9</v>
      </c>
      <c r="G295" s="3">
        <v>269</v>
      </c>
      <c r="H295" s="3">
        <v>31.551684921507878</v>
      </c>
      <c r="I295" s="3">
        <v>11.948315078492122</v>
      </c>
    </row>
    <row r="296" spans="1:9" x14ac:dyDescent="0.25">
      <c r="A296" s="1">
        <v>10.4</v>
      </c>
      <c r="B296" s="1">
        <v>21.7</v>
      </c>
      <c r="G296" s="3">
        <v>270</v>
      </c>
      <c r="H296" s="3">
        <v>21.585667200586549</v>
      </c>
      <c r="I296" s="3">
        <v>-0.8856672005865498</v>
      </c>
    </row>
    <row r="297" spans="1:9" x14ac:dyDescent="0.25">
      <c r="A297" s="1">
        <v>6.27</v>
      </c>
      <c r="B297" s="1">
        <v>28.6</v>
      </c>
      <c r="G297" s="3">
        <v>271</v>
      </c>
      <c r="H297" s="3">
        <v>22.203199280529248</v>
      </c>
      <c r="I297" s="3">
        <v>-1.1031992805292461</v>
      </c>
    </row>
    <row r="298" spans="1:9" x14ac:dyDescent="0.25">
      <c r="A298" s="1">
        <v>7.39</v>
      </c>
      <c r="B298" s="1">
        <v>27.1</v>
      </c>
      <c r="G298" s="3">
        <v>272</v>
      </c>
      <c r="H298" s="3">
        <v>28.293015638117971</v>
      </c>
      <c r="I298" s="3">
        <v>-3.0930156381179721</v>
      </c>
    </row>
    <row r="299" spans="1:9" x14ac:dyDescent="0.25">
      <c r="A299" s="1">
        <v>15.84</v>
      </c>
      <c r="B299" s="1">
        <v>20.3</v>
      </c>
      <c r="G299" s="3">
        <v>273</v>
      </c>
      <c r="H299" s="3">
        <v>27.209959374833858</v>
      </c>
      <c r="I299" s="3">
        <v>-2.8099593748338592</v>
      </c>
    </row>
    <row r="300" spans="1:9" x14ac:dyDescent="0.25">
      <c r="A300" s="1">
        <v>4.97</v>
      </c>
      <c r="B300" s="1">
        <v>22.5</v>
      </c>
      <c r="G300" s="3">
        <v>274</v>
      </c>
      <c r="H300" s="3">
        <v>28.302516131655551</v>
      </c>
      <c r="I300" s="3">
        <v>6.8974838683444517</v>
      </c>
    </row>
    <row r="301" spans="1:9" x14ac:dyDescent="0.25">
      <c r="A301" s="1">
        <v>4.74</v>
      </c>
      <c r="B301" s="1">
        <v>29</v>
      </c>
      <c r="G301" s="3">
        <v>275</v>
      </c>
      <c r="H301" s="3">
        <v>31.200166660617423</v>
      </c>
      <c r="I301" s="3">
        <v>1.1998333393825753</v>
      </c>
    </row>
    <row r="302" spans="1:9" x14ac:dyDescent="0.25">
      <c r="A302" s="1">
        <v>6.07</v>
      </c>
      <c r="B302" s="1">
        <v>24.8</v>
      </c>
      <c r="G302" s="3">
        <v>276</v>
      </c>
      <c r="H302" s="3">
        <v>31.722693805184317</v>
      </c>
      <c r="I302" s="3">
        <v>0.27730619481568297</v>
      </c>
    </row>
    <row r="303" spans="1:9" x14ac:dyDescent="0.25">
      <c r="A303" s="1">
        <v>9.5</v>
      </c>
      <c r="B303" s="1">
        <v>22</v>
      </c>
      <c r="G303" s="3">
        <v>277</v>
      </c>
      <c r="H303" s="3">
        <v>28.806042289147285</v>
      </c>
      <c r="I303" s="3">
        <v>4.3939577108527175</v>
      </c>
    </row>
    <row r="304" spans="1:9" x14ac:dyDescent="0.25">
      <c r="A304" s="1">
        <v>8.67</v>
      </c>
      <c r="B304" s="1">
        <v>26.4</v>
      </c>
      <c r="G304" s="3">
        <v>278</v>
      </c>
      <c r="H304" s="3">
        <v>30.601635567749888</v>
      </c>
      <c r="I304" s="3">
        <v>2.4983644322501135</v>
      </c>
    </row>
    <row r="305" spans="1:9" x14ac:dyDescent="0.25">
      <c r="A305" s="1">
        <v>4.8600000000000003</v>
      </c>
      <c r="B305" s="1">
        <v>33.1</v>
      </c>
      <c r="G305" s="3">
        <v>279</v>
      </c>
      <c r="H305" s="3">
        <v>27.722986025863175</v>
      </c>
      <c r="I305" s="3">
        <v>1.3770139741368261</v>
      </c>
    </row>
    <row r="306" spans="1:9" x14ac:dyDescent="0.25">
      <c r="A306" s="1">
        <v>6.93</v>
      </c>
      <c r="B306" s="1">
        <v>36.1</v>
      </c>
      <c r="G306" s="3">
        <v>280</v>
      </c>
      <c r="H306" s="3">
        <v>29.946101513656874</v>
      </c>
      <c r="I306" s="3">
        <v>5.1538984863431274</v>
      </c>
    </row>
    <row r="307" spans="1:9" x14ac:dyDescent="0.25">
      <c r="A307" s="1">
        <v>8.93</v>
      </c>
      <c r="B307" s="1">
        <v>28.4</v>
      </c>
      <c r="G307" s="3">
        <v>281</v>
      </c>
      <c r="H307" s="3">
        <v>30.981655309253085</v>
      </c>
      <c r="I307" s="3">
        <v>14.418344690746913</v>
      </c>
    </row>
    <row r="308" spans="1:9" x14ac:dyDescent="0.25">
      <c r="A308" s="1">
        <v>6.47</v>
      </c>
      <c r="B308" s="1">
        <v>33.4</v>
      </c>
      <c r="G308" s="3">
        <v>282</v>
      </c>
      <c r="H308" s="3">
        <v>30.193114345633951</v>
      </c>
      <c r="I308" s="3">
        <v>5.2068856543660473</v>
      </c>
    </row>
    <row r="309" spans="1:9" x14ac:dyDescent="0.25">
      <c r="A309" s="1">
        <v>7.53</v>
      </c>
      <c r="B309" s="1">
        <v>28.2</v>
      </c>
      <c r="G309" s="3">
        <v>283</v>
      </c>
      <c r="H309" s="3">
        <v>31.694192324571578</v>
      </c>
      <c r="I309" s="3">
        <v>14.305807675428422</v>
      </c>
    </row>
    <row r="310" spans="1:9" x14ac:dyDescent="0.25">
      <c r="A310" s="1">
        <v>4.54</v>
      </c>
      <c r="B310" s="1">
        <v>22.8</v>
      </c>
      <c r="G310" s="3">
        <v>284</v>
      </c>
      <c r="H310" s="3">
        <v>31.551684921507878</v>
      </c>
      <c r="I310" s="3">
        <v>18.448315078492122</v>
      </c>
    </row>
    <row r="311" spans="1:9" x14ac:dyDescent="0.25">
      <c r="A311" s="1">
        <v>9.9700000000000006</v>
      </c>
      <c r="B311" s="1">
        <v>20.3</v>
      </c>
      <c r="G311" s="3">
        <v>285</v>
      </c>
      <c r="H311" s="3">
        <v>27.095953452382901</v>
      </c>
      <c r="I311" s="3">
        <v>5.1040465476171022</v>
      </c>
    </row>
    <row r="312" spans="1:9" x14ac:dyDescent="0.25">
      <c r="A312" s="1">
        <v>12.64</v>
      </c>
      <c r="B312" s="1">
        <v>16.100000000000001</v>
      </c>
      <c r="G312" s="3">
        <v>286</v>
      </c>
      <c r="H312" s="3">
        <v>26.734934697954863</v>
      </c>
      <c r="I312" s="3">
        <v>-4.7349346979548628</v>
      </c>
    </row>
    <row r="313" spans="1:9" x14ac:dyDescent="0.25">
      <c r="A313" s="1">
        <v>5.98</v>
      </c>
      <c r="B313" s="1">
        <v>22.1</v>
      </c>
      <c r="G313" s="3">
        <v>287</v>
      </c>
      <c r="H313" s="3">
        <v>22.269702735292306</v>
      </c>
      <c r="I313" s="3">
        <v>-2.1697027352923044</v>
      </c>
    </row>
    <row r="314" spans="1:9" x14ac:dyDescent="0.25">
      <c r="A314" s="1">
        <v>11.72</v>
      </c>
      <c r="B314" s="1">
        <v>19.399999999999999</v>
      </c>
      <c r="G314" s="3">
        <v>288</v>
      </c>
      <c r="H314" s="3">
        <v>27.770488493551074</v>
      </c>
      <c r="I314" s="3">
        <v>-4.5704884935510748</v>
      </c>
    </row>
    <row r="315" spans="1:9" x14ac:dyDescent="0.25">
      <c r="A315" s="1">
        <v>7.9</v>
      </c>
      <c r="B315" s="1">
        <v>21.6</v>
      </c>
      <c r="G315" s="3">
        <v>289</v>
      </c>
      <c r="H315" s="3">
        <v>27.333465790822398</v>
      </c>
      <c r="I315" s="3">
        <v>-5.0334657908223974</v>
      </c>
    </row>
    <row r="316" spans="1:9" x14ac:dyDescent="0.25">
      <c r="A316" s="1">
        <v>9.2799999999999994</v>
      </c>
      <c r="B316" s="1">
        <v>23.8</v>
      </c>
      <c r="G316" s="3">
        <v>290</v>
      </c>
      <c r="H316" s="3">
        <v>25.518871525144633</v>
      </c>
      <c r="I316" s="3">
        <v>-0.71887152514463182</v>
      </c>
    </row>
    <row r="317" spans="1:9" x14ac:dyDescent="0.25">
      <c r="A317" s="1">
        <v>11.5</v>
      </c>
      <c r="B317" s="1">
        <v>16.2</v>
      </c>
      <c r="G317" s="3">
        <v>291</v>
      </c>
      <c r="H317" s="3">
        <v>31.390176531369022</v>
      </c>
      <c r="I317" s="3">
        <v>-2.890176531369022</v>
      </c>
    </row>
    <row r="318" spans="1:9" x14ac:dyDescent="0.25">
      <c r="A318" s="1">
        <v>18.329999999999998</v>
      </c>
      <c r="B318" s="1">
        <v>17.8</v>
      </c>
      <c r="G318" s="3">
        <v>292</v>
      </c>
      <c r="H318" s="3">
        <v>31.17166518000468</v>
      </c>
      <c r="I318" s="3">
        <v>6.1283348199953167</v>
      </c>
    </row>
    <row r="319" spans="1:9" x14ac:dyDescent="0.25">
      <c r="A319" s="1">
        <v>15.94</v>
      </c>
      <c r="B319" s="1">
        <v>19.8</v>
      </c>
      <c r="G319" s="3">
        <v>293</v>
      </c>
      <c r="H319" s="3">
        <v>30.088608916720574</v>
      </c>
      <c r="I319" s="3">
        <v>-2.1886089167205753</v>
      </c>
    </row>
    <row r="320" spans="1:9" x14ac:dyDescent="0.25">
      <c r="A320" s="1">
        <v>10.36</v>
      </c>
      <c r="B320" s="1">
        <v>23.1</v>
      </c>
      <c r="G320" s="3">
        <v>294</v>
      </c>
      <c r="H320" s="3">
        <v>26.402417424139564</v>
      </c>
      <c r="I320" s="3">
        <v>-2.5024174241395656</v>
      </c>
    </row>
    <row r="321" spans="1:9" x14ac:dyDescent="0.25">
      <c r="A321" s="1">
        <v>12.73</v>
      </c>
      <c r="B321" s="1">
        <v>21</v>
      </c>
      <c r="G321" s="3">
        <v>295</v>
      </c>
      <c r="H321" s="3">
        <v>24.67332760030002</v>
      </c>
      <c r="I321" s="3">
        <v>-2.9733276003000206</v>
      </c>
    </row>
    <row r="322" spans="1:9" x14ac:dyDescent="0.25">
      <c r="A322" s="1">
        <v>7.2</v>
      </c>
      <c r="B322" s="1">
        <v>23.8</v>
      </c>
      <c r="G322" s="3">
        <v>296</v>
      </c>
      <c r="H322" s="3">
        <v>28.597031431320527</v>
      </c>
      <c r="I322" s="3">
        <v>2.9685686794742594E-3</v>
      </c>
    </row>
    <row r="323" spans="1:9" x14ac:dyDescent="0.25">
      <c r="A323" s="1">
        <v>6.87</v>
      </c>
      <c r="B323" s="1">
        <v>23.1</v>
      </c>
      <c r="G323" s="3">
        <v>297</v>
      </c>
      <c r="H323" s="3">
        <v>27.532976155111577</v>
      </c>
      <c r="I323" s="3">
        <v>-0.43297615511157517</v>
      </c>
    </row>
    <row r="324" spans="1:9" x14ac:dyDescent="0.25">
      <c r="A324" s="1">
        <v>7.7</v>
      </c>
      <c r="B324" s="1">
        <v>20.399999999999999</v>
      </c>
      <c r="G324" s="3">
        <v>298</v>
      </c>
      <c r="H324" s="3">
        <v>19.50505911585655</v>
      </c>
      <c r="I324" s="3">
        <v>0.79494088414345043</v>
      </c>
    </row>
    <row r="325" spans="1:9" x14ac:dyDescent="0.25">
      <c r="A325" s="1">
        <v>11.74</v>
      </c>
      <c r="B325" s="1">
        <v>18.5</v>
      </c>
      <c r="G325" s="3">
        <v>299</v>
      </c>
      <c r="H325" s="3">
        <v>29.832095591205913</v>
      </c>
      <c r="I325" s="3">
        <v>-7.3320955912059134</v>
      </c>
    </row>
    <row r="326" spans="1:9" x14ac:dyDescent="0.25">
      <c r="A326" s="1">
        <v>6.12</v>
      </c>
      <c r="B326" s="1">
        <v>25</v>
      </c>
      <c r="G326" s="3">
        <v>300</v>
      </c>
      <c r="H326" s="3">
        <v>30.050606942570251</v>
      </c>
      <c r="I326" s="3">
        <v>-1.0506069425702513</v>
      </c>
    </row>
    <row r="327" spans="1:9" x14ac:dyDescent="0.25">
      <c r="A327" s="1">
        <v>5.08</v>
      </c>
      <c r="B327" s="1">
        <v>24.6</v>
      </c>
      <c r="G327" s="3">
        <v>301</v>
      </c>
      <c r="H327" s="3">
        <v>28.787041302072126</v>
      </c>
      <c r="I327" s="3">
        <v>-3.9870413020721251</v>
      </c>
    </row>
    <row r="328" spans="1:9" x14ac:dyDescent="0.25">
      <c r="A328" s="1">
        <v>6.15</v>
      </c>
      <c r="B328" s="1">
        <v>23</v>
      </c>
      <c r="G328" s="3">
        <v>302</v>
      </c>
      <c r="H328" s="3">
        <v>25.528372018682212</v>
      </c>
      <c r="I328" s="3">
        <v>-3.5283720186822123</v>
      </c>
    </row>
    <row r="329" spans="1:9" x14ac:dyDescent="0.25">
      <c r="A329" s="1">
        <v>12.79</v>
      </c>
      <c r="B329" s="1">
        <v>22.2</v>
      </c>
      <c r="G329" s="3">
        <v>303</v>
      </c>
      <c r="H329" s="3">
        <v>26.316912982301346</v>
      </c>
      <c r="I329" s="3">
        <v>8.3087017698652232E-2</v>
      </c>
    </row>
    <row r="330" spans="1:9" x14ac:dyDescent="0.25">
      <c r="A330" s="1">
        <v>9.9700000000000006</v>
      </c>
      <c r="B330" s="1">
        <v>19.3</v>
      </c>
      <c r="G330" s="3">
        <v>304</v>
      </c>
      <c r="H330" s="3">
        <v>29.936601020119294</v>
      </c>
      <c r="I330" s="3">
        <v>3.1633989798807072</v>
      </c>
    </row>
    <row r="331" spans="1:9" x14ac:dyDescent="0.25">
      <c r="A331" s="1">
        <v>7.34</v>
      </c>
      <c r="B331" s="1">
        <v>22.6</v>
      </c>
      <c r="G331" s="3">
        <v>305</v>
      </c>
      <c r="H331" s="3">
        <v>27.969998857840253</v>
      </c>
      <c r="I331" s="3">
        <v>8.1300011421597489</v>
      </c>
    </row>
    <row r="332" spans="1:9" x14ac:dyDescent="0.25">
      <c r="A332" s="1">
        <v>9.09</v>
      </c>
      <c r="B332" s="1">
        <v>19.8</v>
      </c>
      <c r="G332" s="3">
        <v>306</v>
      </c>
      <c r="H332" s="3">
        <v>26.069900150324273</v>
      </c>
      <c r="I332" s="3">
        <v>2.3300998496757259</v>
      </c>
    </row>
    <row r="333" spans="1:9" x14ac:dyDescent="0.25">
      <c r="A333" s="1">
        <v>12.43</v>
      </c>
      <c r="B333" s="1">
        <v>17.100000000000001</v>
      </c>
      <c r="G333" s="3">
        <v>307</v>
      </c>
      <c r="H333" s="3">
        <v>28.407021560568928</v>
      </c>
      <c r="I333" s="3">
        <v>4.9929784394310701</v>
      </c>
    </row>
    <row r="334" spans="1:9" x14ac:dyDescent="0.25">
      <c r="A334" s="1">
        <v>7.83</v>
      </c>
      <c r="B334" s="1">
        <v>19.399999999999999</v>
      </c>
      <c r="G334" s="3">
        <v>308</v>
      </c>
      <c r="H334" s="3">
        <v>27.399969245585456</v>
      </c>
      <c r="I334" s="3">
        <v>0.80003075441454286</v>
      </c>
    </row>
    <row r="335" spans="1:9" x14ac:dyDescent="0.25">
      <c r="A335" s="1">
        <v>5.68</v>
      </c>
      <c r="B335" s="1">
        <v>22.2</v>
      </c>
      <c r="G335" s="3">
        <v>309</v>
      </c>
      <c r="H335" s="3">
        <v>30.24061681332185</v>
      </c>
      <c r="I335" s="3">
        <v>-7.4406168133218493</v>
      </c>
    </row>
    <row r="336" spans="1:9" x14ac:dyDescent="0.25">
      <c r="A336" s="1">
        <v>6.75</v>
      </c>
      <c r="B336" s="1">
        <v>20.7</v>
      </c>
      <c r="G336" s="3">
        <v>310</v>
      </c>
      <c r="H336" s="3">
        <v>25.081848822415957</v>
      </c>
      <c r="I336" s="3">
        <v>-4.7818488224159559</v>
      </c>
    </row>
    <row r="337" spans="1:9" x14ac:dyDescent="0.25">
      <c r="A337" s="1">
        <v>8.01</v>
      </c>
      <c r="B337" s="1">
        <v>21.1</v>
      </c>
      <c r="G337" s="3">
        <v>311</v>
      </c>
      <c r="H337" s="3">
        <v>22.545217047882122</v>
      </c>
      <c r="I337" s="3">
        <v>-6.4452170478821209</v>
      </c>
    </row>
    <row r="338" spans="1:9" x14ac:dyDescent="0.25">
      <c r="A338" s="1">
        <v>9.8000000000000007</v>
      </c>
      <c r="B338" s="1">
        <v>19.5</v>
      </c>
      <c r="G338" s="3">
        <v>312</v>
      </c>
      <c r="H338" s="3">
        <v>28.872545743910344</v>
      </c>
      <c r="I338" s="3">
        <v>-6.7725457439103423</v>
      </c>
    </row>
    <row r="339" spans="1:9" x14ac:dyDescent="0.25">
      <c r="A339" s="1">
        <v>10.56</v>
      </c>
      <c r="B339" s="1">
        <v>18.5</v>
      </c>
      <c r="G339" s="3">
        <v>313</v>
      </c>
      <c r="H339" s="3">
        <v>23.419262453339474</v>
      </c>
      <c r="I339" s="3">
        <v>-4.0192624533394756</v>
      </c>
    </row>
    <row r="340" spans="1:9" x14ac:dyDescent="0.25">
      <c r="A340" s="1">
        <v>8.51</v>
      </c>
      <c r="B340" s="1">
        <v>20.6</v>
      </c>
      <c r="G340" s="3">
        <v>314</v>
      </c>
      <c r="H340" s="3">
        <v>27.048450984695002</v>
      </c>
      <c r="I340" s="3">
        <v>-5.4484509846950004</v>
      </c>
    </row>
    <row r="341" spans="1:9" x14ac:dyDescent="0.25">
      <c r="A341" s="1">
        <v>9.74</v>
      </c>
      <c r="B341" s="1">
        <v>19</v>
      </c>
      <c r="G341" s="3">
        <v>315</v>
      </c>
      <c r="H341" s="3">
        <v>25.737382876508974</v>
      </c>
      <c r="I341" s="3">
        <v>-1.9373828765089733</v>
      </c>
    </row>
    <row r="342" spans="1:9" x14ac:dyDescent="0.25">
      <c r="A342" s="1">
        <v>9.2899999999999991</v>
      </c>
      <c r="B342" s="1">
        <v>18.7</v>
      </c>
      <c r="G342" s="3">
        <v>316</v>
      </c>
      <c r="H342" s="3">
        <v>23.628273311166232</v>
      </c>
      <c r="I342" s="3">
        <v>-7.4282733111662331</v>
      </c>
    </row>
    <row r="343" spans="1:9" x14ac:dyDescent="0.25">
      <c r="A343" s="1">
        <v>5.49</v>
      </c>
      <c r="B343" s="1">
        <v>32.700000000000003</v>
      </c>
      <c r="G343" s="3">
        <v>317</v>
      </c>
      <c r="H343" s="3">
        <v>17.139436224999155</v>
      </c>
      <c r="I343" s="3">
        <v>0.66056377500084551</v>
      </c>
    </row>
    <row r="344" spans="1:9" x14ac:dyDescent="0.25">
      <c r="A344" s="1">
        <v>8.65</v>
      </c>
      <c r="B344" s="1">
        <v>16.5</v>
      </c>
      <c r="G344" s="3">
        <v>318</v>
      </c>
      <c r="H344" s="3">
        <v>19.410054180480753</v>
      </c>
      <c r="I344" s="3">
        <v>0.389945819519248</v>
      </c>
    </row>
    <row r="345" spans="1:9" x14ac:dyDescent="0.25">
      <c r="A345" s="1">
        <v>7.18</v>
      </c>
      <c r="B345" s="1">
        <v>23.9</v>
      </c>
      <c r="G345" s="3">
        <v>319</v>
      </c>
      <c r="H345" s="3">
        <v>24.711329574450343</v>
      </c>
      <c r="I345" s="3">
        <v>-1.6113295744503411</v>
      </c>
    </row>
    <row r="346" spans="1:9" x14ac:dyDescent="0.25">
      <c r="A346" s="1">
        <v>4.6100000000000003</v>
      </c>
      <c r="B346" s="1">
        <v>31.2</v>
      </c>
      <c r="G346" s="3">
        <v>320</v>
      </c>
      <c r="H346" s="3">
        <v>22.459712606043901</v>
      </c>
      <c r="I346" s="3">
        <v>-1.459712606043901</v>
      </c>
    </row>
    <row r="347" spans="1:9" x14ac:dyDescent="0.25">
      <c r="A347" s="1">
        <v>10.53</v>
      </c>
      <c r="B347" s="1">
        <v>17.5</v>
      </c>
      <c r="G347" s="3">
        <v>321</v>
      </c>
      <c r="H347" s="3">
        <v>27.713485532325596</v>
      </c>
      <c r="I347" s="3">
        <v>-3.9134855323255948</v>
      </c>
    </row>
    <row r="348" spans="1:9" x14ac:dyDescent="0.25">
      <c r="A348" s="1">
        <v>12.67</v>
      </c>
      <c r="B348" s="1">
        <v>17.2</v>
      </c>
      <c r="G348" s="3">
        <v>322</v>
      </c>
      <c r="H348" s="3">
        <v>28.027001819065731</v>
      </c>
      <c r="I348" s="3">
        <v>-4.9270018190657296</v>
      </c>
    </row>
    <row r="349" spans="1:9" x14ac:dyDescent="0.25">
      <c r="A349" s="1">
        <v>6.36</v>
      </c>
      <c r="B349" s="1">
        <v>23.1</v>
      </c>
      <c r="G349" s="3">
        <v>323</v>
      </c>
      <c r="H349" s="3">
        <v>27.238460855446597</v>
      </c>
      <c r="I349" s="3">
        <v>-6.8384608554465984</v>
      </c>
    </row>
    <row r="350" spans="1:9" x14ac:dyDescent="0.25">
      <c r="A350" s="1">
        <v>5.99</v>
      </c>
      <c r="B350" s="1">
        <v>24.5</v>
      </c>
      <c r="G350" s="3">
        <v>324</v>
      </c>
      <c r="H350" s="3">
        <v>23.400261466264315</v>
      </c>
      <c r="I350" s="3">
        <v>-4.9002614662643147</v>
      </c>
    </row>
    <row r="351" spans="1:9" x14ac:dyDescent="0.25">
      <c r="A351" s="1">
        <v>5.89</v>
      </c>
      <c r="B351" s="1">
        <v>26.6</v>
      </c>
      <c r="G351" s="3">
        <v>325</v>
      </c>
      <c r="H351" s="3">
        <v>28.739538834384227</v>
      </c>
      <c r="I351" s="3">
        <v>-3.7395388343842271</v>
      </c>
    </row>
    <row r="352" spans="1:9" x14ac:dyDescent="0.25">
      <c r="A352" s="1">
        <v>5.98</v>
      </c>
      <c r="B352" s="1">
        <v>22.9</v>
      </c>
      <c r="G352" s="3">
        <v>326</v>
      </c>
      <c r="H352" s="3">
        <v>29.727590162292536</v>
      </c>
      <c r="I352" s="3">
        <v>-5.1275901622925346</v>
      </c>
    </row>
    <row r="353" spans="1:9" x14ac:dyDescent="0.25">
      <c r="A353" s="1">
        <v>5.49</v>
      </c>
      <c r="B353" s="1">
        <v>24.1</v>
      </c>
      <c r="G353" s="3">
        <v>327</v>
      </c>
      <c r="H353" s="3">
        <v>28.711037353771484</v>
      </c>
      <c r="I353" s="3">
        <v>-5.7110373537714842</v>
      </c>
    </row>
    <row r="354" spans="1:9" x14ac:dyDescent="0.25">
      <c r="A354" s="1">
        <v>7.79</v>
      </c>
      <c r="B354" s="1">
        <v>18.600000000000001</v>
      </c>
      <c r="G354" s="3">
        <v>328</v>
      </c>
      <c r="H354" s="3">
        <v>22.402709644818422</v>
      </c>
      <c r="I354" s="3">
        <v>-0.20270964481842313</v>
      </c>
    </row>
    <row r="355" spans="1:9" x14ac:dyDescent="0.25">
      <c r="A355" s="1">
        <v>4.5</v>
      </c>
      <c r="B355" s="1">
        <v>30.1</v>
      </c>
      <c r="G355" s="3">
        <v>329</v>
      </c>
      <c r="H355" s="3">
        <v>25.081848822415957</v>
      </c>
      <c r="I355" s="3">
        <v>-5.7818488224159559</v>
      </c>
    </row>
    <row r="356" spans="1:9" x14ac:dyDescent="0.25">
      <c r="A356" s="1">
        <v>8.0500000000000007</v>
      </c>
      <c r="B356" s="1">
        <v>18.2</v>
      </c>
      <c r="G356" s="3">
        <v>330</v>
      </c>
      <c r="H356" s="3">
        <v>27.580478622799475</v>
      </c>
      <c r="I356" s="3">
        <v>-4.980478622799474</v>
      </c>
    </row>
    <row r="357" spans="1:9" x14ac:dyDescent="0.25">
      <c r="A357" s="1">
        <v>5.57</v>
      </c>
      <c r="B357" s="1">
        <v>20.6</v>
      </c>
      <c r="G357" s="3">
        <v>331</v>
      </c>
      <c r="H357" s="3">
        <v>25.917892253722989</v>
      </c>
      <c r="I357" s="3">
        <v>-6.1178922537229887</v>
      </c>
    </row>
    <row r="358" spans="1:9" x14ac:dyDescent="0.25">
      <c r="A358" s="1">
        <v>17.600000000000001</v>
      </c>
      <c r="B358" s="1">
        <v>17.8</v>
      </c>
      <c r="G358" s="3">
        <v>332</v>
      </c>
      <c r="H358" s="3">
        <v>22.744727412171301</v>
      </c>
      <c r="I358" s="3">
        <v>-5.6447274121712994</v>
      </c>
    </row>
    <row r="359" spans="1:9" x14ac:dyDescent="0.25">
      <c r="A359" s="1">
        <v>13.27</v>
      </c>
      <c r="B359" s="1">
        <v>21.7</v>
      </c>
      <c r="G359" s="3">
        <v>333</v>
      </c>
      <c r="H359" s="3">
        <v>27.11495443945806</v>
      </c>
      <c r="I359" s="3">
        <v>-7.7149544394580616</v>
      </c>
    </row>
    <row r="360" spans="1:9" x14ac:dyDescent="0.25">
      <c r="A360" s="1">
        <v>11.48</v>
      </c>
      <c r="B360" s="1">
        <v>22.7</v>
      </c>
      <c r="G360" s="3">
        <v>334</v>
      </c>
      <c r="H360" s="3">
        <v>29.157560550037743</v>
      </c>
      <c r="I360" s="3">
        <v>-6.9575605500377442</v>
      </c>
    </row>
    <row r="361" spans="1:9" x14ac:dyDescent="0.25">
      <c r="A361" s="1">
        <v>12.67</v>
      </c>
      <c r="B361" s="1">
        <v>22.6</v>
      </c>
      <c r="G361" s="3">
        <v>335</v>
      </c>
      <c r="H361" s="3">
        <v>28.141007741516692</v>
      </c>
      <c r="I361" s="3">
        <v>-7.4410077415166924</v>
      </c>
    </row>
    <row r="362" spans="1:9" x14ac:dyDescent="0.25">
      <c r="A362" s="1">
        <v>7.79</v>
      </c>
      <c r="B362" s="1">
        <v>25</v>
      </c>
      <c r="G362" s="3">
        <v>336</v>
      </c>
      <c r="H362" s="3">
        <v>26.943945555781621</v>
      </c>
      <c r="I362" s="3">
        <v>-5.8439455557816196</v>
      </c>
    </row>
    <row r="363" spans="1:9" x14ac:dyDescent="0.25">
      <c r="A363" s="1">
        <v>14.19</v>
      </c>
      <c r="B363" s="1">
        <v>19.899999999999999</v>
      </c>
      <c r="G363" s="3">
        <v>337</v>
      </c>
      <c r="H363" s="3">
        <v>25.243357212554816</v>
      </c>
      <c r="I363" s="3">
        <v>-5.743357212554816</v>
      </c>
    </row>
    <row r="364" spans="1:9" x14ac:dyDescent="0.25">
      <c r="A364" s="1">
        <v>10.19</v>
      </c>
      <c r="B364" s="1">
        <v>20.8</v>
      </c>
      <c r="G364" s="3">
        <v>338</v>
      </c>
      <c r="H364" s="3">
        <v>24.521319703698744</v>
      </c>
      <c r="I364" s="3">
        <v>-6.0213197036987438</v>
      </c>
    </row>
    <row r="365" spans="1:9" x14ac:dyDescent="0.25">
      <c r="A365" s="1">
        <v>14.64</v>
      </c>
      <c r="B365" s="1">
        <v>16.8</v>
      </c>
      <c r="G365" s="3">
        <v>339</v>
      </c>
      <c r="H365" s="3">
        <v>26.468920878902626</v>
      </c>
      <c r="I365" s="3">
        <v>-5.8689208789026246</v>
      </c>
    </row>
    <row r="366" spans="1:9" x14ac:dyDescent="0.25">
      <c r="A366" s="1">
        <v>5.29</v>
      </c>
      <c r="B366" s="1">
        <v>21.9</v>
      </c>
      <c r="G366" s="3">
        <v>340</v>
      </c>
      <c r="H366" s="3">
        <v>25.300360173780298</v>
      </c>
      <c r="I366" s="3">
        <v>-6.3003601737802981</v>
      </c>
    </row>
    <row r="367" spans="1:9" x14ac:dyDescent="0.25">
      <c r="A367" s="1">
        <v>7.12</v>
      </c>
      <c r="B367" s="1">
        <v>27.5</v>
      </c>
      <c r="G367" s="3">
        <v>341</v>
      </c>
      <c r="H367" s="3">
        <v>25.727882382971394</v>
      </c>
      <c r="I367" s="3">
        <v>-7.027882382971395</v>
      </c>
    </row>
    <row r="368" spans="1:9" x14ac:dyDescent="0.25">
      <c r="A368" s="1">
        <v>14</v>
      </c>
      <c r="B368" s="1">
        <v>21.9</v>
      </c>
      <c r="G368" s="3">
        <v>342</v>
      </c>
      <c r="H368" s="3">
        <v>29.338069927251759</v>
      </c>
      <c r="I368" s="3">
        <v>3.361930072748244</v>
      </c>
    </row>
    <row r="369" spans="1:9" x14ac:dyDescent="0.25">
      <c r="A369" s="1">
        <v>13.33</v>
      </c>
      <c r="B369" s="1">
        <v>23.1</v>
      </c>
      <c r="G369" s="3">
        <v>343</v>
      </c>
      <c r="H369" s="3">
        <v>26.335913969376506</v>
      </c>
      <c r="I369" s="3">
        <v>-9.8359139693765059</v>
      </c>
    </row>
    <row r="370" spans="1:9" x14ac:dyDescent="0.25">
      <c r="A370" s="1">
        <v>3.26</v>
      </c>
      <c r="B370" s="1">
        <v>50</v>
      </c>
      <c r="G370" s="3">
        <v>344</v>
      </c>
      <c r="H370" s="3">
        <v>27.732486519400755</v>
      </c>
      <c r="I370" s="3">
        <v>-3.8324865194007565</v>
      </c>
    </row>
    <row r="371" spans="1:9" x14ac:dyDescent="0.25">
      <c r="A371" s="1">
        <v>3.73</v>
      </c>
      <c r="B371" s="1">
        <v>50</v>
      </c>
      <c r="G371" s="3">
        <v>345</v>
      </c>
      <c r="H371" s="3">
        <v>30.174113358558792</v>
      </c>
      <c r="I371" s="3">
        <v>1.0258866414412076</v>
      </c>
    </row>
    <row r="372" spans="1:9" x14ac:dyDescent="0.25">
      <c r="A372" s="1">
        <v>2.96</v>
      </c>
      <c r="B372" s="1">
        <v>50</v>
      </c>
      <c r="G372" s="3">
        <v>346</v>
      </c>
      <c r="H372" s="3">
        <v>24.549821184311483</v>
      </c>
      <c r="I372" s="3">
        <v>-7.0498211843114831</v>
      </c>
    </row>
    <row r="373" spans="1:9" x14ac:dyDescent="0.25">
      <c r="A373" s="1">
        <v>9.5299999999999994</v>
      </c>
      <c r="B373" s="1">
        <v>50</v>
      </c>
      <c r="G373" s="3">
        <v>347</v>
      </c>
      <c r="H373" s="3">
        <v>22.516715567269383</v>
      </c>
      <c r="I373" s="3">
        <v>-5.3167155672693838</v>
      </c>
    </row>
    <row r="374" spans="1:9" x14ac:dyDescent="0.25">
      <c r="A374" s="1">
        <v>8.8800000000000008</v>
      </c>
      <c r="B374" s="1">
        <v>50</v>
      </c>
      <c r="G374" s="3">
        <v>348</v>
      </c>
      <c r="H374" s="3">
        <v>28.511526989482306</v>
      </c>
      <c r="I374" s="3">
        <v>-5.4115269894823044</v>
      </c>
    </row>
    <row r="375" spans="1:9" x14ac:dyDescent="0.25">
      <c r="A375" s="1">
        <v>34.770000000000003</v>
      </c>
      <c r="B375" s="1">
        <v>13.8</v>
      </c>
      <c r="G375" s="3">
        <v>349</v>
      </c>
      <c r="H375" s="3">
        <v>28.863045250372764</v>
      </c>
      <c r="I375" s="3">
        <v>-4.3630452503727639</v>
      </c>
    </row>
    <row r="376" spans="1:9" x14ac:dyDescent="0.25">
      <c r="A376" s="1">
        <v>37.97</v>
      </c>
      <c r="B376" s="1">
        <v>13.8</v>
      </c>
      <c r="G376" s="3">
        <v>350</v>
      </c>
      <c r="H376" s="3">
        <v>28.958050185748561</v>
      </c>
      <c r="I376" s="3">
        <v>-2.3580501857485601</v>
      </c>
    </row>
    <row r="377" spans="1:9" x14ac:dyDescent="0.25">
      <c r="A377" s="1">
        <v>13.44</v>
      </c>
      <c r="B377" s="1">
        <v>15</v>
      </c>
      <c r="G377" s="3">
        <v>351</v>
      </c>
      <c r="H377" s="3">
        <v>28.872545743910344</v>
      </c>
      <c r="I377" s="3">
        <v>-5.9725457439103451</v>
      </c>
    </row>
    <row r="378" spans="1:9" x14ac:dyDescent="0.25">
      <c r="A378" s="1">
        <v>23.24</v>
      </c>
      <c r="B378" s="1">
        <v>13.9</v>
      </c>
      <c r="G378" s="3">
        <v>352</v>
      </c>
      <c r="H378" s="3">
        <v>29.338069927251759</v>
      </c>
      <c r="I378" s="3">
        <v>-5.2380699272517575</v>
      </c>
    </row>
    <row r="379" spans="1:9" x14ac:dyDescent="0.25">
      <c r="A379" s="1">
        <v>21.24</v>
      </c>
      <c r="B379" s="1">
        <v>13.3</v>
      </c>
      <c r="G379" s="3">
        <v>353</v>
      </c>
      <c r="H379" s="3">
        <v>27.152956413608379</v>
      </c>
      <c r="I379" s="3">
        <v>-8.5529564136083778</v>
      </c>
    </row>
    <row r="380" spans="1:9" x14ac:dyDescent="0.25">
      <c r="A380" s="1">
        <v>23.69</v>
      </c>
      <c r="B380" s="1">
        <v>13.1</v>
      </c>
      <c r="G380" s="3">
        <v>354</v>
      </c>
      <c r="H380" s="3">
        <v>30.278618787472169</v>
      </c>
      <c r="I380" s="3">
        <v>-0.17861878747216764</v>
      </c>
    </row>
    <row r="381" spans="1:9" x14ac:dyDescent="0.25">
      <c r="A381" s="1">
        <v>21.78</v>
      </c>
      <c r="B381" s="1">
        <v>10.199999999999999</v>
      </c>
      <c r="G381" s="3">
        <v>355</v>
      </c>
      <c r="H381" s="3">
        <v>26.905943581631302</v>
      </c>
      <c r="I381" s="3">
        <v>-8.7059435816313027</v>
      </c>
    </row>
    <row r="382" spans="1:9" x14ac:dyDescent="0.25">
      <c r="A382" s="1">
        <v>17.21</v>
      </c>
      <c r="B382" s="1">
        <v>10.4</v>
      </c>
      <c r="G382" s="3">
        <v>356</v>
      </c>
      <c r="H382" s="3">
        <v>29.262065978951121</v>
      </c>
      <c r="I382" s="3">
        <v>-8.6620659789511194</v>
      </c>
    </row>
    <row r="383" spans="1:9" x14ac:dyDescent="0.25">
      <c r="A383" s="1">
        <v>21.08</v>
      </c>
      <c r="B383" s="1">
        <v>10.9</v>
      </c>
      <c r="G383" s="3">
        <v>357</v>
      </c>
      <c r="H383" s="3">
        <v>17.832972253242485</v>
      </c>
      <c r="I383" s="3">
        <v>-3.2972253242483873E-2</v>
      </c>
    </row>
    <row r="384" spans="1:9" x14ac:dyDescent="0.25">
      <c r="A384" s="1">
        <v>23.6</v>
      </c>
      <c r="B384" s="1">
        <v>11.3</v>
      </c>
      <c r="G384" s="3">
        <v>358</v>
      </c>
      <c r="H384" s="3">
        <v>21.946685955014587</v>
      </c>
      <c r="I384" s="3">
        <v>-0.24668595501458768</v>
      </c>
    </row>
    <row r="385" spans="1:9" x14ac:dyDescent="0.25">
      <c r="A385" s="1">
        <v>24.56</v>
      </c>
      <c r="B385" s="1">
        <v>12.3</v>
      </c>
      <c r="G385" s="3">
        <v>359</v>
      </c>
      <c r="H385" s="3">
        <v>23.647274298241392</v>
      </c>
      <c r="I385" s="3">
        <v>-0.94727429824139264</v>
      </c>
    </row>
    <row r="386" spans="1:9" x14ac:dyDescent="0.25">
      <c r="A386" s="1">
        <v>30.63</v>
      </c>
      <c r="B386" s="1">
        <v>8.8000000000000007</v>
      </c>
      <c r="G386" s="3">
        <v>360</v>
      </c>
      <c r="H386" s="3">
        <v>22.516715567269383</v>
      </c>
      <c r="I386" s="3">
        <v>8.3284432730618363E-2</v>
      </c>
    </row>
    <row r="387" spans="1:9" x14ac:dyDescent="0.25">
      <c r="A387" s="1">
        <v>30.81</v>
      </c>
      <c r="B387" s="1">
        <v>7.2</v>
      </c>
      <c r="G387" s="3">
        <v>361</v>
      </c>
      <c r="H387" s="3">
        <v>27.152956413608379</v>
      </c>
      <c r="I387" s="3">
        <v>-2.1529564136083792</v>
      </c>
    </row>
    <row r="388" spans="1:9" x14ac:dyDescent="0.25">
      <c r="A388" s="1">
        <v>28.28</v>
      </c>
      <c r="B388" s="1">
        <v>10.5</v>
      </c>
      <c r="G388" s="3">
        <v>362</v>
      </c>
      <c r="H388" s="3">
        <v>21.072640549557235</v>
      </c>
      <c r="I388" s="3">
        <v>-1.1726405495572365</v>
      </c>
    </row>
    <row r="389" spans="1:9" x14ac:dyDescent="0.25">
      <c r="A389" s="1">
        <v>31.99</v>
      </c>
      <c r="B389" s="1">
        <v>7.4</v>
      </c>
      <c r="G389" s="3">
        <v>363</v>
      </c>
      <c r="H389" s="3">
        <v>24.872837964589202</v>
      </c>
      <c r="I389" s="3">
        <v>-4.0728379645892012</v>
      </c>
    </row>
    <row r="390" spans="1:9" x14ac:dyDescent="0.25">
      <c r="A390" s="1">
        <v>30.62</v>
      </c>
      <c r="B390" s="1">
        <v>10.199999999999999</v>
      </c>
      <c r="G390" s="3">
        <v>364</v>
      </c>
      <c r="H390" s="3">
        <v>20.645118340366139</v>
      </c>
      <c r="I390" s="3">
        <v>-3.8451183403661382</v>
      </c>
    </row>
    <row r="391" spans="1:9" x14ac:dyDescent="0.25">
      <c r="A391" s="1">
        <v>20.85</v>
      </c>
      <c r="B391" s="1">
        <v>11.5</v>
      </c>
      <c r="G391" s="3">
        <v>365</v>
      </c>
      <c r="H391" s="3">
        <v>29.528079798003358</v>
      </c>
      <c r="I391" s="3">
        <v>-7.628079798003359</v>
      </c>
    </row>
    <row r="392" spans="1:9" x14ac:dyDescent="0.25">
      <c r="A392" s="1">
        <v>17.11</v>
      </c>
      <c r="B392" s="1">
        <v>15.1</v>
      </c>
      <c r="G392" s="3">
        <v>366</v>
      </c>
      <c r="H392" s="3">
        <v>27.789489480626234</v>
      </c>
      <c r="I392" s="3">
        <v>-0.28948948062623359</v>
      </c>
    </row>
    <row r="393" spans="1:9" x14ac:dyDescent="0.25">
      <c r="A393" s="1">
        <v>18.760000000000002</v>
      </c>
      <c r="B393" s="1">
        <v>23.2</v>
      </c>
      <c r="G393" s="3">
        <v>367</v>
      </c>
      <c r="H393" s="3">
        <v>21.253149926771254</v>
      </c>
      <c r="I393" s="3">
        <v>0.64685007322874455</v>
      </c>
    </row>
    <row r="394" spans="1:9" x14ac:dyDescent="0.25">
      <c r="A394" s="1">
        <v>25.68</v>
      </c>
      <c r="B394" s="1">
        <v>9.6999999999999993</v>
      </c>
      <c r="G394" s="3">
        <v>368</v>
      </c>
      <c r="H394" s="3">
        <v>21.889682993789108</v>
      </c>
      <c r="I394" s="3">
        <v>1.210317006210893</v>
      </c>
    </row>
    <row r="395" spans="1:9" x14ac:dyDescent="0.25">
      <c r="A395" s="1">
        <v>15.17</v>
      </c>
      <c r="B395" s="1">
        <v>13.8</v>
      </c>
      <c r="G395" s="3">
        <v>369</v>
      </c>
      <c r="H395" s="3">
        <v>31.45667998613208</v>
      </c>
      <c r="I395" s="3">
        <v>18.54332001386792</v>
      </c>
    </row>
    <row r="396" spans="1:9" x14ac:dyDescent="0.25">
      <c r="A396" s="1">
        <v>16.350000000000001</v>
      </c>
      <c r="B396" s="1">
        <v>12.7</v>
      </c>
      <c r="G396" s="3">
        <v>370</v>
      </c>
      <c r="H396" s="3">
        <v>31.010156789865825</v>
      </c>
      <c r="I396" s="3">
        <v>18.989843210134175</v>
      </c>
    </row>
    <row r="397" spans="1:9" x14ac:dyDescent="0.25">
      <c r="A397" s="1">
        <v>17.12</v>
      </c>
      <c r="B397" s="1">
        <v>13.1</v>
      </c>
      <c r="G397" s="3">
        <v>371</v>
      </c>
      <c r="H397" s="3">
        <v>31.741694792259477</v>
      </c>
      <c r="I397" s="3">
        <v>18.258305207740523</v>
      </c>
    </row>
    <row r="398" spans="1:9" x14ac:dyDescent="0.25">
      <c r="A398" s="1">
        <v>19.37</v>
      </c>
      <c r="B398" s="1">
        <v>12.5</v>
      </c>
      <c r="G398" s="3">
        <v>372</v>
      </c>
      <c r="H398" s="3">
        <v>25.499870538069477</v>
      </c>
      <c r="I398" s="3">
        <v>24.500129461930523</v>
      </c>
    </row>
    <row r="399" spans="1:9" x14ac:dyDescent="0.25">
      <c r="A399" s="1">
        <v>19.920000000000002</v>
      </c>
      <c r="B399" s="1">
        <v>8.5</v>
      </c>
      <c r="G399" s="3">
        <v>373</v>
      </c>
      <c r="H399" s="3">
        <v>26.117402618012168</v>
      </c>
      <c r="I399" s="3">
        <v>23.882597381987832</v>
      </c>
    </row>
    <row r="400" spans="1:9" x14ac:dyDescent="0.25">
      <c r="A400" s="1">
        <v>30.59</v>
      </c>
      <c r="B400" s="1">
        <v>5</v>
      </c>
      <c r="G400" s="3">
        <v>374</v>
      </c>
      <c r="H400" s="3">
        <v>1.520624849217775</v>
      </c>
      <c r="I400" s="3">
        <v>12.279375150782226</v>
      </c>
    </row>
    <row r="401" spans="1:9" x14ac:dyDescent="0.25">
      <c r="A401" s="1">
        <v>29.97</v>
      </c>
      <c r="B401" s="1">
        <v>6.3</v>
      </c>
      <c r="G401" s="3">
        <v>375</v>
      </c>
      <c r="H401" s="3">
        <v>-1.51953308280779</v>
      </c>
      <c r="I401" s="3">
        <v>15.319533082807791</v>
      </c>
    </row>
    <row r="402" spans="1:9" x14ac:dyDescent="0.25">
      <c r="A402" s="1">
        <v>26.77</v>
      </c>
      <c r="B402" s="1">
        <v>5.6</v>
      </c>
      <c r="G402" s="3">
        <v>376</v>
      </c>
      <c r="H402" s="3">
        <v>21.785177564875731</v>
      </c>
      <c r="I402" s="3">
        <v>-6.7851775648757311</v>
      </c>
    </row>
    <row r="403" spans="1:9" x14ac:dyDescent="0.25">
      <c r="A403" s="1">
        <v>20.32</v>
      </c>
      <c r="B403" s="1">
        <v>7.2</v>
      </c>
      <c r="G403" s="3">
        <v>377</v>
      </c>
      <c r="H403" s="3">
        <v>12.474693898047416</v>
      </c>
      <c r="I403" s="3">
        <v>1.4253061019525841</v>
      </c>
    </row>
    <row r="404" spans="1:9" x14ac:dyDescent="0.25">
      <c r="A404" s="1">
        <v>20.309999999999999</v>
      </c>
      <c r="B404" s="1">
        <v>12.1</v>
      </c>
      <c r="G404" s="3">
        <v>378</v>
      </c>
      <c r="H404" s="3">
        <v>14.3747926055634</v>
      </c>
      <c r="I404" s="3">
        <v>-1.074792605563399</v>
      </c>
    </row>
    <row r="405" spans="1:9" x14ac:dyDescent="0.25">
      <c r="A405" s="1">
        <v>19.77</v>
      </c>
      <c r="B405" s="1">
        <v>8.3000000000000007</v>
      </c>
      <c r="G405" s="3">
        <v>379</v>
      </c>
      <c r="H405" s="3">
        <v>12.04717168885632</v>
      </c>
      <c r="I405" s="3">
        <v>1.0528283111436796</v>
      </c>
    </row>
    <row r="406" spans="1:9" x14ac:dyDescent="0.25">
      <c r="A406" s="1">
        <v>27.38</v>
      </c>
      <c r="B406" s="1">
        <v>8.5</v>
      </c>
      <c r="G406" s="3">
        <v>380</v>
      </c>
      <c r="H406" s="3">
        <v>13.861765954534082</v>
      </c>
      <c r="I406" s="3">
        <v>-3.6617659545340828</v>
      </c>
    </row>
    <row r="407" spans="1:9" x14ac:dyDescent="0.25">
      <c r="A407" s="1">
        <v>22.98</v>
      </c>
      <c r="B407" s="1">
        <v>5</v>
      </c>
      <c r="G407" s="3">
        <v>381</v>
      </c>
      <c r="H407" s="3">
        <v>18.203491501208102</v>
      </c>
      <c r="I407" s="3">
        <v>-7.8034915012081019</v>
      </c>
    </row>
    <row r="408" spans="1:9" x14ac:dyDescent="0.25">
      <c r="A408" s="1">
        <v>23.34</v>
      </c>
      <c r="B408" s="1">
        <v>11.9</v>
      </c>
      <c r="G408" s="3">
        <v>382</v>
      </c>
      <c r="H408" s="3">
        <v>14.526800502164679</v>
      </c>
      <c r="I408" s="3">
        <v>-3.626800502164679</v>
      </c>
    </row>
    <row r="409" spans="1:9" x14ac:dyDescent="0.25">
      <c r="A409" s="1">
        <v>12.13</v>
      </c>
      <c r="B409" s="1">
        <v>27.9</v>
      </c>
      <c r="G409" s="3">
        <v>383</v>
      </c>
      <c r="H409" s="3">
        <v>12.132676130694538</v>
      </c>
      <c r="I409" s="3">
        <v>-0.83267613069453716</v>
      </c>
    </row>
    <row r="410" spans="1:9" x14ac:dyDescent="0.25">
      <c r="A410" s="1">
        <v>26.4</v>
      </c>
      <c r="B410" s="1">
        <v>17.2</v>
      </c>
      <c r="G410" s="3">
        <v>384</v>
      </c>
      <c r="H410" s="3">
        <v>11.220628751086871</v>
      </c>
      <c r="I410" s="3">
        <v>1.0793712489131302</v>
      </c>
    </row>
    <row r="411" spans="1:9" x14ac:dyDescent="0.25">
      <c r="A411" s="1">
        <v>19.78</v>
      </c>
      <c r="B411" s="1">
        <v>27.5</v>
      </c>
      <c r="G411" s="3">
        <v>385</v>
      </c>
      <c r="H411" s="3">
        <v>5.453829173775862</v>
      </c>
      <c r="I411" s="3">
        <v>3.3461708262241388</v>
      </c>
    </row>
    <row r="412" spans="1:9" x14ac:dyDescent="0.25">
      <c r="A412" s="1">
        <v>10.11</v>
      </c>
      <c r="B412" s="1">
        <v>15</v>
      </c>
      <c r="G412" s="3">
        <v>386</v>
      </c>
      <c r="H412" s="3">
        <v>5.2828202900994263</v>
      </c>
      <c r="I412" s="3">
        <v>1.9171797099005738</v>
      </c>
    </row>
    <row r="413" spans="1:9" x14ac:dyDescent="0.25">
      <c r="A413" s="1">
        <v>21.22</v>
      </c>
      <c r="B413" s="1">
        <v>17.2</v>
      </c>
      <c r="G413" s="3">
        <v>387</v>
      </c>
      <c r="H413" s="3">
        <v>7.6864451551071404</v>
      </c>
      <c r="I413" s="3">
        <v>2.8135548448928596</v>
      </c>
    </row>
    <row r="414" spans="1:9" x14ac:dyDescent="0.25">
      <c r="A414" s="1">
        <v>34.369999999999997</v>
      </c>
      <c r="B414" s="1">
        <v>17.899999999999999</v>
      </c>
      <c r="G414" s="3">
        <v>388</v>
      </c>
      <c r="H414" s="3">
        <v>4.1617620526649937</v>
      </c>
      <c r="I414" s="3">
        <v>3.2382379473350067</v>
      </c>
    </row>
    <row r="415" spans="1:9" x14ac:dyDescent="0.25">
      <c r="A415" s="1">
        <v>20.079999999999998</v>
      </c>
      <c r="B415" s="1">
        <v>16.3</v>
      </c>
      <c r="G415" s="3">
        <v>389</v>
      </c>
      <c r="H415" s="3">
        <v>5.4633296673134417</v>
      </c>
      <c r="I415" s="3">
        <v>4.7366703326865576</v>
      </c>
    </row>
    <row r="416" spans="1:9" x14ac:dyDescent="0.25">
      <c r="A416" s="1">
        <v>36.979999999999997</v>
      </c>
      <c r="B416" s="1">
        <v>7</v>
      </c>
      <c r="G416" s="3">
        <v>390</v>
      </c>
      <c r="H416" s="3">
        <v>14.745311853529014</v>
      </c>
      <c r="I416" s="3">
        <v>-3.2453118535290137</v>
      </c>
    </row>
    <row r="417" spans="1:9" x14ac:dyDescent="0.25">
      <c r="A417" s="1">
        <v>29.05</v>
      </c>
      <c r="B417" s="1">
        <v>7.2</v>
      </c>
      <c r="G417" s="3">
        <v>391</v>
      </c>
      <c r="H417" s="3">
        <v>18.298496436583903</v>
      </c>
      <c r="I417" s="3">
        <v>-3.1984964365839037</v>
      </c>
    </row>
    <row r="418" spans="1:9" x14ac:dyDescent="0.25">
      <c r="A418" s="1">
        <v>25.79</v>
      </c>
      <c r="B418" s="1">
        <v>7.5</v>
      </c>
      <c r="G418" s="3">
        <v>392</v>
      </c>
      <c r="H418" s="3">
        <v>16.730915002883215</v>
      </c>
      <c r="I418" s="3">
        <v>6.4690849971167843</v>
      </c>
    </row>
    <row r="419" spans="1:9" x14ac:dyDescent="0.25">
      <c r="A419" s="1">
        <v>26.64</v>
      </c>
      <c r="B419" s="1">
        <v>10.4</v>
      </c>
      <c r="G419" s="3">
        <v>393</v>
      </c>
      <c r="H419" s="3">
        <v>10.15657347487792</v>
      </c>
      <c r="I419" s="3">
        <v>-0.45657347487792066</v>
      </c>
    </row>
    <row r="420" spans="1:9" x14ac:dyDescent="0.25">
      <c r="A420" s="1">
        <v>20.62</v>
      </c>
      <c r="B420" s="1">
        <v>8.8000000000000007</v>
      </c>
      <c r="G420" s="3">
        <v>394</v>
      </c>
      <c r="H420" s="3">
        <v>20.141592182874405</v>
      </c>
      <c r="I420" s="3">
        <v>-6.341592182874404</v>
      </c>
    </row>
    <row r="421" spans="1:9" x14ac:dyDescent="0.25">
      <c r="A421" s="1">
        <v>22.74</v>
      </c>
      <c r="B421" s="1">
        <v>8.4</v>
      </c>
      <c r="G421" s="3">
        <v>395</v>
      </c>
      <c r="H421" s="3">
        <v>19.020533945439972</v>
      </c>
      <c r="I421" s="3">
        <v>-6.3205339454399727</v>
      </c>
    </row>
    <row r="422" spans="1:9" x14ac:dyDescent="0.25">
      <c r="A422" s="1">
        <v>15.02</v>
      </c>
      <c r="B422" s="1">
        <v>16.7</v>
      </c>
      <c r="G422" s="3">
        <v>396</v>
      </c>
      <c r="H422" s="3">
        <v>18.28899594304632</v>
      </c>
      <c r="I422" s="3">
        <v>-5.1889959430463204</v>
      </c>
    </row>
    <row r="423" spans="1:9" x14ac:dyDescent="0.25">
      <c r="A423" s="1">
        <v>15.7</v>
      </c>
      <c r="B423" s="1">
        <v>14.2</v>
      </c>
      <c r="G423" s="3">
        <v>397</v>
      </c>
      <c r="H423" s="3">
        <v>16.151384897090843</v>
      </c>
      <c r="I423" s="3">
        <v>-3.6513848970908427</v>
      </c>
    </row>
    <row r="424" spans="1:9" x14ac:dyDescent="0.25">
      <c r="A424" s="1">
        <v>14.1</v>
      </c>
      <c r="B424" s="1">
        <v>20.8</v>
      </c>
      <c r="G424" s="3">
        <v>398</v>
      </c>
      <c r="H424" s="3">
        <v>15.628857752523945</v>
      </c>
      <c r="I424" s="3">
        <v>-7.1288577525239454</v>
      </c>
    </row>
    <row r="425" spans="1:9" x14ac:dyDescent="0.25">
      <c r="A425" s="1">
        <v>23.29</v>
      </c>
      <c r="B425" s="1">
        <v>13.4</v>
      </c>
      <c r="G425" s="3">
        <v>399</v>
      </c>
      <c r="H425" s="3">
        <v>5.491831147926181</v>
      </c>
      <c r="I425" s="3">
        <v>-0.49183114792618099</v>
      </c>
    </row>
    <row r="426" spans="1:9" x14ac:dyDescent="0.25">
      <c r="A426" s="1">
        <v>17.16</v>
      </c>
      <c r="B426" s="1">
        <v>11.7</v>
      </c>
      <c r="G426" s="3">
        <v>400</v>
      </c>
      <c r="H426" s="3">
        <v>6.0808617472561366</v>
      </c>
      <c r="I426" s="3">
        <v>0.21913825274386323</v>
      </c>
    </row>
    <row r="427" spans="1:9" x14ac:dyDescent="0.25">
      <c r="A427" s="1">
        <v>24.39</v>
      </c>
      <c r="B427" s="1">
        <v>8.3000000000000007</v>
      </c>
      <c r="G427" s="3">
        <v>401</v>
      </c>
      <c r="H427" s="3">
        <v>9.1210196792817086</v>
      </c>
      <c r="I427" s="3">
        <v>-3.521019679281709</v>
      </c>
    </row>
    <row r="428" spans="1:9" x14ac:dyDescent="0.25">
      <c r="A428" s="1">
        <v>15.69</v>
      </c>
      <c r="B428" s="1">
        <v>10.199999999999999</v>
      </c>
      <c r="G428" s="3">
        <v>402</v>
      </c>
      <c r="H428" s="3">
        <v>15.248838011020752</v>
      </c>
      <c r="I428" s="3">
        <v>-8.0488380110207522</v>
      </c>
    </row>
    <row r="429" spans="1:9" x14ac:dyDescent="0.25">
      <c r="A429" s="1">
        <v>14.52</v>
      </c>
      <c r="B429" s="1">
        <v>10.9</v>
      </c>
      <c r="G429" s="3">
        <v>403</v>
      </c>
      <c r="H429" s="3">
        <v>15.258338504558331</v>
      </c>
      <c r="I429" s="3">
        <v>-3.1583385045583316</v>
      </c>
    </row>
    <row r="430" spans="1:9" x14ac:dyDescent="0.25">
      <c r="A430" s="1">
        <v>21.52</v>
      </c>
      <c r="B430" s="1">
        <v>11</v>
      </c>
      <c r="G430" s="3">
        <v>404</v>
      </c>
      <c r="H430" s="3">
        <v>15.771365155587645</v>
      </c>
      <c r="I430" s="3">
        <v>-7.4713651555876446</v>
      </c>
    </row>
    <row r="431" spans="1:9" x14ac:dyDescent="0.25">
      <c r="A431" s="1">
        <v>24.08</v>
      </c>
      <c r="B431" s="1">
        <v>9.5</v>
      </c>
      <c r="G431" s="3">
        <v>405</v>
      </c>
      <c r="H431" s="3">
        <v>8.5414895734893328</v>
      </c>
      <c r="I431" s="3">
        <v>-4.1489573489332798E-2</v>
      </c>
    </row>
    <row r="432" spans="1:9" x14ac:dyDescent="0.25">
      <c r="A432" s="1">
        <v>17.64</v>
      </c>
      <c r="B432" s="1">
        <v>14.5</v>
      </c>
      <c r="G432" s="3">
        <v>406</v>
      </c>
      <c r="H432" s="3">
        <v>12.721706730024493</v>
      </c>
      <c r="I432" s="3">
        <v>-7.7217067300244935</v>
      </c>
    </row>
    <row r="433" spans="1:9" x14ac:dyDescent="0.25">
      <c r="A433" s="1">
        <v>19.690000000000001</v>
      </c>
      <c r="B433" s="1">
        <v>14.1</v>
      </c>
      <c r="G433" s="3">
        <v>407</v>
      </c>
      <c r="H433" s="3">
        <v>12.379688962671619</v>
      </c>
      <c r="I433" s="3">
        <v>-0.47968896267161831</v>
      </c>
    </row>
    <row r="434" spans="1:9" x14ac:dyDescent="0.25">
      <c r="A434" s="1">
        <v>12.03</v>
      </c>
      <c r="B434" s="1">
        <v>16.100000000000001</v>
      </c>
      <c r="G434" s="3">
        <v>408</v>
      </c>
      <c r="H434" s="3">
        <v>23.029742218298697</v>
      </c>
      <c r="I434" s="3">
        <v>4.8702577817013015</v>
      </c>
    </row>
    <row r="435" spans="1:9" x14ac:dyDescent="0.25">
      <c r="A435" s="1">
        <v>16.22</v>
      </c>
      <c r="B435" s="1">
        <v>14.3</v>
      </c>
      <c r="G435" s="3">
        <v>409</v>
      </c>
      <c r="H435" s="3">
        <v>9.4725379401721668</v>
      </c>
      <c r="I435" s="3">
        <v>7.7274620598278325</v>
      </c>
    </row>
    <row r="436" spans="1:9" x14ac:dyDescent="0.25">
      <c r="A436" s="1">
        <v>15.17</v>
      </c>
      <c r="B436" s="1">
        <v>11.7</v>
      </c>
      <c r="G436" s="3">
        <v>410</v>
      </c>
      <c r="H436" s="3">
        <v>15.761864662050066</v>
      </c>
      <c r="I436" s="3">
        <v>11.738135337949934</v>
      </c>
    </row>
    <row r="437" spans="1:9" x14ac:dyDescent="0.25">
      <c r="A437" s="1">
        <v>23.27</v>
      </c>
      <c r="B437" s="1">
        <v>13.4</v>
      </c>
      <c r="G437" s="3">
        <v>411</v>
      </c>
      <c r="H437" s="3">
        <v>24.94884191288984</v>
      </c>
      <c r="I437" s="3">
        <v>-9.94884191288984</v>
      </c>
    </row>
    <row r="438" spans="1:9" x14ac:dyDescent="0.25">
      <c r="A438" s="1">
        <v>18.05</v>
      </c>
      <c r="B438" s="1">
        <v>9.6</v>
      </c>
      <c r="G438" s="3">
        <v>412</v>
      </c>
      <c r="H438" s="3">
        <v>14.393793592638559</v>
      </c>
      <c r="I438" s="3">
        <v>2.8062064073614401</v>
      </c>
    </row>
    <row r="439" spans="1:9" x14ac:dyDescent="0.25">
      <c r="A439" s="1">
        <v>26.45</v>
      </c>
      <c r="B439" s="1">
        <v>8.6999999999999993</v>
      </c>
      <c r="G439" s="3">
        <v>413</v>
      </c>
      <c r="H439" s="3">
        <v>1.9006445907209795</v>
      </c>
      <c r="I439" s="3">
        <v>15.999355409279019</v>
      </c>
    </row>
    <row r="440" spans="1:9" x14ac:dyDescent="0.25">
      <c r="A440" s="1">
        <v>34.020000000000003</v>
      </c>
      <c r="B440" s="1">
        <v>8.4</v>
      </c>
      <c r="G440" s="3">
        <v>414</v>
      </c>
      <c r="H440" s="3">
        <v>15.476849855922669</v>
      </c>
      <c r="I440" s="3">
        <v>0.82315014407733145</v>
      </c>
    </row>
    <row r="441" spans="1:9" x14ac:dyDescent="0.25">
      <c r="A441" s="1">
        <v>22.88</v>
      </c>
      <c r="B441" s="1">
        <v>12.8</v>
      </c>
      <c r="G441" s="3">
        <v>415</v>
      </c>
      <c r="H441" s="3">
        <v>-0.5789842225873798</v>
      </c>
      <c r="I441" s="3">
        <v>7.5789842225873798</v>
      </c>
    </row>
    <row r="442" spans="1:9" x14ac:dyDescent="0.25">
      <c r="A442" s="1">
        <v>22.11</v>
      </c>
      <c r="B442" s="1">
        <v>10.5</v>
      </c>
      <c r="G442" s="3">
        <v>416</v>
      </c>
      <c r="H442" s="3">
        <v>6.9549071527134885</v>
      </c>
      <c r="I442" s="3">
        <v>0.24509284728651171</v>
      </c>
    </row>
    <row r="443" spans="1:9" x14ac:dyDescent="0.25">
      <c r="A443" s="1">
        <v>19.52</v>
      </c>
      <c r="B443" s="1">
        <v>17.100000000000001</v>
      </c>
      <c r="G443" s="3">
        <v>417</v>
      </c>
      <c r="H443" s="3">
        <v>10.052068045964539</v>
      </c>
      <c r="I443" s="3">
        <v>-2.5520680459645391</v>
      </c>
    </row>
    <row r="444" spans="1:9" x14ac:dyDescent="0.25">
      <c r="A444" s="1">
        <v>16.59</v>
      </c>
      <c r="B444" s="1">
        <v>18.399999999999999</v>
      </c>
      <c r="G444" s="3">
        <v>418</v>
      </c>
      <c r="H444" s="3">
        <v>9.2445260952702455</v>
      </c>
      <c r="I444" s="3">
        <v>1.1554739047297549</v>
      </c>
    </row>
    <row r="445" spans="1:9" x14ac:dyDescent="0.25">
      <c r="A445" s="1">
        <v>18.850000000000001</v>
      </c>
      <c r="B445" s="1">
        <v>15.4</v>
      </c>
      <c r="G445" s="3">
        <v>419</v>
      </c>
      <c r="H445" s="3">
        <v>14.963823204893352</v>
      </c>
      <c r="I445" s="3">
        <v>-6.163823204893351</v>
      </c>
    </row>
    <row r="446" spans="1:9" x14ac:dyDescent="0.25">
      <c r="A446" s="1">
        <v>23.79</v>
      </c>
      <c r="B446" s="1">
        <v>10.8</v>
      </c>
      <c r="G446" s="3">
        <v>420</v>
      </c>
      <c r="H446" s="3">
        <v>12.949718574926415</v>
      </c>
      <c r="I446" s="3">
        <v>-4.5497185749264144</v>
      </c>
    </row>
    <row r="447" spans="1:9" x14ac:dyDescent="0.25">
      <c r="A447" s="1">
        <v>23.98</v>
      </c>
      <c r="B447" s="1">
        <v>11.8</v>
      </c>
      <c r="G447" s="3">
        <v>421</v>
      </c>
      <c r="H447" s="3">
        <v>20.284099585938105</v>
      </c>
      <c r="I447" s="3">
        <v>-3.5840995859381053</v>
      </c>
    </row>
    <row r="448" spans="1:9" x14ac:dyDescent="0.25">
      <c r="A448" s="1">
        <v>17.79</v>
      </c>
      <c r="B448" s="1">
        <v>14.9</v>
      </c>
      <c r="G448" s="3">
        <v>422</v>
      </c>
      <c r="H448" s="3">
        <v>19.63806602538267</v>
      </c>
      <c r="I448" s="3">
        <v>-5.4380660253826711</v>
      </c>
    </row>
    <row r="449" spans="1:9" x14ac:dyDescent="0.25">
      <c r="A449" s="1">
        <v>16.440000000000001</v>
      </c>
      <c r="B449" s="1">
        <v>12.6</v>
      </c>
      <c r="G449" s="3">
        <v>423</v>
      </c>
      <c r="H449" s="3">
        <v>21.158144991395456</v>
      </c>
      <c r="I449" s="3">
        <v>-0.35814499139545575</v>
      </c>
    </row>
    <row r="450" spans="1:9" x14ac:dyDescent="0.25">
      <c r="A450" s="1">
        <v>18.13</v>
      </c>
      <c r="B450" s="1">
        <v>14.1</v>
      </c>
      <c r="G450" s="3">
        <v>424</v>
      </c>
      <c r="H450" s="3">
        <v>12.427191430359517</v>
      </c>
      <c r="I450" s="3">
        <v>0.9728085696404829</v>
      </c>
    </row>
    <row r="451" spans="1:9" x14ac:dyDescent="0.25">
      <c r="A451" s="1">
        <v>19.309999999999999</v>
      </c>
      <c r="B451" s="1">
        <v>13</v>
      </c>
      <c r="G451" s="3">
        <v>425</v>
      </c>
      <c r="H451" s="3">
        <v>18.250993968896001</v>
      </c>
      <c r="I451" s="3">
        <v>-6.5509939688960017</v>
      </c>
    </row>
    <row r="452" spans="1:9" x14ac:dyDescent="0.25">
      <c r="A452" s="1">
        <v>17.440000000000001</v>
      </c>
      <c r="B452" s="1">
        <v>13.4</v>
      </c>
      <c r="G452" s="3">
        <v>426</v>
      </c>
      <c r="H452" s="3">
        <v>11.382137141225726</v>
      </c>
      <c r="I452" s="3">
        <v>-3.0821371412257257</v>
      </c>
    </row>
    <row r="453" spans="1:9" x14ac:dyDescent="0.25">
      <c r="A453" s="1">
        <v>17.73</v>
      </c>
      <c r="B453" s="1">
        <v>15.2</v>
      </c>
      <c r="G453" s="3">
        <v>427</v>
      </c>
      <c r="H453" s="3">
        <v>19.64756651892025</v>
      </c>
      <c r="I453" s="3">
        <v>-9.4475665189202509</v>
      </c>
    </row>
    <row r="454" spans="1:9" x14ac:dyDescent="0.25">
      <c r="A454" s="1">
        <v>17.27</v>
      </c>
      <c r="B454" s="1">
        <v>16.100000000000001</v>
      </c>
      <c r="G454" s="3">
        <v>428</v>
      </c>
      <c r="H454" s="3">
        <v>20.7591242628171</v>
      </c>
      <c r="I454" s="3">
        <v>-9.8591242628170992</v>
      </c>
    </row>
    <row r="455" spans="1:9" x14ac:dyDescent="0.25">
      <c r="A455" s="1">
        <v>16.739999999999998</v>
      </c>
      <c r="B455" s="1">
        <v>17.8</v>
      </c>
      <c r="G455" s="3">
        <v>429</v>
      </c>
      <c r="H455" s="3">
        <v>14.108778786511163</v>
      </c>
      <c r="I455" s="3">
        <v>-3.1087787865111629</v>
      </c>
    </row>
    <row r="456" spans="1:9" x14ac:dyDescent="0.25">
      <c r="A456" s="1">
        <v>18.71</v>
      </c>
      <c r="B456" s="1">
        <v>14.9</v>
      </c>
      <c r="G456" s="3">
        <v>430</v>
      </c>
      <c r="H456" s="3">
        <v>11.676652440890706</v>
      </c>
      <c r="I456" s="3">
        <v>-2.176652440890706</v>
      </c>
    </row>
    <row r="457" spans="1:9" x14ac:dyDescent="0.25">
      <c r="A457" s="1">
        <v>18.13</v>
      </c>
      <c r="B457" s="1">
        <v>14.1</v>
      </c>
      <c r="G457" s="3">
        <v>431</v>
      </c>
      <c r="H457" s="3">
        <v>17.794970279092166</v>
      </c>
      <c r="I457" s="3">
        <v>-3.2949702790921656</v>
      </c>
    </row>
    <row r="458" spans="1:9" x14ac:dyDescent="0.25">
      <c r="A458" s="1">
        <v>19.010000000000002</v>
      </c>
      <c r="B458" s="1">
        <v>12.7</v>
      </c>
      <c r="G458" s="3">
        <v>432</v>
      </c>
      <c r="H458" s="3">
        <v>15.847369103888283</v>
      </c>
      <c r="I458" s="3">
        <v>-1.7473691038882837</v>
      </c>
    </row>
    <row r="459" spans="1:9" x14ac:dyDescent="0.25">
      <c r="A459" s="1">
        <v>16.940000000000001</v>
      </c>
      <c r="B459" s="1">
        <v>13.5</v>
      </c>
      <c r="G459" s="3">
        <v>433</v>
      </c>
      <c r="H459" s="3">
        <v>23.124747153674498</v>
      </c>
      <c r="I459" s="3">
        <v>-7.0247471536744968</v>
      </c>
    </row>
    <row r="460" spans="1:9" x14ac:dyDescent="0.25">
      <c r="A460" s="1">
        <v>16.23</v>
      </c>
      <c r="B460" s="1">
        <v>14.9</v>
      </c>
      <c r="G460" s="3">
        <v>434</v>
      </c>
      <c r="H460" s="3">
        <v>19.144040361428516</v>
      </c>
      <c r="I460" s="3">
        <v>-4.8440403614285152</v>
      </c>
    </row>
    <row r="461" spans="1:9" x14ac:dyDescent="0.25">
      <c r="A461" s="1">
        <v>14.7</v>
      </c>
      <c r="B461" s="1">
        <v>20</v>
      </c>
      <c r="G461" s="3">
        <v>435</v>
      </c>
      <c r="H461" s="3">
        <v>20.141592182874405</v>
      </c>
      <c r="I461" s="3">
        <v>-8.4415921828744054</v>
      </c>
    </row>
    <row r="462" spans="1:9" x14ac:dyDescent="0.25">
      <c r="A462" s="1">
        <v>16.420000000000002</v>
      </c>
      <c r="B462" s="1">
        <v>16.399999999999999</v>
      </c>
      <c r="G462" s="3">
        <v>436</v>
      </c>
      <c r="H462" s="3">
        <v>12.446192417434677</v>
      </c>
      <c r="I462" s="3">
        <v>0.95380758256532339</v>
      </c>
    </row>
    <row r="463" spans="1:9" x14ac:dyDescent="0.25">
      <c r="A463" s="1">
        <v>14.65</v>
      </c>
      <c r="B463" s="1">
        <v>17.7</v>
      </c>
      <c r="G463" s="3">
        <v>437</v>
      </c>
      <c r="H463" s="3">
        <v>17.405450044051388</v>
      </c>
      <c r="I463" s="3">
        <v>-7.8054500440513888</v>
      </c>
    </row>
    <row r="464" spans="1:9" x14ac:dyDescent="0.25">
      <c r="A464" s="1">
        <v>13.99</v>
      </c>
      <c r="B464" s="1">
        <v>19.5</v>
      </c>
      <c r="G464" s="3">
        <v>438</v>
      </c>
      <c r="H464" s="3">
        <v>9.4250354724842644</v>
      </c>
      <c r="I464" s="3">
        <v>-0.72503547248426514</v>
      </c>
    </row>
    <row r="465" spans="1:9" x14ac:dyDescent="0.25">
      <c r="A465" s="1">
        <v>10.29</v>
      </c>
      <c r="B465" s="1">
        <v>20.2</v>
      </c>
      <c r="G465" s="3">
        <v>439</v>
      </c>
      <c r="H465" s="3">
        <v>2.233161864536271</v>
      </c>
      <c r="I465" s="3">
        <v>6.1668381354637294</v>
      </c>
    </row>
    <row r="466" spans="1:9" x14ac:dyDescent="0.25">
      <c r="A466" s="1">
        <v>13.22</v>
      </c>
      <c r="B466" s="1">
        <v>21.4</v>
      </c>
      <c r="G466" s="3">
        <v>440</v>
      </c>
      <c r="H466" s="3">
        <v>12.816711665400295</v>
      </c>
      <c r="I466" s="3">
        <v>-1.6711665400293896E-2</v>
      </c>
    </row>
    <row r="467" spans="1:9" x14ac:dyDescent="0.25">
      <c r="A467" s="1">
        <v>14.13</v>
      </c>
      <c r="B467" s="1">
        <v>19.899999999999999</v>
      </c>
      <c r="G467" s="3">
        <v>441</v>
      </c>
      <c r="H467" s="3">
        <v>13.548249667793947</v>
      </c>
      <c r="I467" s="3">
        <v>-3.0482496677939466</v>
      </c>
    </row>
    <row r="468" spans="1:9" x14ac:dyDescent="0.25">
      <c r="A468" s="1">
        <v>17.149999999999999</v>
      </c>
      <c r="B468" s="1">
        <v>19</v>
      </c>
      <c r="G468" s="3">
        <v>442</v>
      </c>
      <c r="H468" s="3">
        <v>16.008877494027143</v>
      </c>
      <c r="I468" s="3">
        <v>1.0911225059728586</v>
      </c>
    </row>
    <row r="469" spans="1:9" x14ac:dyDescent="0.25">
      <c r="A469" s="1">
        <v>21.32</v>
      </c>
      <c r="B469" s="1">
        <v>19.100000000000001</v>
      </c>
      <c r="G469" s="3">
        <v>443</v>
      </c>
      <c r="H469" s="3">
        <v>18.792522100538058</v>
      </c>
      <c r="I469" s="3">
        <v>-0.39252210053805925</v>
      </c>
    </row>
    <row r="470" spans="1:9" x14ac:dyDescent="0.25">
      <c r="A470" s="1">
        <v>18.13</v>
      </c>
      <c r="B470" s="1">
        <v>19.100000000000001</v>
      </c>
      <c r="G470" s="3">
        <v>444</v>
      </c>
      <c r="H470" s="3">
        <v>16.645410561044997</v>
      </c>
      <c r="I470" s="3">
        <v>-1.2454105610449968</v>
      </c>
    </row>
    <row r="471" spans="1:9" x14ac:dyDescent="0.25">
      <c r="A471" s="1">
        <v>14.76</v>
      </c>
      <c r="B471" s="1">
        <v>20.100000000000001</v>
      </c>
      <c r="G471" s="3">
        <v>445</v>
      </c>
      <c r="H471" s="3">
        <v>11.952166753480522</v>
      </c>
      <c r="I471" s="3">
        <v>-1.1521667534805218</v>
      </c>
    </row>
    <row r="472" spans="1:9" x14ac:dyDescent="0.25">
      <c r="A472" s="1">
        <v>16.29</v>
      </c>
      <c r="B472" s="1">
        <v>19.899999999999999</v>
      </c>
      <c r="G472" s="3">
        <v>446</v>
      </c>
      <c r="H472" s="3">
        <v>11.771657376266504</v>
      </c>
      <c r="I472" s="3">
        <v>2.8342623733497163E-2</v>
      </c>
    </row>
    <row r="473" spans="1:9" x14ac:dyDescent="0.25">
      <c r="A473" s="1">
        <v>12.87</v>
      </c>
      <c r="B473" s="1">
        <v>19.600000000000001</v>
      </c>
      <c r="G473" s="3">
        <v>447</v>
      </c>
      <c r="H473" s="3">
        <v>17.652462876028469</v>
      </c>
      <c r="I473" s="3">
        <v>-2.7524628760284688</v>
      </c>
    </row>
    <row r="474" spans="1:9" x14ac:dyDescent="0.25">
      <c r="A474" s="1">
        <v>14.36</v>
      </c>
      <c r="B474" s="1">
        <v>23.2</v>
      </c>
      <c r="G474" s="3">
        <v>448</v>
      </c>
      <c r="H474" s="3">
        <v>18.935029503601754</v>
      </c>
      <c r="I474" s="3">
        <v>-6.3350295036017545</v>
      </c>
    </row>
    <row r="475" spans="1:9" x14ac:dyDescent="0.25">
      <c r="A475" s="1">
        <v>11.66</v>
      </c>
      <c r="B475" s="1">
        <v>29.8</v>
      </c>
      <c r="G475" s="3">
        <v>449</v>
      </c>
      <c r="H475" s="3">
        <v>17.329446095750754</v>
      </c>
      <c r="I475" s="3">
        <v>-3.2294460957507543</v>
      </c>
    </row>
    <row r="476" spans="1:9" x14ac:dyDescent="0.25">
      <c r="A476" s="1">
        <v>18.14</v>
      </c>
      <c r="B476" s="1">
        <v>13.8</v>
      </c>
      <c r="G476" s="3">
        <v>450</v>
      </c>
      <c r="H476" s="3">
        <v>16.208387858316321</v>
      </c>
      <c r="I476" s="3">
        <v>-3.2083878583163212</v>
      </c>
    </row>
    <row r="477" spans="1:9" x14ac:dyDescent="0.25">
      <c r="A477" s="1">
        <v>24.1</v>
      </c>
      <c r="B477" s="1">
        <v>13.3</v>
      </c>
      <c r="G477" s="3">
        <v>451</v>
      </c>
      <c r="H477" s="3">
        <v>17.984980149843764</v>
      </c>
      <c r="I477" s="3">
        <v>-4.5849801498437639</v>
      </c>
    </row>
    <row r="478" spans="1:9" x14ac:dyDescent="0.25">
      <c r="A478" s="1">
        <v>18.68</v>
      </c>
      <c r="B478" s="1">
        <v>16.7</v>
      </c>
      <c r="G478" s="3">
        <v>452</v>
      </c>
      <c r="H478" s="3">
        <v>17.709465837253948</v>
      </c>
      <c r="I478" s="3">
        <v>-2.5094658372539485</v>
      </c>
    </row>
    <row r="479" spans="1:9" x14ac:dyDescent="0.25">
      <c r="A479" s="1">
        <v>24.91</v>
      </c>
      <c r="B479" s="1">
        <v>12</v>
      </c>
      <c r="G479" s="3">
        <v>453</v>
      </c>
      <c r="H479" s="3">
        <v>18.146488539982624</v>
      </c>
      <c r="I479" s="3">
        <v>-2.0464885399826223</v>
      </c>
    </row>
    <row r="480" spans="1:9" x14ac:dyDescent="0.25">
      <c r="A480" s="1">
        <v>18.03</v>
      </c>
      <c r="B480" s="1">
        <v>14.6</v>
      </c>
      <c r="G480" s="3">
        <v>454</v>
      </c>
      <c r="H480" s="3">
        <v>18.650014697474361</v>
      </c>
      <c r="I480" s="3">
        <v>-0.85001469747436076</v>
      </c>
    </row>
    <row r="481" spans="1:9" x14ac:dyDescent="0.25">
      <c r="A481" s="1">
        <v>13.11</v>
      </c>
      <c r="B481" s="1">
        <v>21.4</v>
      </c>
      <c r="G481" s="3">
        <v>455</v>
      </c>
      <c r="H481" s="3">
        <v>16.778417470571117</v>
      </c>
      <c r="I481" s="3">
        <v>-1.878417470571117</v>
      </c>
    </row>
    <row r="482" spans="1:9" x14ac:dyDescent="0.25">
      <c r="A482" s="1">
        <v>10.74</v>
      </c>
      <c r="B482" s="1">
        <v>23</v>
      </c>
      <c r="G482" s="3">
        <v>456</v>
      </c>
      <c r="H482" s="3">
        <v>17.329446095750754</v>
      </c>
      <c r="I482" s="3">
        <v>-3.2294460957507543</v>
      </c>
    </row>
    <row r="483" spans="1:9" x14ac:dyDescent="0.25">
      <c r="A483" s="1">
        <v>7.74</v>
      </c>
      <c r="B483" s="1">
        <v>23.7</v>
      </c>
      <c r="G483" s="3">
        <v>457</v>
      </c>
      <c r="H483" s="3">
        <v>16.493402664443717</v>
      </c>
      <c r="I483" s="3">
        <v>-3.7934026644437182</v>
      </c>
    </row>
    <row r="484" spans="1:9" x14ac:dyDescent="0.25">
      <c r="A484" s="1">
        <v>7.01</v>
      </c>
      <c r="B484" s="1">
        <v>25</v>
      </c>
      <c r="G484" s="3">
        <v>458</v>
      </c>
      <c r="H484" s="3">
        <v>18.460004826722759</v>
      </c>
      <c r="I484" s="3">
        <v>-4.9600048267227592</v>
      </c>
    </row>
    <row r="485" spans="1:9" x14ac:dyDescent="0.25">
      <c r="A485" s="1">
        <v>10.42</v>
      </c>
      <c r="B485" s="1">
        <v>21.8</v>
      </c>
      <c r="G485" s="3">
        <v>459</v>
      </c>
      <c r="H485" s="3">
        <v>19.134539867890936</v>
      </c>
      <c r="I485" s="3">
        <v>-4.2345398678909358</v>
      </c>
    </row>
    <row r="486" spans="1:9" x14ac:dyDescent="0.25">
      <c r="A486" s="1">
        <v>13.34</v>
      </c>
      <c r="B486" s="1">
        <v>20.6</v>
      </c>
      <c r="G486" s="3">
        <v>460</v>
      </c>
      <c r="H486" s="3">
        <v>20.58811537914066</v>
      </c>
      <c r="I486" s="3">
        <v>-0.58811537914066037</v>
      </c>
    </row>
    <row r="487" spans="1:9" x14ac:dyDescent="0.25">
      <c r="A487" s="1">
        <v>10.58</v>
      </c>
      <c r="B487" s="1">
        <v>21.2</v>
      </c>
      <c r="G487" s="3">
        <v>461</v>
      </c>
      <c r="H487" s="3">
        <v>18.954030490676914</v>
      </c>
      <c r="I487" s="3">
        <v>-2.5540304906769151</v>
      </c>
    </row>
    <row r="488" spans="1:9" x14ac:dyDescent="0.25">
      <c r="A488" s="1">
        <v>14.98</v>
      </c>
      <c r="B488" s="1">
        <v>19.100000000000001</v>
      </c>
      <c r="G488" s="3">
        <v>462</v>
      </c>
      <c r="H488" s="3">
        <v>20.635617846828559</v>
      </c>
      <c r="I488" s="3">
        <v>-2.9356178468285599</v>
      </c>
    </row>
    <row r="489" spans="1:9" x14ac:dyDescent="0.25">
      <c r="A489" s="1">
        <v>11.45</v>
      </c>
      <c r="B489" s="1">
        <v>20.6</v>
      </c>
      <c r="G489" s="3">
        <v>463</v>
      </c>
      <c r="H489" s="3">
        <v>21.262650420308834</v>
      </c>
      <c r="I489" s="3">
        <v>-1.7626504203088338</v>
      </c>
    </row>
    <row r="490" spans="1:9" x14ac:dyDescent="0.25">
      <c r="A490" s="1">
        <v>18.059999999999999</v>
      </c>
      <c r="B490" s="1">
        <v>15.2</v>
      </c>
      <c r="G490" s="3">
        <v>464</v>
      </c>
      <c r="H490" s="3">
        <v>24.777833029213404</v>
      </c>
      <c r="I490" s="3">
        <v>-4.5778330292134051</v>
      </c>
    </row>
    <row r="491" spans="1:9" x14ac:dyDescent="0.25">
      <c r="A491" s="1">
        <v>23.97</v>
      </c>
      <c r="B491" s="1">
        <v>7</v>
      </c>
      <c r="G491" s="3">
        <v>465</v>
      </c>
      <c r="H491" s="3">
        <v>21.994188422702486</v>
      </c>
      <c r="I491" s="3">
        <v>-0.59418842270248717</v>
      </c>
    </row>
    <row r="492" spans="1:9" x14ac:dyDescent="0.25">
      <c r="A492" s="1">
        <v>29.68</v>
      </c>
      <c r="B492" s="1">
        <v>8.1</v>
      </c>
      <c r="G492" s="3">
        <v>466</v>
      </c>
      <c r="H492" s="3">
        <v>21.129643510782714</v>
      </c>
      <c r="I492" s="3">
        <v>-1.2296435107827151</v>
      </c>
    </row>
    <row r="493" spans="1:9" x14ac:dyDescent="0.25">
      <c r="A493" s="1">
        <v>18.07</v>
      </c>
      <c r="B493" s="1">
        <v>13.6</v>
      </c>
      <c r="G493" s="3">
        <v>467</v>
      </c>
      <c r="H493" s="3">
        <v>18.260494462433584</v>
      </c>
      <c r="I493" s="3">
        <v>0.73950553756641568</v>
      </c>
    </row>
    <row r="494" spans="1:9" x14ac:dyDescent="0.25">
      <c r="A494" s="1">
        <v>13.35</v>
      </c>
      <c r="B494" s="1">
        <v>20.100000000000001</v>
      </c>
      <c r="G494" s="3">
        <v>468</v>
      </c>
      <c r="H494" s="3">
        <v>14.298788657262758</v>
      </c>
      <c r="I494" s="3">
        <v>4.8012113427372434</v>
      </c>
    </row>
    <row r="495" spans="1:9" x14ac:dyDescent="0.25">
      <c r="A495" s="1">
        <v>12.01</v>
      </c>
      <c r="B495" s="1">
        <v>21.8</v>
      </c>
      <c r="G495" s="3">
        <v>469</v>
      </c>
      <c r="H495" s="3">
        <v>17.329446095750754</v>
      </c>
      <c r="I495" s="3">
        <v>1.7705539042492475</v>
      </c>
    </row>
    <row r="496" spans="1:9" x14ac:dyDescent="0.25">
      <c r="A496" s="1">
        <v>13.59</v>
      </c>
      <c r="B496" s="1">
        <v>24.5</v>
      </c>
      <c r="G496" s="3">
        <v>470</v>
      </c>
      <c r="H496" s="3">
        <v>20.531112417915182</v>
      </c>
      <c r="I496" s="3">
        <v>-0.4311124179151804</v>
      </c>
    </row>
    <row r="497" spans="1:9" x14ac:dyDescent="0.25">
      <c r="A497" s="1">
        <v>17.600000000000001</v>
      </c>
      <c r="B497" s="1">
        <v>23.1</v>
      </c>
      <c r="G497" s="3">
        <v>471</v>
      </c>
      <c r="H497" s="3">
        <v>19.077536906665458</v>
      </c>
      <c r="I497" s="3">
        <v>0.82246309333454093</v>
      </c>
    </row>
    <row r="498" spans="1:9" x14ac:dyDescent="0.25">
      <c r="A498" s="1">
        <v>21.14</v>
      </c>
      <c r="B498" s="1">
        <v>19.7</v>
      </c>
      <c r="G498" s="3">
        <v>472</v>
      </c>
      <c r="H498" s="3">
        <v>22.326705696517784</v>
      </c>
      <c r="I498" s="3">
        <v>-2.7267056965177829</v>
      </c>
    </row>
    <row r="499" spans="1:9" x14ac:dyDescent="0.25">
      <c r="A499" s="1">
        <v>14.1</v>
      </c>
      <c r="B499" s="1">
        <v>18.3</v>
      </c>
      <c r="G499" s="3">
        <v>473</v>
      </c>
      <c r="H499" s="3">
        <v>20.911132159418379</v>
      </c>
      <c r="I499" s="3">
        <v>2.2888678405816201</v>
      </c>
    </row>
    <row r="500" spans="1:9" x14ac:dyDescent="0.25">
      <c r="A500" s="1">
        <v>12.92</v>
      </c>
      <c r="B500" s="1">
        <v>21.2</v>
      </c>
      <c r="G500" s="3">
        <v>474</v>
      </c>
      <c r="H500" s="3">
        <v>23.476265414564956</v>
      </c>
      <c r="I500" s="3">
        <v>6.3237345854350444</v>
      </c>
    </row>
    <row r="501" spans="1:9" x14ac:dyDescent="0.25">
      <c r="A501" s="1">
        <v>15.1</v>
      </c>
      <c r="B501" s="1">
        <v>17.5</v>
      </c>
      <c r="G501" s="3">
        <v>475</v>
      </c>
      <c r="H501" s="3">
        <v>17.319945602213171</v>
      </c>
      <c r="I501" s="3">
        <v>-3.5199456022131699</v>
      </c>
    </row>
    <row r="502" spans="1:9" x14ac:dyDescent="0.25">
      <c r="A502" s="1">
        <v>14.33</v>
      </c>
      <c r="B502" s="1">
        <v>16.8</v>
      </c>
      <c r="G502" s="3">
        <v>476</v>
      </c>
      <c r="H502" s="3">
        <v>11.657651453815543</v>
      </c>
      <c r="I502" s="3">
        <v>1.6423485461844578</v>
      </c>
    </row>
    <row r="503" spans="1:9" x14ac:dyDescent="0.25">
      <c r="A503" s="1">
        <v>9.67</v>
      </c>
      <c r="B503" s="1">
        <v>22.4</v>
      </c>
      <c r="G503" s="3">
        <v>477</v>
      </c>
      <c r="H503" s="3">
        <v>16.806918951183857</v>
      </c>
      <c r="I503" s="3">
        <v>-0.1069189511838573</v>
      </c>
    </row>
    <row r="504" spans="1:9" x14ac:dyDescent="0.25">
      <c r="A504" s="1">
        <v>9.08</v>
      </c>
      <c r="B504" s="1">
        <v>20.6</v>
      </c>
      <c r="G504" s="3">
        <v>478</v>
      </c>
      <c r="H504" s="3">
        <v>10.888111477271572</v>
      </c>
      <c r="I504" s="3">
        <v>1.1118885227284281</v>
      </c>
    </row>
    <row r="505" spans="1:9" x14ac:dyDescent="0.25">
      <c r="A505" s="1">
        <v>5.64</v>
      </c>
      <c r="B505" s="1">
        <v>23.9</v>
      </c>
      <c r="G505" s="3">
        <v>479</v>
      </c>
      <c r="H505" s="3">
        <v>17.424451031126548</v>
      </c>
      <c r="I505" s="3">
        <v>-2.8244510311265483</v>
      </c>
    </row>
    <row r="506" spans="1:9" x14ac:dyDescent="0.25">
      <c r="A506" s="1">
        <v>6.48</v>
      </c>
      <c r="B506" s="1">
        <v>22</v>
      </c>
      <c r="G506" s="3">
        <v>480</v>
      </c>
      <c r="H506" s="3">
        <v>22.098693851615867</v>
      </c>
      <c r="I506" s="3">
        <v>-0.69869385161586806</v>
      </c>
    </row>
    <row r="507" spans="1:9" x14ac:dyDescent="0.25">
      <c r="A507" s="1">
        <v>7.88</v>
      </c>
      <c r="B507" s="1">
        <v>11.9</v>
      </c>
      <c r="G507" s="3">
        <v>481</v>
      </c>
      <c r="H507" s="3">
        <v>24.350310820022308</v>
      </c>
      <c r="I507" s="3">
        <v>-1.3503108200223082</v>
      </c>
    </row>
    <row r="508" spans="1:9" x14ac:dyDescent="0.25">
      <c r="G508" s="3">
        <v>482</v>
      </c>
      <c r="H508" s="3">
        <v>27.200458881296278</v>
      </c>
      <c r="I508" s="3">
        <v>-3.5004588812962787</v>
      </c>
    </row>
    <row r="509" spans="1:9" x14ac:dyDescent="0.25">
      <c r="G509" s="3">
        <v>483</v>
      </c>
      <c r="H509" s="3">
        <v>27.893994909539614</v>
      </c>
      <c r="I509" s="3">
        <v>-2.8939949095396145</v>
      </c>
    </row>
    <row r="510" spans="1:9" x14ac:dyDescent="0.25">
      <c r="G510" s="3">
        <v>484</v>
      </c>
      <c r="H510" s="3">
        <v>24.654326613224864</v>
      </c>
      <c r="I510" s="3">
        <v>-2.8543266132248633</v>
      </c>
    </row>
    <row r="511" spans="1:9" x14ac:dyDescent="0.25">
      <c r="G511" s="3">
        <v>485</v>
      </c>
      <c r="H511" s="3">
        <v>21.880182500251529</v>
      </c>
      <c r="I511" s="3">
        <v>-1.2801825002515272</v>
      </c>
    </row>
    <row r="512" spans="1:9" x14ac:dyDescent="0.25">
      <c r="G512" s="3">
        <v>486</v>
      </c>
      <c r="H512" s="3">
        <v>24.502318716623584</v>
      </c>
      <c r="I512" s="3">
        <v>-3.302318716623585</v>
      </c>
    </row>
    <row r="513" spans="7:9" x14ac:dyDescent="0.25">
      <c r="G513" s="3">
        <v>487</v>
      </c>
      <c r="H513" s="3">
        <v>20.322101560088424</v>
      </c>
      <c r="I513" s="3">
        <v>-1.2221015600884222</v>
      </c>
    </row>
    <row r="514" spans="7:9" x14ac:dyDescent="0.25">
      <c r="G514" s="3">
        <v>488</v>
      </c>
      <c r="H514" s="3">
        <v>23.675775778854131</v>
      </c>
      <c r="I514" s="3">
        <v>-3.0757757788541298</v>
      </c>
    </row>
    <row r="515" spans="7:9" x14ac:dyDescent="0.25">
      <c r="G515" s="3">
        <v>489</v>
      </c>
      <c r="H515" s="3">
        <v>17.395949550513812</v>
      </c>
      <c r="I515" s="3">
        <v>-2.1959495505138129</v>
      </c>
    </row>
    <row r="516" spans="7:9" x14ac:dyDescent="0.25">
      <c r="G516" s="3">
        <v>490</v>
      </c>
      <c r="H516" s="3">
        <v>11.781157869804083</v>
      </c>
      <c r="I516" s="3">
        <v>-4.7811578698040833</v>
      </c>
    </row>
    <row r="517" spans="7:9" x14ac:dyDescent="0.25">
      <c r="G517" s="3">
        <v>491</v>
      </c>
      <c r="H517" s="3">
        <v>6.3563760598459531</v>
      </c>
      <c r="I517" s="3">
        <v>1.7436239401540465</v>
      </c>
    </row>
    <row r="518" spans="7:9" x14ac:dyDescent="0.25">
      <c r="G518" s="3">
        <v>492</v>
      </c>
      <c r="H518" s="3">
        <v>17.386449056976229</v>
      </c>
      <c r="I518" s="3">
        <v>-3.7864490569762292</v>
      </c>
    </row>
    <row r="519" spans="7:9" x14ac:dyDescent="0.25">
      <c r="G519" s="3">
        <v>493</v>
      </c>
      <c r="H519" s="3">
        <v>21.870682006713949</v>
      </c>
      <c r="I519" s="3">
        <v>-1.7706820067139475</v>
      </c>
    </row>
    <row r="520" spans="7:9" x14ac:dyDescent="0.25">
      <c r="G520" s="3">
        <v>494</v>
      </c>
      <c r="H520" s="3">
        <v>23.143748140749658</v>
      </c>
      <c r="I520" s="3">
        <v>-1.343748140749657</v>
      </c>
    </row>
    <row r="521" spans="7:9" x14ac:dyDescent="0.25">
      <c r="G521" s="3">
        <v>495</v>
      </c>
      <c r="H521" s="3">
        <v>21.642670161812031</v>
      </c>
      <c r="I521" s="3">
        <v>2.8573298381879688</v>
      </c>
    </row>
    <row r="522" spans="7:9" x14ac:dyDescent="0.25">
      <c r="G522" s="3">
        <v>496</v>
      </c>
      <c r="H522" s="3">
        <v>17.832972253242485</v>
      </c>
      <c r="I522" s="3">
        <v>5.2670277467575168</v>
      </c>
    </row>
    <row r="523" spans="7:9" x14ac:dyDescent="0.25">
      <c r="G523" s="3">
        <v>497</v>
      </c>
      <c r="H523" s="3">
        <v>14.469797540939197</v>
      </c>
      <c r="I523" s="3">
        <v>5.2302024590608021</v>
      </c>
    </row>
    <row r="524" spans="7:9" x14ac:dyDescent="0.25">
      <c r="G524" s="3">
        <v>498</v>
      </c>
      <c r="H524" s="3">
        <v>21.158144991395456</v>
      </c>
      <c r="I524" s="3">
        <v>-2.8581449913954557</v>
      </c>
    </row>
    <row r="525" spans="7:9" x14ac:dyDescent="0.25">
      <c r="G525" s="3">
        <v>499</v>
      </c>
      <c r="H525" s="3">
        <v>22.279203228829886</v>
      </c>
      <c r="I525" s="3">
        <v>-1.0792032288298863</v>
      </c>
    </row>
    <row r="526" spans="7:9" x14ac:dyDescent="0.25">
      <c r="G526" s="3">
        <v>500</v>
      </c>
      <c r="H526" s="3">
        <v>20.208095637637463</v>
      </c>
      <c r="I526" s="3">
        <v>-2.708095637637463</v>
      </c>
    </row>
    <row r="527" spans="7:9" x14ac:dyDescent="0.25">
      <c r="G527" s="3">
        <v>501</v>
      </c>
      <c r="H527" s="3">
        <v>20.939633640031118</v>
      </c>
      <c r="I527" s="3">
        <v>-4.1396336400311178</v>
      </c>
    </row>
    <row r="528" spans="7:9" x14ac:dyDescent="0.25">
      <c r="G528" s="3">
        <v>502</v>
      </c>
      <c r="H528" s="3">
        <v>25.366863628543356</v>
      </c>
      <c r="I528" s="3">
        <v>-2.9668636285433578</v>
      </c>
    </row>
    <row r="529" spans="7:9" x14ac:dyDescent="0.25">
      <c r="G529" s="3">
        <v>503</v>
      </c>
      <c r="H529" s="3">
        <v>25.927392747260569</v>
      </c>
      <c r="I529" s="3">
        <v>-5.3273927472605678</v>
      </c>
    </row>
    <row r="530" spans="7:9" x14ac:dyDescent="0.25">
      <c r="G530" s="3">
        <v>504</v>
      </c>
      <c r="H530" s="3">
        <v>29.195562524188063</v>
      </c>
      <c r="I530" s="3">
        <v>-5.2955625241880639</v>
      </c>
    </row>
    <row r="531" spans="7:9" x14ac:dyDescent="0.25">
      <c r="G531" s="3">
        <v>505</v>
      </c>
      <c r="H531" s="3">
        <v>28.397521067031349</v>
      </c>
      <c r="I531" s="3">
        <v>-6.3975210670313487</v>
      </c>
    </row>
    <row r="532" spans="7:9" ht="15.75" thickBot="1" x14ac:dyDescent="0.3">
      <c r="G532" s="4">
        <v>506</v>
      </c>
      <c r="H532" s="4">
        <v>27.067451971770161</v>
      </c>
      <c r="I532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7"/>
  <sheetViews>
    <sheetView workbookViewId="0">
      <selection activeCell="G8" sqref="G8:H8"/>
    </sheetView>
  </sheetViews>
  <sheetFormatPr defaultRowHeight="15" x14ac:dyDescent="0.25"/>
  <cols>
    <col min="1" max="1" width="11.5703125" bestFit="1" customWidth="1"/>
    <col min="2" max="2" width="6.140625" bestFit="1" customWidth="1"/>
    <col min="3" max="3" width="10.85546875" bestFit="1" customWidth="1"/>
    <col min="7" max="7" width="18" bestFit="1" customWidth="1"/>
    <col min="8" max="8" width="12.7109375" bestFit="1" customWidth="1"/>
    <col min="9" max="9" width="14.5703125" bestFit="1" customWidth="1"/>
    <col min="10" max="10" width="12.7109375" bestFit="1" customWidth="1"/>
    <col min="11" max="11" width="12" bestFit="1" customWidth="1"/>
    <col min="12" max="12" width="13.42578125" bestFit="1" customWidth="1"/>
    <col min="13" max="15" width="12.7109375" bestFit="1" customWidth="1"/>
  </cols>
  <sheetData>
    <row r="1" spans="1:12" x14ac:dyDescent="0.25">
      <c r="A1" s="1" t="s">
        <v>8</v>
      </c>
      <c r="B1" s="1" t="s">
        <v>5</v>
      </c>
      <c r="C1" s="1" t="s">
        <v>9</v>
      </c>
    </row>
    <row r="2" spans="1:12" x14ac:dyDescent="0.25">
      <c r="A2" s="1">
        <v>6.5750000000000002</v>
      </c>
      <c r="B2" s="1">
        <v>4.9800000000000004</v>
      </c>
      <c r="C2" s="1">
        <v>24</v>
      </c>
    </row>
    <row r="3" spans="1:12" x14ac:dyDescent="0.25">
      <c r="A3" s="1">
        <v>6.4210000000000003</v>
      </c>
      <c r="B3" s="1">
        <v>9.14</v>
      </c>
      <c r="C3" s="1">
        <v>21.6</v>
      </c>
      <c r="G3" t="s">
        <v>35</v>
      </c>
    </row>
    <row r="4" spans="1:12" ht="15.75" thickBot="1" x14ac:dyDescent="0.3">
      <c r="A4" s="1">
        <v>7.1849999999999996</v>
      </c>
      <c r="B4" s="1">
        <v>4.03</v>
      </c>
      <c r="C4" s="1">
        <v>34.700000000000003</v>
      </c>
    </row>
    <row r="5" spans="1:12" x14ac:dyDescent="0.25">
      <c r="A5" s="1">
        <v>6.9980000000000002</v>
      </c>
      <c r="B5" s="1">
        <v>2.94</v>
      </c>
      <c r="C5" s="1">
        <v>33.4</v>
      </c>
      <c r="G5" s="6" t="s">
        <v>36</v>
      </c>
      <c r="H5" s="6"/>
    </row>
    <row r="6" spans="1:12" x14ac:dyDescent="0.25">
      <c r="A6" s="1">
        <v>7.1470000000000002</v>
      </c>
      <c r="B6" s="1">
        <v>5.33</v>
      </c>
      <c r="C6" s="1">
        <v>36.200000000000003</v>
      </c>
      <c r="G6" s="3" t="s">
        <v>37</v>
      </c>
      <c r="H6" s="3">
        <v>0.79910049822305862</v>
      </c>
    </row>
    <row r="7" spans="1:12" x14ac:dyDescent="0.25">
      <c r="A7" s="1">
        <v>6.43</v>
      </c>
      <c r="B7" s="1">
        <v>5.21</v>
      </c>
      <c r="C7" s="1">
        <v>28.7</v>
      </c>
      <c r="G7" s="3" t="s">
        <v>38</v>
      </c>
      <c r="H7" s="3">
        <v>0.63856160626034053</v>
      </c>
    </row>
    <row r="8" spans="1:12" x14ac:dyDescent="0.25">
      <c r="A8" s="1">
        <v>6.0119999999999996</v>
      </c>
      <c r="B8" s="1">
        <v>12.43</v>
      </c>
      <c r="C8" s="1">
        <v>22.9</v>
      </c>
      <c r="G8" s="3" t="s">
        <v>39</v>
      </c>
      <c r="H8" s="3">
        <v>0.63712447547012319</v>
      </c>
    </row>
    <row r="9" spans="1:12" x14ac:dyDescent="0.25">
      <c r="A9" s="1">
        <v>6.1719999999999997</v>
      </c>
      <c r="B9" s="1">
        <v>19.149999999999999</v>
      </c>
      <c r="C9" s="1">
        <v>27.1</v>
      </c>
      <c r="G9" s="3" t="s">
        <v>11</v>
      </c>
      <c r="H9" s="3">
        <v>5.5402573669886701</v>
      </c>
    </row>
    <row r="10" spans="1:12" ht="15.75" thickBot="1" x14ac:dyDescent="0.3">
      <c r="A10" s="1">
        <v>5.6310000000000002</v>
      </c>
      <c r="B10" s="1">
        <v>29.93</v>
      </c>
      <c r="C10" s="1">
        <v>16.5</v>
      </c>
      <c r="G10" s="4" t="s">
        <v>40</v>
      </c>
      <c r="H10" s="4">
        <v>506</v>
      </c>
    </row>
    <row r="11" spans="1:12" x14ac:dyDescent="0.25">
      <c r="A11" s="1">
        <v>6.0039999999999996</v>
      </c>
      <c r="B11" s="1">
        <v>17.100000000000001</v>
      </c>
      <c r="C11" s="1">
        <v>18.899999999999999</v>
      </c>
    </row>
    <row r="12" spans="1:12" ht="15.75" thickBot="1" x14ac:dyDescent="0.3">
      <c r="A12" s="1">
        <v>6.3769999999999998</v>
      </c>
      <c r="B12" s="1">
        <v>20.45</v>
      </c>
      <c r="C12" s="1">
        <v>15</v>
      </c>
      <c r="G12" t="s">
        <v>41</v>
      </c>
    </row>
    <row r="13" spans="1:12" x14ac:dyDescent="0.25">
      <c r="A13" s="1">
        <v>6.0090000000000003</v>
      </c>
      <c r="B13" s="1">
        <v>13.27</v>
      </c>
      <c r="C13" s="1">
        <v>18.899999999999999</v>
      </c>
      <c r="G13" s="5"/>
      <c r="H13" s="5" t="s">
        <v>46</v>
      </c>
      <c r="I13" s="5" t="s">
        <v>47</v>
      </c>
      <c r="J13" s="5" t="s">
        <v>48</v>
      </c>
      <c r="K13" s="5" t="s">
        <v>49</v>
      </c>
      <c r="L13" s="5" t="s">
        <v>50</v>
      </c>
    </row>
    <row r="14" spans="1:12" x14ac:dyDescent="0.25">
      <c r="A14" s="1">
        <v>5.8890000000000002</v>
      </c>
      <c r="B14" s="1">
        <v>15.71</v>
      </c>
      <c r="C14" s="1">
        <v>21.7</v>
      </c>
      <c r="G14" s="3" t="s">
        <v>42</v>
      </c>
      <c r="H14" s="3">
        <v>2</v>
      </c>
      <c r="I14" s="3">
        <v>27276.986213706259</v>
      </c>
      <c r="J14" s="3">
        <v>13638.49310685313</v>
      </c>
      <c r="K14" s="3">
        <v>444.33089222434126</v>
      </c>
      <c r="L14" s="3">
        <v>7.0084553498656265E-112</v>
      </c>
    </row>
    <row r="15" spans="1:12" x14ac:dyDescent="0.25">
      <c r="A15" s="1">
        <v>5.9489999999999998</v>
      </c>
      <c r="B15" s="1">
        <v>8.26</v>
      </c>
      <c r="C15" s="1">
        <v>20.399999999999999</v>
      </c>
      <c r="G15" s="3" t="s">
        <v>43</v>
      </c>
      <c r="H15" s="3">
        <v>503</v>
      </c>
      <c r="I15" s="3">
        <v>15439.309201313534</v>
      </c>
      <c r="J15" s="3">
        <v>30.694451692472235</v>
      </c>
      <c r="K15" s="3"/>
      <c r="L15" s="3"/>
    </row>
    <row r="16" spans="1:12" ht="15.75" thickBot="1" x14ac:dyDescent="0.3">
      <c r="A16" s="1">
        <v>6.0960000000000001</v>
      </c>
      <c r="B16" s="1">
        <v>10.26</v>
      </c>
      <c r="C16" s="1">
        <v>18.2</v>
      </c>
      <c r="G16" s="4" t="s">
        <v>44</v>
      </c>
      <c r="H16" s="4">
        <v>505</v>
      </c>
      <c r="I16" s="4">
        <v>42716.295415019791</v>
      </c>
      <c r="J16" s="4"/>
      <c r="K16" s="4"/>
      <c r="L16" s="4"/>
    </row>
    <row r="17" spans="1:15" ht="15.75" thickBot="1" x14ac:dyDescent="0.3">
      <c r="A17" s="1">
        <v>5.8339999999999996</v>
      </c>
      <c r="B17" s="1">
        <v>8.4700000000000006</v>
      </c>
      <c r="C17" s="1">
        <v>19.899999999999999</v>
      </c>
    </row>
    <row r="18" spans="1:15" x14ac:dyDescent="0.25">
      <c r="A18" s="1">
        <v>5.9349999999999996</v>
      </c>
      <c r="B18" s="1">
        <v>6.58</v>
      </c>
      <c r="C18" s="1">
        <v>23.1</v>
      </c>
      <c r="G18" s="5"/>
      <c r="H18" s="5" t="s">
        <v>51</v>
      </c>
      <c r="I18" s="5" t="s">
        <v>11</v>
      </c>
      <c r="J18" s="5" t="s">
        <v>52</v>
      </c>
      <c r="K18" s="5" t="s">
        <v>53</v>
      </c>
      <c r="L18" s="5" t="s">
        <v>54</v>
      </c>
      <c r="M18" s="5" t="s">
        <v>55</v>
      </c>
      <c r="N18" s="5" t="s">
        <v>56</v>
      </c>
      <c r="O18" s="5" t="s">
        <v>57</v>
      </c>
    </row>
    <row r="19" spans="1:15" x14ac:dyDescent="0.25">
      <c r="A19" s="1">
        <v>5.99</v>
      </c>
      <c r="B19" s="1">
        <v>14.67</v>
      </c>
      <c r="C19" s="1">
        <v>17.5</v>
      </c>
      <c r="G19" s="3" t="s">
        <v>45</v>
      </c>
      <c r="H19" s="3">
        <v>-1.3582728118745564</v>
      </c>
      <c r="I19" s="3">
        <v>3.1728277799470259</v>
      </c>
      <c r="J19" s="3">
        <v>-0.42809534777120312</v>
      </c>
      <c r="K19" s="3">
        <v>0.66876494076619819</v>
      </c>
      <c r="L19" s="3">
        <v>-7.5919002818329648</v>
      </c>
      <c r="M19" s="3">
        <v>4.875354658083852</v>
      </c>
      <c r="N19" s="3">
        <v>-7.5919002818329648</v>
      </c>
      <c r="O19" s="3">
        <v>4.875354658083852</v>
      </c>
    </row>
    <row r="20" spans="1:15" x14ac:dyDescent="0.25">
      <c r="A20" s="1">
        <v>5.4560000000000004</v>
      </c>
      <c r="B20" s="1">
        <v>11.69</v>
      </c>
      <c r="C20" s="1">
        <v>20.2</v>
      </c>
      <c r="G20" s="3" t="s">
        <v>8</v>
      </c>
      <c r="H20" s="3">
        <v>5.0947879843365511</v>
      </c>
      <c r="I20" s="3">
        <v>0.44446550037718507</v>
      </c>
      <c r="J20" s="3">
        <v>11.462729908199805</v>
      </c>
      <c r="K20" s="3">
        <v>3.4722576039980228E-27</v>
      </c>
      <c r="L20" s="3">
        <v>4.2215504357651978</v>
      </c>
      <c r="M20" s="3">
        <v>5.9680255329079044</v>
      </c>
      <c r="N20" s="3">
        <v>4.2215504357651978</v>
      </c>
      <c r="O20" s="3">
        <v>5.9680255329079044</v>
      </c>
    </row>
    <row r="21" spans="1:15" ht="15.75" thickBot="1" x14ac:dyDescent="0.3">
      <c r="A21" s="1">
        <v>5.7270000000000003</v>
      </c>
      <c r="B21" s="1">
        <v>11.28</v>
      </c>
      <c r="C21" s="1">
        <v>18.2</v>
      </c>
      <c r="G21" s="4" t="s">
        <v>5</v>
      </c>
      <c r="H21" s="4">
        <v>-0.64235833424412891</v>
      </c>
      <c r="I21" s="4">
        <v>4.3731464814494379E-2</v>
      </c>
      <c r="J21" s="4">
        <v>-14.688699245931167</v>
      </c>
      <c r="K21" s="4">
        <v>6.6693654802182096E-41</v>
      </c>
      <c r="L21" s="4">
        <v>-0.72827716730909386</v>
      </c>
      <c r="M21" s="4">
        <v>-0.55643950117916396</v>
      </c>
      <c r="N21" s="4">
        <v>-0.72827716730909386</v>
      </c>
      <c r="O21" s="4">
        <v>-0.55643950117916396</v>
      </c>
    </row>
    <row r="22" spans="1:15" x14ac:dyDescent="0.25">
      <c r="A22" s="1">
        <v>5.57</v>
      </c>
      <c r="B22" s="1">
        <v>21.02</v>
      </c>
      <c r="C22" s="1">
        <v>13.6</v>
      </c>
    </row>
    <row r="23" spans="1:15" x14ac:dyDescent="0.25">
      <c r="A23" s="1">
        <v>5.9649999999999999</v>
      </c>
      <c r="B23" s="1">
        <v>13.83</v>
      </c>
      <c r="C23" s="1">
        <v>19.600000000000001</v>
      </c>
    </row>
    <row r="24" spans="1:15" x14ac:dyDescent="0.25">
      <c r="A24" s="1">
        <v>6.1420000000000003</v>
      </c>
      <c r="B24" s="1">
        <v>18.72</v>
      </c>
      <c r="C24" s="1">
        <v>15.2</v>
      </c>
    </row>
    <row r="25" spans="1:15" x14ac:dyDescent="0.25">
      <c r="A25" s="1">
        <v>5.8129999999999997</v>
      </c>
      <c r="B25" s="1">
        <v>19.88</v>
      </c>
      <c r="C25" s="1">
        <v>14.5</v>
      </c>
    </row>
    <row r="26" spans="1:15" x14ac:dyDescent="0.25">
      <c r="A26" s="1">
        <v>5.9240000000000004</v>
      </c>
      <c r="B26" s="1">
        <v>16.3</v>
      </c>
      <c r="C26" s="1">
        <v>15.6</v>
      </c>
      <c r="J26">
        <f>H19+H20*7+H21*20</f>
        <v>21.458076393598724</v>
      </c>
    </row>
    <row r="27" spans="1:15" x14ac:dyDescent="0.25">
      <c r="A27" s="1">
        <v>5.5990000000000002</v>
      </c>
      <c r="B27" s="1">
        <v>16.510000000000002</v>
      </c>
      <c r="C27" s="1">
        <v>13.9</v>
      </c>
    </row>
    <row r="28" spans="1:15" x14ac:dyDescent="0.25">
      <c r="A28" s="1">
        <v>5.8129999999999997</v>
      </c>
      <c r="B28" s="1">
        <v>14.81</v>
      </c>
      <c r="C28" s="1">
        <v>16.600000000000001</v>
      </c>
      <c r="H28" t="s">
        <v>63</v>
      </c>
    </row>
    <row r="29" spans="1:15" x14ac:dyDescent="0.25">
      <c r="A29" s="1">
        <v>6.0469999999999997</v>
      </c>
      <c r="B29" s="1">
        <v>17.28</v>
      </c>
      <c r="C29" s="1">
        <v>14.8</v>
      </c>
    </row>
    <row r="30" spans="1:15" x14ac:dyDescent="0.25">
      <c r="A30" s="1">
        <v>6.4950000000000001</v>
      </c>
      <c r="B30" s="1">
        <v>12.8</v>
      </c>
      <c r="C30" s="1">
        <v>18.399999999999999</v>
      </c>
      <c r="H30" s="14" t="s">
        <v>8</v>
      </c>
      <c r="I30" s="1" t="s">
        <v>65</v>
      </c>
    </row>
    <row r="31" spans="1:15" x14ac:dyDescent="0.25">
      <c r="A31" s="1">
        <v>6.6740000000000004</v>
      </c>
      <c r="B31" s="1">
        <v>11.98</v>
      </c>
      <c r="C31" s="1">
        <v>21</v>
      </c>
      <c r="H31" s="14" t="s">
        <v>5</v>
      </c>
      <c r="I31" s="1">
        <v>20</v>
      </c>
    </row>
    <row r="32" spans="1:15" x14ac:dyDescent="0.25">
      <c r="A32" s="1">
        <v>5.7130000000000001</v>
      </c>
      <c r="B32" s="1">
        <v>22.6</v>
      </c>
      <c r="C32" s="1">
        <v>12.7</v>
      </c>
      <c r="H32" s="14" t="s">
        <v>45</v>
      </c>
      <c r="I32" s="14">
        <v>-1.3582728118745564</v>
      </c>
    </row>
    <row r="33" spans="1:9" x14ac:dyDescent="0.25">
      <c r="A33" s="1">
        <v>6.0720000000000001</v>
      </c>
      <c r="B33" s="1">
        <v>13.04</v>
      </c>
      <c r="C33" s="1">
        <v>14.5</v>
      </c>
      <c r="H33" s="1"/>
      <c r="I33" s="1"/>
    </row>
    <row r="34" spans="1:9" x14ac:dyDescent="0.25">
      <c r="A34" s="1">
        <v>5.95</v>
      </c>
      <c r="B34" s="1">
        <v>27.71</v>
      </c>
      <c r="C34" s="1">
        <v>13.2</v>
      </c>
      <c r="H34" s="15" t="s">
        <v>64</v>
      </c>
      <c r="I34" s="15">
        <v>21.45</v>
      </c>
    </row>
    <row r="35" spans="1:9" x14ac:dyDescent="0.25">
      <c r="A35" s="1">
        <v>5.7009999999999996</v>
      </c>
      <c r="B35" s="1">
        <v>18.350000000000001</v>
      </c>
      <c r="C35" s="1">
        <v>13.1</v>
      </c>
    </row>
    <row r="36" spans="1:9" x14ac:dyDescent="0.25">
      <c r="A36" s="1">
        <v>6.0960000000000001</v>
      </c>
      <c r="B36" s="1">
        <v>20.34</v>
      </c>
      <c r="C36" s="1">
        <v>13.5</v>
      </c>
      <c r="H36" t="s">
        <v>66</v>
      </c>
    </row>
    <row r="37" spans="1:9" x14ac:dyDescent="0.25">
      <c r="A37" s="1">
        <v>5.9329999999999998</v>
      </c>
      <c r="B37" s="1">
        <v>9.68</v>
      </c>
      <c r="C37" s="1">
        <v>18.899999999999999</v>
      </c>
    </row>
    <row r="38" spans="1:9" x14ac:dyDescent="0.25">
      <c r="A38" s="1">
        <v>5.8410000000000002</v>
      </c>
      <c r="B38" s="1">
        <v>11.41</v>
      </c>
      <c r="C38" s="1">
        <v>20</v>
      </c>
    </row>
    <row r="39" spans="1:9" x14ac:dyDescent="0.25">
      <c r="A39" s="1">
        <v>5.85</v>
      </c>
      <c r="B39" s="1">
        <v>8.77</v>
      </c>
      <c r="C39" s="1">
        <v>21</v>
      </c>
    </row>
    <row r="40" spans="1:9" x14ac:dyDescent="0.25">
      <c r="A40" s="1">
        <v>5.9660000000000002</v>
      </c>
      <c r="B40" s="1">
        <v>10.130000000000001</v>
      </c>
      <c r="C40" s="1">
        <v>24.7</v>
      </c>
    </row>
    <row r="41" spans="1:9" x14ac:dyDescent="0.25">
      <c r="A41" s="1">
        <v>6.5949999999999998</v>
      </c>
      <c r="B41" s="1">
        <v>4.32</v>
      </c>
      <c r="C41" s="1">
        <v>30.8</v>
      </c>
    </row>
    <row r="42" spans="1:9" x14ac:dyDescent="0.25">
      <c r="A42" s="1">
        <v>7.024</v>
      </c>
      <c r="B42" s="1">
        <v>1.98</v>
      </c>
      <c r="C42" s="1">
        <v>34.9</v>
      </c>
    </row>
    <row r="43" spans="1:9" x14ac:dyDescent="0.25">
      <c r="A43" s="1">
        <v>6.77</v>
      </c>
      <c r="B43" s="1">
        <v>4.84</v>
      </c>
      <c r="C43" s="1">
        <v>26.6</v>
      </c>
    </row>
    <row r="44" spans="1:9" x14ac:dyDescent="0.25">
      <c r="A44" s="1">
        <v>6.1689999999999996</v>
      </c>
      <c r="B44" s="1">
        <v>5.81</v>
      </c>
      <c r="C44" s="1">
        <v>25.3</v>
      </c>
    </row>
    <row r="45" spans="1:9" x14ac:dyDescent="0.25">
      <c r="A45" s="1">
        <v>6.2110000000000003</v>
      </c>
      <c r="B45" s="1">
        <v>7.44</v>
      </c>
      <c r="C45" s="1">
        <v>24.7</v>
      </c>
    </row>
    <row r="46" spans="1:9" x14ac:dyDescent="0.25">
      <c r="A46" s="1">
        <v>6.069</v>
      </c>
      <c r="B46" s="1">
        <v>9.5500000000000007</v>
      </c>
      <c r="C46" s="1">
        <v>21.2</v>
      </c>
    </row>
    <row r="47" spans="1:9" x14ac:dyDescent="0.25">
      <c r="A47" s="1">
        <v>5.6820000000000004</v>
      </c>
      <c r="B47" s="1">
        <v>10.210000000000001</v>
      </c>
      <c r="C47" s="1">
        <v>19.3</v>
      </c>
    </row>
    <row r="48" spans="1:9" x14ac:dyDescent="0.25">
      <c r="A48" s="1">
        <v>5.7859999999999996</v>
      </c>
      <c r="B48" s="1">
        <v>14.15</v>
      </c>
      <c r="C48" s="1">
        <v>20</v>
      </c>
    </row>
    <row r="49" spans="1:3" x14ac:dyDescent="0.25">
      <c r="A49" s="1">
        <v>6.03</v>
      </c>
      <c r="B49" s="1">
        <v>18.8</v>
      </c>
      <c r="C49" s="1">
        <v>16.600000000000001</v>
      </c>
    </row>
    <row r="50" spans="1:3" x14ac:dyDescent="0.25">
      <c r="A50" s="1">
        <v>5.399</v>
      </c>
      <c r="B50" s="1">
        <v>30.81</v>
      </c>
      <c r="C50" s="1">
        <v>14.4</v>
      </c>
    </row>
    <row r="51" spans="1:3" x14ac:dyDescent="0.25">
      <c r="A51" s="1">
        <v>5.6020000000000003</v>
      </c>
      <c r="B51" s="1">
        <v>16.2</v>
      </c>
      <c r="C51" s="1">
        <v>19.399999999999999</v>
      </c>
    </row>
    <row r="52" spans="1:3" x14ac:dyDescent="0.25">
      <c r="A52" s="1">
        <v>5.9630000000000001</v>
      </c>
      <c r="B52" s="1">
        <v>13.45</v>
      </c>
      <c r="C52" s="1">
        <v>19.7</v>
      </c>
    </row>
    <row r="53" spans="1:3" x14ac:dyDescent="0.25">
      <c r="A53" s="1">
        <v>6.1150000000000002</v>
      </c>
      <c r="B53" s="1">
        <v>9.43</v>
      </c>
      <c r="C53" s="1">
        <v>20.5</v>
      </c>
    </row>
    <row r="54" spans="1:3" x14ac:dyDescent="0.25">
      <c r="A54" s="1">
        <v>6.5110000000000001</v>
      </c>
      <c r="B54" s="1">
        <v>5.28</v>
      </c>
      <c r="C54" s="1">
        <v>25</v>
      </c>
    </row>
    <row r="55" spans="1:3" x14ac:dyDescent="0.25">
      <c r="A55" s="1">
        <v>5.9980000000000002</v>
      </c>
      <c r="B55" s="1">
        <v>8.43</v>
      </c>
      <c r="C55" s="1">
        <v>23.4</v>
      </c>
    </row>
    <row r="56" spans="1:3" x14ac:dyDescent="0.25">
      <c r="A56" s="1">
        <v>5.8879999999999999</v>
      </c>
      <c r="B56" s="1">
        <v>14.8</v>
      </c>
      <c r="C56" s="1">
        <v>18.899999999999999</v>
      </c>
    </row>
    <row r="57" spans="1:3" x14ac:dyDescent="0.25">
      <c r="A57" s="1">
        <v>7.2489999999999997</v>
      </c>
      <c r="B57" s="1">
        <v>4.8099999999999996</v>
      </c>
      <c r="C57" s="1">
        <v>35.4</v>
      </c>
    </row>
    <row r="58" spans="1:3" x14ac:dyDescent="0.25">
      <c r="A58" s="1">
        <v>6.383</v>
      </c>
      <c r="B58" s="1">
        <v>5.77</v>
      </c>
      <c r="C58" s="1">
        <v>24.7</v>
      </c>
    </row>
    <row r="59" spans="1:3" x14ac:dyDescent="0.25">
      <c r="A59" s="1">
        <v>6.8159999999999998</v>
      </c>
      <c r="B59" s="1">
        <v>3.95</v>
      </c>
      <c r="C59" s="1">
        <v>31.6</v>
      </c>
    </row>
    <row r="60" spans="1:3" x14ac:dyDescent="0.25">
      <c r="A60" s="1">
        <v>6.1449999999999996</v>
      </c>
      <c r="B60" s="1">
        <v>6.86</v>
      </c>
      <c r="C60" s="1">
        <v>23.3</v>
      </c>
    </row>
    <row r="61" spans="1:3" x14ac:dyDescent="0.25">
      <c r="A61" s="1">
        <v>5.9269999999999996</v>
      </c>
      <c r="B61" s="1">
        <v>9.2200000000000006</v>
      </c>
      <c r="C61" s="1">
        <v>19.600000000000001</v>
      </c>
    </row>
    <row r="62" spans="1:3" x14ac:dyDescent="0.25">
      <c r="A62" s="1">
        <v>5.7409999999999997</v>
      </c>
      <c r="B62" s="1">
        <v>13.15</v>
      </c>
      <c r="C62" s="1">
        <v>18.7</v>
      </c>
    </row>
    <row r="63" spans="1:3" x14ac:dyDescent="0.25">
      <c r="A63" s="1">
        <v>5.9660000000000002</v>
      </c>
      <c r="B63" s="1">
        <v>14.44</v>
      </c>
      <c r="C63" s="1">
        <v>16</v>
      </c>
    </row>
    <row r="64" spans="1:3" x14ac:dyDescent="0.25">
      <c r="A64" s="1">
        <v>6.4560000000000004</v>
      </c>
      <c r="B64" s="1">
        <v>6.73</v>
      </c>
      <c r="C64" s="1">
        <v>22.2</v>
      </c>
    </row>
    <row r="65" spans="1:3" x14ac:dyDescent="0.25">
      <c r="A65" s="1">
        <v>6.7619999999999996</v>
      </c>
      <c r="B65" s="1">
        <v>9.5</v>
      </c>
      <c r="C65" s="1">
        <v>25</v>
      </c>
    </row>
    <row r="66" spans="1:3" x14ac:dyDescent="0.25">
      <c r="A66" s="1">
        <v>7.1040000000000001</v>
      </c>
      <c r="B66" s="1">
        <v>8.0500000000000007</v>
      </c>
      <c r="C66" s="1">
        <v>33</v>
      </c>
    </row>
    <row r="67" spans="1:3" x14ac:dyDescent="0.25">
      <c r="A67" s="1">
        <v>6.29</v>
      </c>
      <c r="B67" s="1">
        <v>4.67</v>
      </c>
      <c r="C67" s="1">
        <v>23.5</v>
      </c>
    </row>
    <row r="68" spans="1:3" x14ac:dyDescent="0.25">
      <c r="A68" s="1">
        <v>5.7869999999999999</v>
      </c>
      <c r="B68" s="1">
        <v>10.24</v>
      </c>
      <c r="C68" s="1">
        <v>19.399999999999999</v>
      </c>
    </row>
    <row r="69" spans="1:3" x14ac:dyDescent="0.25">
      <c r="A69" s="1">
        <v>5.8780000000000001</v>
      </c>
      <c r="B69" s="1">
        <v>8.1</v>
      </c>
      <c r="C69" s="1">
        <v>22</v>
      </c>
    </row>
    <row r="70" spans="1:3" x14ac:dyDescent="0.25">
      <c r="A70" s="1">
        <v>5.5940000000000003</v>
      </c>
      <c r="B70" s="1">
        <v>13.09</v>
      </c>
      <c r="C70" s="1">
        <v>17.399999999999999</v>
      </c>
    </row>
    <row r="71" spans="1:3" x14ac:dyDescent="0.25">
      <c r="A71" s="1">
        <v>5.8849999999999998</v>
      </c>
      <c r="B71" s="1">
        <v>8.7899999999999991</v>
      </c>
      <c r="C71" s="1">
        <v>20.9</v>
      </c>
    </row>
    <row r="72" spans="1:3" x14ac:dyDescent="0.25">
      <c r="A72" s="1">
        <v>6.4169999999999998</v>
      </c>
      <c r="B72" s="1">
        <v>6.72</v>
      </c>
      <c r="C72" s="1">
        <v>24.2</v>
      </c>
    </row>
    <row r="73" spans="1:3" x14ac:dyDescent="0.25">
      <c r="A73" s="1">
        <v>5.9610000000000003</v>
      </c>
      <c r="B73" s="1">
        <v>9.8800000000000008</v>
      </c>
      <c r="C73" s="1">
        <v>21.7</v>
      </c>
    </row>
    <row r="74" spans="1:3" x14ac:dyDescent="0.25">
      <c r="A74" s="1">
        <v>6.0650000000000004</v>
      </c>
      <c r="B74" s="1">
        <v>5.52</v>
      </c>
      <c r="C74" s="1">
        <v>22.8</v>
      </c>
    </row>
    <row r="75" spans="1:3" x14ac:dyDescent="0.25">
      <c r="A75" s="1">
        <v>6.2450000000000001</v>
      </c>
      <c r="B75" s="1">
        <v>7.54</v>
      </c>
      <c r="C75" s="1">
        <v>23.4</v>
      </c>
    </row>
    <row r="76" spans="1:3" x14ac:dyDescent="0.25">
      <c r="A76" s="1">
        <v>6.2729999999999997</v>
      </c>
      <c r="B76" s="1">
        <v>6.78</v>
      </c>
      <c r="C76" s="1">
        <v>24.1</v>
      </c>
    </row>
    <row r="77" spans="1:3" x14ac:dyDescent="0.25">
      <c r="A77" s="1">
        <v>6.2859999999999996</v>
      </c>
      <c r="B77" s="1">
        <v>8.94</v>
      </c>
      <c r="C77" s="1">
        <v>21.4</v>
      </c>
    </row>
    <row r="78" spans="1:3" x14ac:dyDescent="0.25">
      <c r="A78" s="1">
        <v>6.2789999999999999</v>
      </c>
      <c r="B78" s="1">
        <v>11.97</v>
      </c>
      <c r="C78" s="1">
        <v>20</v>
      </c>
    </row>
    <row r="79" spans="1:3" x14ac:dyDescent="0.25">
      <c r="A79" s="1">
        <v>6.14</v>
      </c>
      <c r="B79" s="1">
        <v>10.27</v>
      </c>
      <c r="C79" s="1">
        <v>20.8</v>
      </c>
    </row>
    <row r="80" spans="1:3" x14ac:dyDescent="0.25">
      <c r="A80" s="1">
        <v>6.2320000000000002</v>
      </c>
      <c r="B80" s="1">
        <v>12.34</v>
      </c>
      <c r="C80" s="1">
        <v>21.2</v>
      </c>
    </row>
    <row r="81" spans="1:3" x14ac:dyDescent="0.25">
      <c r="A81" s="1">
        <v>5.8739999999999997</v>
      </c>
      <c r="B81" s="1">
        <v>9.1</v>
      </c>
      <c r="C81" s="1">
        <v>20.3</v>
      </c>
    </row>
    <row r="82" spans="1:3" x14ac:dyDescent="0.25">
      <c r="A82" s="1">
        <v>6.7270000000000003</v>
      </c>
      <c r="B82" s="1">
        <v>5.29</v>
      </c>
      <c r="C82" s="1">
        <v>28</v>
      </c>
    </row>
    <row r="83" spans="1:3" x14ac:dyDescent="0.25">
      <c r="A83" s="1">
        <v>6.6189999999999998</v>
      </c>
      <c r="B83" s="1">
        <v>7.22</v>
      </c>
      <c r="C83" s="1">
        <v>23.9</v>
      </c>
    </row>
    <row r="84" spans="1:3" x14ac:dyDescent="0.25">
      <c r="A84" s="1">
        <v>6.3019999999999996</v>
      </c>
      <c r="B84" s="1">
        <v>6.72</v>
      </c>
      <c r="C84" s="1">
        <v>24.8</v>
      </c>
    </row>
    <row r="85" spans="1:3" x14ac:dyDescent="0.25">
      <c r="A85" s="1">
        <v>6.1669999999999998</v>
      </c>
      <c r="B85" s="1">
        <v>7.51</v>
      </c>
      <c r="C85" s="1">
        <v>22.9</v>
      </c>
    </row>
    <row r="86" spans="1:3" x14ac:dyDescent="0.25">
      <c r="A86" s="1">
        <v>6.3890000000000002</v>
      </c>
      <c r="B86" s="1">
        <v>9.6199999999999992</v>
      </c>
      <c r="C86" s="1">
        <v>23.9</v>
      </c>
    </row>
    <row r="87" spans="1:3" x14ac:dyDescent="0.25">
      <c r="A87" s="1">
        <v>6.63</v>
      </c>
      <c r="B87" s="1">
        <v>6.53</v>
      </c>
      <c r="C87" s="1">
        <v>26.6</v>
      </c>
    </row>
    <row r="88" spans="1:3" x14ac:dyDescent="0.25">
      <c r="A88" s="1">
        <v>6.0149999999999997</v>
      </c>
      <c r="B88" s="1">
        <v>12.86</v>
      </c>
      <c r="C88" s="1">
        <v>22.5</v>
      </c>
    </row>
    <row r="89" spans="1:3" x14ac:dyDescent="0.25">
      <c r="A89" s="1">
        <v>6.1210000000000004</v>
      </c>
      <c r="B89" s="1">
        <v>8.44</v>
      </c>
      <c r="C89" s="1">
        <v>22.2</v>
      </c>
    </row>
    <row r="90" spans="1:3" x14ac:dyDescent="0.25">
      <c r="A90" s="1">
        <v>7.0069999999999997</v>
      </c>
      <c r="B90" s="1">
        <v>5.5</v>
      </c>
      <c r="C90" s="1">
        <v>23.6</v>
      </c>
    </row>
    <row r="91" spans="1:3" x14ac:dyDescent="0.25">
      <c r="A91" s="1">
        <v>7.0789999999999997</v>
      </c>
      <c r="B91" s="1">
        <v>5.7</v>
      </c>
      <c r="C91" s="1">
        <v>28.7</v>
      </c>
    </row>
    <row r="92" spans="1:3" x14ac:dyDescent="0.25">
      <c r="A92" s="1">
        <v>6.4169999999999998</v>
      </c>
      <c r="B92" s="1">
        <v>8.81</v>
      </c>
      <c r="C92" s="1">
        <v>22.6</v>
      </c>
    </row>
    <row r="93" spans="1:3" x14ac:dyDescent="0.25">
      <c r="A93" s="1">
        <v>6.4050000000000002</v>
      </c>
      <c r="B93" s="1">
        <v>8.1999999999999993</v>
      </c>
      <c r="C93" s="1">
        <v>22</v>
      </c>
    </row>
    <row r="94" spans="1:3" x14ac:dyDescent="0.25">
      <c r="A94" s="1">
        <v>6.4420000000000002</v>
      </c>
      <c r="B94" s="1">
        <v>8.16</v>
      </c>
      <c r="C94" s="1">
        <v>22.9</v>
      </c>
    </row>
    <row r="95" spans="1:3" x14ac:dyDescent="0.25">
      <c r="A95" s="1">
        <v>6.2110000000000003</v>
      </c>
      <c r="B95" s="1">
        <v>6.21</v>
      </c>
      <c r="C95" s="1">
        <v>25</v>
      </c>
    </row>
    <row r="96" spans="1:3" x14ac:dyDescent="0.25">
      <c r="A96" s="1">
        <v>6.2489999999999997</v>
      </c>
      <c r="B96" s="1">
        <v>10.59</v>
      </c>
      <c r="C96" s="1">
        <v>20.6</v>
      </c>
    </row>
    <row r="97" spans="1:3" x14ac:dyDescent="0.25">
      <c r="A97" s="1">
        <v>6.625</v>
      </c>
      <c r="B97" s="1">
        <v>6.65</v>
      </c>
      <c r="C97" s="1">
        <v>28.4</v>
      </c>
    </row>
    <row r="98" spans="1:3" x14ac:dyDescent="0.25">
      <c r="A98" s="1">
        <v>6.1630000000000003</v>
      </c>
      <c r="B98" s="1">
        <v>11.34</v>
      </c>
      <c r="C98" s="1">
        <v>21.4</v>
      </c>
    </row>
    <row r="99" spans="1:3" x14ac:dyDescent="0.25">
      <c r="A99" s="1">
        <v>8.0690000000000008</v>
      </c>
      <c r="B99" s="1">
        <v>4.21</v>
      </c>
      <c r="C99" s="1">
        <v>38.700000000000003</v>
      </c>
    </row>
    <row r="100" spans="1:3" x14ac:dyDescent="0.25">
      <c r="A100" s="1">
        <v>7.82</v>
      </c>
      <c r="B100" s="1">
        <v>3.57</v>
      </c>
      <c r="C100" s="1">
        <v>43.8</v>
      </c>
    </row>
    <row r="101" spans="1:3" x14ac:dyDescent="0.25">
      <c r="A101" s="1">
        <v>7.4160000000000004</v>
      </c>
      <c r="B101" s="1">
        <v>6.19</v>
      </c>
      <c r="C101" s="1">
        <v>33.200000000000003</v>
      </c>
    </row>
    <row r="102" spans="1:3" x14ac:dyDescent="0.25">
      <c r="A102" s="1">
        <v>6.7270000000000003</v>
      </c>
      <c r="B102" s="1">
        <v>9.42</v>
      </c>
      <c r="C102" s="1">
        <v>27.5</v>
      </c>
    </row>
    <row r="103" spans="1:3" x14ac:dyDescent="0.25">
      <c r="A103" s="1">
        <v>6.7809999999999997</v>
      </c>
      <c r="B103" s="1">
        <v>7.67</v>
      </c>
      <c r="C103" s="1">
        <v>26.5</v>
      </c>
    </row>
    <row r="104" spans="1:3" x14ac:dyDescent="0.25">
      <c r="A104" s="1">
        <v>6.4050000000000002</v>
      </c>
      <c r="B104" s="1">
        <v>10.63</v>
      </c>
      <c r="C104" s="1">
        <v>18.600000000000001</v>
      </c>
    </row>
    <row r="105" spans="1:3" x14ac:dyDescent="0.25">
      <c r="A105" s="1">
        <v>6.1369999999999996</v>
      </c>
      <c r="B105" s="1">
        <v>13.44</v>
      </c>
      <c r="C105" s="1">
        <v>19.3</v>
      </c>
    </row>
    <row r="106" spans="1:3" x14ac:dyDescent="0.25">
      <c r="A106" s="1">
        <v>6.1669999999999998</v>
      </c>
      <c r="B106" s="1">
        <v>12.33</v>
      </c>
      <c r="C106" s="1">
        <v>20.100000000000001</v>
      </c>
    </row>
    <row r="107" spans="1:3" x14ac:dyDescent="0.25">
      <c r="A107" s="1">
        <v>5.851</v>
      </c>
      <c r="B107" s="1">
        <v>16.47</v>
      </c>
      <c r="C107" s="1">
        <v>19.5</v>
      </c>
    </row>
    <row r="108" spans="1:3" x14ac:dyDescent="0.25">
      <c r="A108" s="1">
        <v>5.8360000000000003</v>
      </c>
      <c r="B108" s="1">
        <v>18.66</v>
      </c>
      <c r="C108" s="1">
        <v>19.5</v>
      </c>
    </row>
    <row r="109" spans="1:3" x14ac:dyDescent="0.25">
      <c r="A109" s="1">
        <v>6.1269999999999998</v>
      </c>
      <c r="B109" s="1">
        <v>14.09</v>
      </c>
      <c r="C109" s="1">
        <v>20.399999999999999</v>
      </c>
    </row>
    <row r="110" spans="1:3" x14ac:dyDescent="0.25">
      <c r="A110" s="1">
        <v>6.4740000000000002</v>
      </c>
      <c r="B110" s="1">
        <v>12.27</v>
      </c>
      <c r="C110" s="1">
        <v>19.8</v>
      </c>
    </row>
    <row r="111" spans="1:3" x14ac:dyDescent="0.25">
      <c r="A111" s="1">
        <v>6.2290000000000001</v>
      </c>
      <c r="B111" s="1">
        <v>15.55</v>
      </c>
      <c r="C111" s="1">
        <v>19.399999999999999</v>
      </c>
    </row>
    <row r="112" spans="1:3" x14ac:dyDescent="0.25">
      <c r="A112" s="1">
        <v>6.1950000000000003</v>
      </c>
      <c r="B112" s="1">
        <v>13</v>
      </c>
      <c r="C112" s="1">
        <v>21.7</v>
      </c>
    </row>
    <row r="113" spans="1:3" x14ac:dyDescent="0.25">
      <c r="A113" s="1">
        <v>6.7149999999999999</v>
      </c>
      <c r="B113" s="1">
        <v>10.16</v>
      </c>
      <c r="C113" s="1">
        <v>22.8</v>
      </c>
    </row>
    <row r="114" spans="1:3" x14ac:dyDescent="0.25">
      <c r="A114" s="1">
        <v>5.9130000000000003</v>
      </c>
      <c r="B114" s="1">
        <v>16.21</v>
      </c>
      <c r="C114" s="1">
        <v>18.8</v>
      </c>
    </row>
    <row r="115" spans="1:3" x14ac:dyDescent="0.25">
      <c r="A115" s="1">
        <v>6.0919999999999996</v>
      </c>
      <c r="B115" s="1">
        <v>17.09</v>
      </c>
      <c r="C115" s="1">
        <v>18.7</v>
      </c>
    </row>
    <row r="116" spans="1:3" x14ac:dyDescent="0.25">
      <c r="A116" s="1">
        <v>6.2539999999999996</v>
      </c>
      <c r="B116" s="1">
        <v>10.45</v>
      </c>
      <c r="C116" s="1">
        <v>18.5</v>
      </c>
    </row>
    <row r="117" spans="1:3" x14ac:dyDescent="0.25">
      <c r="A117" s="1">
        <v>5.9279999999999999</v>
      </c>
      <c r="B117" s="1">
        <v>15.76</v>
      </c>
      <c r="C117" s="1">
        <v>18.3</v>
      </c>
    </row>
    <row r="118" spans="1:3" x14ac:dyDescent="0.25">
      <c r="A118" s="1">
        <v>6.1760000000000002</v>
      </c>
      <c r="B118" s="1">
        <v>12.04</v>
      </c>
      <c r="C118" s="1">
        <v>21.2</v>
      </c>
    </row>
    <row r="119" spans="1:3" x14ac:dyDescent="0.25">
      <c r="A119" s="1">
        <v>6.0209999999999999</v>
      </c>
      <c r="B119" s="1">
        <v>10.3</v>
      </c>
      <c r="C119" s="1">
        <v>19.2</v>
      </c>
    </row>
    <row r="120" spans="1:3" x14ac:dyDescent="0.25">
      <c r="A120" s="1">
        <v>5.8719999999999999</v>
      </c>
      <c r="B120" s="1">
        <v>15.37</v>
      </c>
      <c r="C120" s="1">
        <v>20.399999999999999</v>
      </c>
    </row>
    <row r="121" spans="1:3" x14ac:dyDescent="0.25">
      <c r="A121" s="1">
        <v>5.7309999999999999</v>
      </c>
      <c r="B121" s="1">
        <v>13.61</v>
      </c>
      <c r="C121" s="1">
        <v>19.3</v>
      </c>
    </row>
    <row r="122" spans="1:3" x14ac:dyDescent="0.25">
      <c r="A122" s="1">
        <v>5.87</v>
      </c>
      <c r="B122" s="1">
        <v>14.37</v>
      </c>
      <c r="C122" s="1">
        <v>22</v>
      </c>
    </row>
    <row r="123" spans="1:3" x14ac:dyDescent="0.25">
      <c r="A123" s="1">
        <v>6.0039999999999996</v>
      </c>
      <c r="B123" s="1">
        <v>14.27</v>
      </c>
      <c r="C123" s="1">
        <v>20.3</v>
      </c>
    </row>
    <row r="124" spans="1:3" x14ac:dyDescent="0.25">
      <c r="A124" s="1">
        <v>5.9610000000000003</v>
      </c>
      <c r="B124" s="1">
        <v>17.93</v>
      </c>
      <c r="C124" s="1">
        <v>20.5</v>
      </c>
    </row>
    <row r="125" spans="1:3" x14ac:dyDescent="0.25">
      <c r="A125" s="1">
        <v>5.8559999999999999</v>
      </c>
      <c r="B125" s="1">
        <v>25.41</v>
      </c>
      <c r="C125" s="1">
        <v>17.3</v>
      </c>
    </row>
    <row r="126" spans="1:3" x14ac:dyDescent="0.25">
      <c r="A126" s="1">
        <v>5.8789999999999996</v>
      </c>
      <c r="B126" s="1">
        <v>17.579999999999998</v>
      </c>
      <c r="C126" s="1">
        <v>18.8</v>
      </c>
    </row>
    <row r="127" spans="1:3" x14ac:dyDescent="0.25">
      <c r="A127" s="1">
        <v>5.9859999999999998</v>
      </c>
      <c r="B127" s="1">
        <v>14.81</v>
      </c>
      <c r="C127" s="1">
        <v>21.4</v>
      </c>
    </row>
    <row r="128" spans="1:3" x14ac:dyDescent="0.25">
      <c r="A128" s="1">
        <v>5.6130000000000004</v>
      </c>
      <c r="B128" s="1">
        <v>27.26</v>
      </c>
      <c r="C128" s="1">
        <v>15.7</v>
      </c>
    </row>
    <row r="129" spans="1:3" x14ac:dyDescent="0.25">
      <c r="A129" s="1">
        <v>5.6929999999999996</v>
      </c>
      <c r="B129" s="1">
        <v>17.190000000000001</v>
      </c>
      <c r="C129" s="1">
        <v>16.2</v>
      </c>
    </row>
    <row r="130" spans="1:3" x14ac:dyDescent="0.25">
      <c r="A130" s="1">
        <v>6.431</v>
      </c>
      <c r="B130" s="1">
        <v>15.39</v>
      </c>
      <c r="C130" s="1">
        <v>18</v>
      </c>
    </row>
    <row r="131" spans="1:3" x14ac:dyDescent="0.25">
      <c r="A131" s="1">
        <v>5.6369999999999996</v>
      </c>
      <c r="B131" s="1">
        <v>18.34</v>
      </c>
      <c r="C131" s="1">
        <v>14.3</v>
      </c>
    </row>
    <row r="132" spans="1:3" x14ac:dyDescent="0.25">
      <c r="A132" s="1">
        <v>6.4580000000000002</v>
      </c>
      <c r="B132" s="1">
        <v>12.6</v>
      </c>
      <c r="C132" s="1">
        <v>19.2</v>
      </c>
    </row>
    <row r="133" spans="1:3" x14ac:dyDescent="0.25">
      <c r="A133" s="1">
        <v>6.3259999999999996</v>
      </c>
      <c r="B133" s="1">
        <v>12.26</v>
      </c>
      <c r="C133" s="1">
        <v>19.600000000000001</v>
      </c>
    </row>
    <row r="134" spans="1:3" x14ac:dyDescent="0.25">
      <c r="A134" s="1">
        <v>6.3719999999999999</v>
      </c>
      <c r="B134" s="1">
        <v>11.12</v>
      </c>
      <c r="C134" s="1">
        <v>23</v>
      </c>
    </row>
    <row r="135" spans="1:3" x14ac:dyDescent="0.25">
      <c r="A135" s="1">
        <v>5.8220000000000001</v>
      </c>
      <c r="B135" s="1">
        <v>15.03</v>
      </c>
      <c r="C135" s="1">
        <v>18.399999999999999</v>
      </c>
    </row>
    <row r="136" spans="1:3" x14ac:dyDescent="0.25">
      <c r="A136" s="1">
        <v>5.7569999999999997</v>
      </c>
      <c r="B136" s="1">
        <v>17.309999999999999</v>
      </c>
      <c r="C136" s="1">
        <v>15.6</v>
      </c>
    </row>
    <row r="137" spans="1:3" x14ac:dyDescent="0.25">
      <c r="A137" s="1">
        <v>6.335</v>
      </c>
      <c r="B137" s="1">
        <v>16.96</v>
      </c>
      <c r="C137" s="1">
        <v>18.100000000000001</v>
      </c>
    </row>
    <row r="138" spans="1:3" x14ac:dyDescent="0.25">
      <c r="A138" s="1">
        <v>5.9420000000000002</v>
      </c>
      <c r="B138" s="1">
        <v>16.899999999999999</v>
      </c>
      <c r="C138" s="1">
        <v>17.399999999999999</v>
      </c>
    </row>
    <row r="139" spans="1:3" x14ac:dyDescent="0.25">
      <c r="A139" s="1">
        <v>6.4539999999999997</v>
      </c>
      <c r="B139" s="1">
        <v>14.59</v>
      </c>
      <c r="C139" s="1">
        <v>17.100000000000001</v>
      </c>
    </row>
    <row r="140" spans="1:3" x14ac:dyDescent="0.25">
      <c r="A140" s="1">
        <v>5.8570000000000002</v>
      </c>
      <c r="B140" s="1">
        <v>21.32</v>
      </c>
      <c r="C140" s="1">
        <v>13.3</v>
      </c>
    </row>
    <row r="141" spans="1:3" x14ac:dyDescent="0.25">
      <c r="A141" s="1">
        <v>6.1509999999999998</v>
      </c>
      <c r="B141" s="1">
        <v>18.46</v>
      </c>
      <c r="C141" s="1">
        <v>17.8</v>
      </c>
    </row>
    <row r="142" spans="1:3" x14ac:dyDescent="0.25">
      <c r="A142" s="1">
        <v>6.1740000000000004</v>
      </c>
      <c r="B142" s="1">
        <v>24.16</v>
      </c>
      <c r="C142" s="1">
        <v>14</v>
      </c>
    </row>
    <row r="143" spans="1:3" x14ac:dyDescent="0.25">
      <c r="A143" s="1">
        <v>5.0190000000000001</v>
      </c>
      <c r="B143" s="1">
        <v>34.409999999999997</v>
      </c>
      <c r="C143" s="1">
        <v>14.4</v>
      </c>
    </row>
    <row r="144" spans="1:3" x14ac:dyDescent="0.25">
      <c r="A144" s="1">
        <v>5.4029999999999996</v>
      </c>
      <c r="B144" s="1">
        <v>26.82</v>
      </c>
      <c r="C144" s="1">
        <v>13.4</v>
      </c>
    </row>
    <row r="145" spans="1:3" x14ac:dyDescent="0.25">
      <c r="A145" s="1">
        <v>5.468</v>
      </c>
      <c r="B145" s="1">
        <v>26.42</v>
      </c>
      <c r="C145" s="1">
        <v>15.6</v>
      </c>
    </row>
    <row r="146" spans="1:3" x14ac:dyDescent="0.25">
      <c r="A146" s="1">
        <v>4.9029999999999996</v>
      </c>
      <c r="B146" s="1">
        <v>29.29</v>
      </c>
      <c r="C146" s="1">
        <v>11.8</v>
      </c>
    </row>
    <row r="147" spans="1:3" x14ac:dyDescent="0.25">
      <c r="A147" s="1">
        <v>6.13</v>
      </c>
      <c r="B147" s="1">
        <v>27.8</v>
      </c>
      <c r="C147" s="1">
        <v>13.8</v>
      </c>
    </row>
    <row r="148" spans="1:3" x14ac:dyDescent="0.25">
      <c r="A148" s="1">
        <v>5.6280000000000001</v>
      </c>
      <c r="B148" s="1">
        <v>16.649999999999999</v>
      </c>
      <c r="C148" s="1">
        <v>15.6</v>
      </c>
    </row>
    <row r="149" spans="1:3" x14ac:dyDescent="0.25">
      <c r="A149" s="1">
        <v>4.9260000000000002</v>
      </c>
      <c r="B149" s="1">
        <v>29.53</v>
      </c>
      <c r="C149" s="1">
        <v>14.6</v>
      </c>
    </row>
    <row r="150" spans="1:3" x14ac:dyDescent="0.25">
      <c r="A150" s="1">
        <v>5.1859999999999999</v>
      </c>
      <c r="B150" s="1">
        <v>28.32</v>
      </c>
      <c r="C150" s="1">
        <v>17.8</v>
      </c>
    </row>
    <row r="151" spans="1:3" x14ac:dyDescent="0.25">
      <c r="A151" s="1">
        <v>5.5970000000000004</v>
      </c>
      <c r="B151" s="1">
        <v>21.45</v>
      </c>
      <c r="C151" s="1">
        <v>15.4</v>
      </c>
    </row>
    <row r="152" spans="1:3" x14ac:dyDescent="0.25">
      <c r="A152" s="1">
        <v>6.1219999999999999</v>
      </c>
      <c r="B152" s="1">
        <v>14.1</v>
      </c>
      <c r="C152" s="1">
        <v>21.5</v>
      </c>
    </row>
    <row r="153" spans="1:3" x14ac:dyDescent="0.25">
      <c r="A153" s="1">
        <v>5.4039999999999999</v>
      </c>
      <c r="B153" s="1">
        <v>13.28</v>
      </c>
      <c r="C153" s="1">
        <v>19.600000000000001</v>
      </c>
    </row>
    <row r="154" spans="1:3" x14ac:dyDescent="0.25">
      <c r="A154" s="1">
        <v>5.0119999999999996</v>
      </c>
      <c r="B154" s="1">
        <v>12.12</v>
      </c>
      <c r="C154" s="1">
        <v>15.3</v>
      </c>
    </row>
    <row r="155" spans="1:3" x14ac:dyDescent="0.25">
      <c r="A155" s="1">
        <v>5.7089999999999996</v>
      </c>
      <c r="B155" s="1">
        <v>15.79</v>
      </c>
      <c r="C155" s="1">
        <v>19.399999999999999</v>
      </c>
    </row>
    <row r="156" spans="1:3" x14ac:dyDescent="0.25">
      <c r="A156" s="1">
        <v>6.1289999999999996</v>
      </c>
      <c r="B156" s="1">
        <v>15.12</v>
      </c>
      <c r="C156" s="1">
        <v>17</v>
      </c>
    </row>
    <row r="157" spans="1:3" x14ac:dyDescent="0.25">
      <c r="A157" s="1">
        <v>6.1520000000000001</v>
      </c>
      <c r="B157" s="1">
        <v>15.02</v>
      </c>
      <c r="C157" s="1">
        <v>15.6</v>
      </c>
    </row>
    <row r="158" spans="1:3" x14ac:dyDescent="0.25">
      <c r="A158" s="1">
        <v>5.2720000000000002</v>
      </c>
      <c r="B158" s="1">
        <v>16.14</v>
      </c>
      <c r="C158" s="1">
        <v>13.1</v>
      </c>
    </row>
    <row r="159" spans="1:3" x14ac:dyDescent="0.25">
      <c r="A159" s="1">
        <v>6.9429999999999996</v>
      </c>
      <c r="B159" s="1">
        <v>4.59</v>
      </c>
      <c r="C159" s="1">
        <v>41.3</v>
      </c>
    </row>
    <row r="160" spans="1:3" x14ac:dyDescent="0.25">
      <c r="A160" s="1">
        <v>6.0659999999999998</v>
      </c>
      <c r="B160" s="1">
        <v>6.43</v>
      </c>
      <c r="C160" s="1">
        <v>24.3</v>
      </c>
    </row>
    <row r="161" spans="1:3" x14ac:dyDescent="0.25">
      <c r="A161" s="1">
        <v>6.51</v>
      </c>
      <c r="B161" s="1">
        <v>7.39</v>
      </c>
      <c r="C161" s="1">
        <v>23.3</v>
      </c>
    </row>
    <row r="162" spans="1:3" x14ac:dyDescent="0.25">
      <c r="A162" s="1">
        <v>6.25</v>
      </c>
      <c r="B162" s="1">
        <v>5.5</v>
      </c>
      <c r="C162" s="1">
        <v>27</v>
      </c>
    </row>
    <row r="163" spans="1:3" x14ac:dyDescent="0.25">
      <c r="A163" s="1">
        <v>7.4889999999999999</v>
      </c>
      <c r="B163" s="1">
        <v>1.73</v>
      </c>
      <c r="C163" s="1">
        <v>50</v>
      </c>
    </row>
    <row r="164" spans="1:3" x14ac:dyDescent="0.25">
      <c r="A164" s="1">
        <v>7.8019999999999996</v>
      </c>
      <c r="B164" s="1">
        <v>1.92</v>
      </c>
      <c r="C164" s="1">
        <v>50</v>
      </c>
    </row>
    <row r="165" spans="1:3" x14ac:dyDescent="0.25">
      <c r="A165" s="1">
        <v>8.375</v>
      </c>
      <c r="B165" s="1">
        <v>3.32</v>
      </c>
      <c r="C165" s="1">
        <v>50</v>
      </c>
    </row>
    <row r="166" spans="1:3" x14ac:dyDescent="0.25">
      <c r="A166" s="1">
        <v>5.8540000000000001</v>
      </c>
      <c r="B166" s="1">
        <v>11.64</v>
      </c>
      <c r="C166" s="1">
        <v>22.7</v>
      </c>
    </row>
    <row r="167" spans="1:3" x14ac:dyDescent="0.25">
      <c r="A167" s="1">
        <v>6.101</v>
      </c>
      <c r="B167" s="1">
        <v>9.81</v>
      </c>
      <c r="C167" s="1">
        <v>25</v>
      </c>
    </row>
    <row r="168" spans="1:3" x14ac:dyDescent="0.25">
      <c r="A168" s="1">
        <v>7.9290000000000003</v>
      </c>
      <c r="B168" s="1">
        <v>3.7</v>
      </c>
      <c r="C168" s="1">
        <v>50</v>
      </c>
    </row>
    <row r="169" spans="1:3" x14ac:dyDescent="0.25">
      <c r="A169" s="1">
        <v>5.8769999999999998</v>
      </c>
      <c r="B169" s="1">
        <v>12.14</v>
      </c>
      <c r="C169" s="1">
        <v>23.8</v>
      </c>
    </row>
    <row r="170" spans="1:3" x14ac:dyDescent="0.25">
      <c r="A170" s="1">
        <v>6.319</v>
      </c>
      <c r="B170" s="1">
        <v>11.1</v>
      </c>
      <c r="C170" s="1">
        <v>23.8</v>
      </c>
    </row>
    <row r="171" spans="1:3" x14ac:dyDescent="0.25">
      <c r="A171" s="1">
        <v>6.4020000000000001</v>
      </c>
      <c r="B171" s="1">
        <v>11.32</v>
      </c>
      <c r="C171" s="1">
        <v>22.3</v>
      </c>
    </row>
    <row r="172" spans="1:3" x14ac:dyDescent="0.25">
      <c r="A172" s="1">
        <v>5.875</v>
      </c>
      <c r="B172" s="1">
        <v>14.43</v>
      </c>
      <c r="C172" s="1">
        <v>17.399999999999999</v>
      </c>
    </row>
    <row r="173" spans="1:3" x14ac:dyDescent="0.25">
      <c r="A173" s="1">
        <v>5.88</v>
      </c>
      <c r="B173" s="1">
        <v>12.03</v>
      </c>
      <c r="C173" s="1">
        <v>19.100000000000001</v>
      </c>
    </row>
    <row r="174" spans="1:3" x14ac:dyDescent="0.25">
      <c r="A174" s="1">
        <v>5.5720000000000001</v>
      </c>
      <c r="B174" s="1">
        <v>14.69</v>
      </c>
      <c r="C174" s="1">
        <v>23.1</v>
      </c>
    </row>
    <row r="175" spans="1:3" x14ac:dyDescent="0.25">
      <c r="A175" s="1">
        <v>6.4160000000000004</v>
      </c>
      <c r="B175" s="1">
        <v>9.0399999999999991</v>
      </c>
      <c r="C175" s="1">
        <v>23.6</v>
      </c>
    </row>
    <row r="176" spans="1:3" x14ac:dyDescent="0.25">
      <c r="A176" s="1">
        <v>5.859</v>
      </c>
      <c r="B176" s="1">
        <v>9.64</v>
      </c>
      <c r="C176" s="1">
        <v>22.6</v>
      </c>
    </row>
    <row r="177" spans="1:3" x14ac:dyDescent="0.25">
      <c r="A177" s="1">
        <v>6.5460000000000003</v>
      </c>
      <c r="B177" s="1">
        <v>5.33</v>
      </c>
      <c r="C177" s="1">
        <v>29.4</v>
      </c>
    </row>
    <row r="178" spans="1:3" x14ac:dyDescent="0.25">
      <c r="A178" s="1">
        <v>6.02</v>
      </c>
      <c r="B178" s="1">
        <v>10.11</v>
      </c>
      <c r="C178" s="1">
        <v>23.2</v>
      </c>
    </row>
    <row r="179" spans="1:3" x14ac:dyDescent="0.25">
      <c r="A179" s="1">
        <v>6.3150000000000004</v>
      </c>
      <c r="B179" s="1">
        <v>6.29</v>
      </c>
      <c r="C179" s="1">
        <v>24.6</v>
      </c>
    </row>
    <row r="180" spans="1:3" x14ac:dyDescent="0.25">
      <c r="A180" s="1">
        <v>6.86</v>
      </c>
      <c r="B180" s="1">
        <v>6.92</v>
      </c>
      <c r="C180" s="1">
        <v>29.9</v>
      </c>
    </row>
    <row r="181" spans="1:3" x14ac:dyDescent="0.25">
      <c r="A181" s="1">
        <v>6.98</v>
      </c>
      <c r="B181" s="1">
        <v>5.04</v>
      </c>
      <c r="C181" s="1">
        <v>37.200000000000003</v>
      </c>
    </row>
    <row r="182" spans="1:3" x14ac:dyDescent="0.25">
      <c r="A182" s="1">
        <v>7.7649999999999997</v>
      </c>
      <c r="B182" s="1">
        <v>7.56</v>
      </c>
      <c r="C182" s="1">
        <v>39.799999999999997</v>
      </c>
    </row>
    <row r="183" spans="1:3" x14ac:dyDescent="0.25">
      <c r="A183" s="1">
        <v>6.1440000000000001</v>
      </c>
      <c r="B183" s="1">
        <v>9.4499999999999993</v>
      </c>
      <c r="C183" s="1">
        <v>36.200000000000003</v>
      </c>
    </row>
    <row r="184" spans="1:3" x14ac:dyDescent="0.25">
      <c r="A184" s="1">
        <v>7.1550000000000002</v>
      </c>
      <c r="B184" s="1">
        <v>4.82</v>
      </c>
      <c r="C184" s="1">
        <v>37.9</v>
      </c>
    </row>
    <row r="185" spans="1:3" x14ac:dyDescent="0.25">
      <c r="A185" s="1">
        <v>6.5629999999999997</v>
      </c>
      <c r="B185" s="1">
        <v>5.68</v>
      </c>
      <c r="C185" s="1">
        <v>32.5</v>
      </c>
    </row>
    <row r="186" spans="1:3" x14ac:dyDescent="0.25">
      <c r="A186" s="1">
        <v>5.6040000000000001</v>
      </c>
      <c r="B186" s="1">
        <v>13.98</v>
      </c>
      <c r="C186" s="1">
        <v>26.4</v>
      </c>
    </row>
    <row r="187" spans="1:3" x14ac:dyDescent="0.25">
      <c r="A187" s="1">
        <v>6.1529999999999996</v>
      </c>
      <c r="B187" s="1">
        <v>13.15</v>
      </c>
      <c r="C187" s="1">
        <v>29.6</v>
      </c>
    </row>
    <row r="188" spans="1:3" x14ac:dyDescent="0.25">
      <c r="A188" s="1">
        <v>7.8310000000000004</v>
      </c>
      <c r="B188" s="1">
        <v>4.45</v>
      </c>
      <c r="C188" s="1">
        <v>50</v>
      </c>
    </row>
    <row r="189" spans="1:3" x14ac:dyDescent="0.25">
      <c r="A189" s="1">
        <v>6.782</v>
      </c>
      <c r="B189" s="1">
        <v>6.68</v>
      </c>
      <c r="C189" s="1">
        <v>32</v>
      </c>
    </row>
    <row r="190" spans="1:3" x14ac:dyDescent="0.25">
      <c r="A190" s="1">
        <v>6.556</v>
      </c>
      <c r="B190" s="1">
        <v>4.5599999999999996</v>
      </c>
      <c r="C190" s="1">
        <v>29.8</v>
      </c>
    </row>
    <row r="191" spans="1:3" x14ac:dyDescent="0.25">
      <c r="A191" s="1">
        <v>7.1849999999999996</v>
      </c>
      <c r="B191" s="1">
        <v>5.39</v>
      </c>
      <c r="C191" s="1">
        <v>34.9</v>
      </c>
    </row>
    <row r="192" spans="1:3" x14ac:dyDescent="0.25">
      <c r="A192" s="1">
        <v>6.9509999999999996</v>
      </c>
      <c r="B192" s="1">
        <v>5.0999999999999996</v>
      </c>
      <c r="C192" s="1">
        <v>37</v>
      </c>
    </row>
    <row r="193" spans="1:3" x14ac:dyDescent="0.25">
      <c r="A193" s="1">
        <v>6.7389999999999999</v>
      </c>
      <c r="B193" s="1">
        <v>4.6900000000000004</v>
      </c>
      <c r="C193" s="1">
        <v>30.5</v>
      </c>
    </row>
    <row r="194" spans="1:3" x14ac:dyDescent="0.25">
      <c r="A194" s="1">
        <v>7.1779999999999999</v>
      </c>
      <c r="B194" s="1">
        <v>2.87</v>
      </c>
      <c r="C194" s="1">
        <v>36.4</v>
      </c>
    </row>
    <row r="195" spans="1:3" x14ac:dyDescent="0.25">
      <c r="A195" s="1">
        <v>6.8</v>
      </c>
      <c r="B195" s="1">
        <v>5.03</v>
      </c>
      <c r="C195" s="1">
        <v>31.1</v>
      </c>
    </row>
    <row r="196" spans="1:3" x14ac:dyDescent="0.25">
      <c r="A196" s="1">
        <v>6.6040000000000001</v>
      </c>
      <c r="B196" s="1">
        <v>4.38</v>
      </c>
      <c r="C196" s="1">
        <v>29.1</v>
      </c>
    </row>
    <row r="197" spans="1:3" x14ac:dyDescent="0.25">
      <c r="A197" s="1">
        <v>7.875</v>
      </c>
      <c r="B197" s="1">
        <v>2.97</v>
      </c>
      <c r="C197" s="1">
        <v>50</v>
      </c>
    </row>
    <row r="198" spans="1:3" x14ac:dyDescent="0.25">
      <c r="A198" s="1">
        <v>7.2869999999999999</v>
      </c>
      <c r="B198" s="1">
        <v>4.08</v>
      </c>
      <c r="C198" s="1">
        <v>33.299999999999997</v>
      </c>
    </row>
    <row r="199" spans="1:3" x14ac:dyDescent="0.25">
      <c r="A199" s="1">
        <v>7.1070000000000002</v>
      </c>
      <c r="B199" s="1">
        <v>8.61</v>
      </c>
      <c r="C199" s="1">
        <v>30.3</v>
      </c>
    </row>
    <row r="200" spans="1:3" x14ac:dyDescent="0.25">
      <c r="A200" s="1">
        <v>7.274</v>
      </c>
      <c r="B200" s="1">
        <v>6.62</v>
      </c>
      <c r="C200" s="1">
        <v>34.6</v>
      </c>
    </row>
    <row r="201" spans="1:3" x14ac:dyDescent="0.25">
      <c r="A201" s="1">
        <v>6.9749999999999996</v>
      </c>
      <c r="B201" s="1">
        <v>4.5599999999999996</v>
      </c>
      <c r="C201" s="1">
        <v>34.9</v>
      </c>
    </row>
    <row r="202" spans="1:3" x14ac:dyDescent="0.25">
      <c r="A202" s="1">
        <v>7.1349999999999998</v>
      </c>
      <c r="B202" s="1">
        <v>4.45</v>
      </c>
      <c r="C202" s="1">
        <v>32.9</v>
      </c>
    </row>
    <row r="203" spans="1:3" x14ac:dyDescent="0.25">
      <c r="A203" s="1">
        <v>6.1619999999999999</v>
      </c>
      <c r="B203" s="1">
        <v>7.43</v>
      </c>
      <c r="C203" s="1">
        <v>24.1</v>
      </c>
    </row>
    <row r="204" spans="1:3" x14ac:dyDescent="0.25">
      <c r="A204" s="1">
        <v>7.61</v>
      </c>
      <c r="B204" s="1">
        <v>3.11</v>
      </c>
      <c r="C204" s="1">
        <v>42.3</v>
      </c>
    </row>
    <row r="205" spans="1:3" x14ac:dyDescent="0.25">
      <c r="A205" s="1">
        <v>7.8529999999999998</v>
      </c>
      <c r="B205" s="1">
        <v>3.81</v>
      </c>
      <c r="C205" s="1">
        <v>48.5</v>
      </c>
    </row>
    <row r="206" spans="1:3" x14ac:dyDescent="0.25">
      <c r="A206" s="1">
        <v>8.0340000000000007</v>
      </c>
      <c r="B206" s="1">
        <v>2.88</v>
      </c>
      <c r="C206" s="1">
        <v>50</v>
      </c>
    </row>
    <row r="207" spans="1:3" x14ac:dyDescent="0.25">
      <c r="A207" s="1">
        <v>5.891</v>
      </c>
      <c r="B207" s="1">
        <v>10.87</v>
      </c>
      <c r="C207" s="1">
        <v>22.6</v>
      </c>
    </row>
    <row r="208" spans="1:3" x14ac:dyDescent="0.25">
      <c r="A208" s="1">
        <v>6.3259999999999996</v>
      </c>
      <c r="B208" s="1">
        <v>10.97</v>
      </c>
      <c r="C208" s="1">
        <v>24.4</v>
      </c>
    </row>
    <row r="209" spans="1:3" x14ac:dyDescent="0.25">
      <c r="A209" s="1">
        <v>5.7830000000000004</v>
      </c>
      <c r="B209" s="1">
        <v>18.059999999999999</v>
      </c>
      <c r="C209" s="1">
        <v>22.5</v>
      </c>
    </row>
    <row r="210" spans="1:3" x14ac:dyDescent="0.25">
      <c r="A210" s="1">
        <v>6.0640000000000001</v>
      </c>
      <c r="B210" s="1">
        <v>14.66</v>
      </c>
      <c r="C210" s="1">
        <v>24.4</v>
      </c>
    </row>
    <row r="211" spans="1:3" x14ac:dyDescent="0.25">
      <c r="A211" s="1">
        <v>5.3440000000000003</v>
      </c>
      <c r="B211" s="1">
        <v>23.09</v>
      </c>
      <c r="C211" s="1">
        <v>20</v>
      </c>
    </row>
    <row r="212" spans="1:3" x14ac:dyDescent="0.25">
      <c r="A212" s="1">
        <v>5.96</v>
      </c>
      <c r="B212" s="1">
        <v>17.27</v>
      </c>
      <c r="C212" s="1">
        <v>21.7</v>
      </c>
    </row>
    <row r="213" spans="1:3" x14ac:dyDescent="0.25">
      <c r="A213" s="1">
        <v>5.4039999999999999</v>
      </c>
      <c r="B213" s="1">
        <v>23.98</v>
      </c>
      <c r="C213" s="1">
        <v>19.3</v>
      </c>
    </row>
    <row r="214" spans="1:3" x14ac:dyDescent="0.25">
      <c r="A214" s="1">
        <v>5.8070000000000004</v>
      </c>
      <c r="B214" s="1">
        <v>16.03</v>
      </c>
      <c r="C214" s="1">
        <v>22.4</v>
      </c>
    </row>
    <row r="215" spans="1:3" x14ac:dyDescent="0.25">
      <c r="A215" s="1">
        <v>6.375</v>
      </c>
      <c r="B215" s="1">
        <v>9.3800000000000008</v>
      </c>
      <c r="C215" s="1">
        <v>28.1</v>
      </c>
    </row>
    <row r="216" spans="1:3" x14ac:dyDescent="0.25">
      <c r="A216" s="1">
        <v>5.4119999999999999</v>
      </c>
      <c r="B216" s="1">
        <v>29.55</v>
      </c>
      <c r="C216" s="1">
        <v>23.7</v>
      </c>
    </row>
    <row r="217" spans="1:3" x14ac:dyDescent="0.25">
      <c r="A217" s="1">
        <v>6.1820000000000004</v>
      </c>
      <c r="B217" s="1">
        <v>9.4700000000000006</v>
      </c>
      <c r="C217" s="1">
        <v>25</v>
      </c>
    </row>
    <row r="218" spans="1:3" x14ac:dyDescent="0.25">
      <c r="A218" s="1">
        <v>5.8879999999999999</v>
      </c>
      <c r="B218" s="1">
        <v>13.51</v>
      </c>
      <c r="C218" s="1">
        <v>23.3</v>
      </c>
    </row>
    <row r="219" spans="1:3" x14ac:dyDescent="0.25">
      <c r="A219" s="1">
        <v>6.6420000000000003</v>
      </c>
      <c r="B219" s="1">
        <v>9.69</v>
      </c>
      <c r="C219" s="1">
        <v>28.7</v>
      </c>
    </row>
    <row r="220" spans="1:3" x14ac:dyDescent="0.25">
      <c r="A220" s="1">
        <v>5.9509999999999996</v>
      </c>
      <c r="B220" s="1">
        <v>17.920000000000002</v>
      </c>
      <c r="C220" s="1">
        <v>21.5</v>
      </c>
    </row>
    <row r="221" spans="1:3" x14ac:dyDescent="0.25">
      <c r="A221" s="1">
        <v>6.3730000000000002</v>
      </c>
      <c r="B221" s="1">
        <v>10.5</v>
      </c>
      <c r="C221" s="1">
        <v>23</v>
      </c>
    </row>
    <row r="222" spans="1:3" x14ac:dyDescent="0.25">
      <c r="A222" s="1">
        <v>6.9509999999999996</v>
      </c>
      <c r="B222" s="1">
        <v>9.7100000000000009</v>
      </c>
      <c r="C222" s="1">
        <v>26.7</v>
      </c>
    </row>
    <row r="223" spans="1:3" x14ac:dyDescent="0.25">
      <c r="A223" s="1">
        <v>6.1639999999999997</v>
      </c>
      <c r="B223" s="1">
        <v>21.46</v>
      </c>
      <c r="C223" s="1">
        <v>21.7</v>
      </c>
    </row>
    <row r="224" spans="1:3" x14ac:dyDescent="0.25">
      <c r="A224" s="1">
        <v>6.8789999999999996</v>
      </c>
      <c r="B224" s="1">
        <v>9.93</v>
      </c>
      <c r="C224" s="1">
        <v>27.5</v>
      </c>
    </row>
    <row r="225" spans="1:3" x14ac:dyDescent="0.25">
      <c r="A225" s="1">
        <v>6.6180000000000003</v>
      </c>
      <c r="B225" s="1">
        <v>7.6</v>
      </c>
      <c r="C225" s="1">
        <v>30.1</v>
      </c>
    </row>
    <row r="226" spans="1:3" x14ac:dyDescent="0.25">
      <c r="A226" s="1">
        <v>8.266</v>
      </c>
      <c r="B226" s="1">
        <v>4.1399999999999997</v>
      </c>
      <c r="C226" s="1">
        <v>44.8</v>
      </c>
    </row>
    <row r="227" spans="1:3" x14ac:dyDescent="0.25">
      <c r="A227" s="1">
        <v>8.7249999999999996</v>
      </c>
      <c r="B227" s="1">
        <v>4.63</v>
      </c>
      <c r="C227" s="1">
        <v>50</v>
      </c>
    </row>
    <row r="228" spans="1:3" x14ac:dyDescent="0.25">
      <c r="A228" s="1">
        <v>8.0399999999999991</v>
      </c>
      <c r="B228" s="1">
        <v>3.13</v>
      </c>
      <c r="C228" s="1">
        <v>37.6</v>
      </c>
    </row>
    <row r="229" spans="1:3" x14ac:dyDescent="0.25">
      <c r="A229" s="1">
        <v>7.1630000000000003</v>
      </c>
      <c r="B229" s="1">
        <v>6.36</v>
      </c>
      <c r="C229" s="1">
        <v>31.6</v>
      </c>
    </row>
    <row r="230" spans="1:3" x14ac:dyDescent="0.25">
      <c r="A230" s="1">
        <v>7.6859999999999999</v>
      </c>
      <c r="B230" s="1">
        <v>3.92</v>
      </c>
      <c r="C230" s="1">
        <v>46.7</v>
      </c>
    </row>
    <row r="231" spans="1:3" x14ac:dyDescent="0.25">
      <c r="A231" s="1">
        <v>6.5519999999999996</v>
      </c>
      <c r="B231" s="1">
        <v>3.76</v>
      </c>
      <c r="C231" s="1">
        <v>31.5</v>
      </c>
    </row>
    <row r="232" spans="1:3" x14ac:dyDescent="0.25">
      <c r="A232" s="1">
        <v>5.9809999999999999</v>
      </c>
      <c r="B232" s="1">
        <v>11.65</v>
      </c>
      <c r="C232" s="1">
        <v>24.3</v>
      </c>
    </row>
    <row r="233" spans="1:3" x14ac:dyDescent="0.25">
      <c r="A233" s="1">
        <v>7.4119999999999999</v>
      </c>
      <c r="B233" s="1">
        <v>5.25</v>
      </c>
      <c r="C233" s="1">
        <v>31.7</v>
      </c>
    </row>
    <row r="234" spans="1:3" x14ac:dyDescent="0.25">
      <c r="A234" s="1">
        <v>8.3369999999999997</v>
      </c>
      <c r="B234" s="1">
        <v>2.4700000000000002</v>
      </c>
      <c r="C234" s="1">
        <v>41.7</v>
      </c>
    </row>
    <row r="235" spans="1:3" x14ac:dyDescent="0.25">
      <c r="A235" s="1">
        <v>8.2469999999999999</v>
      </c>
      <c r="B235" s="1">
        <v>3.95</v>
      </c>
      <c r="C235" s="1">
        <v>48.3</v>
      </c>
    </row>
    <row r="236" spans="1:3" x14ac:dyDescent="0.25">
      <c r="A236" s="1">
        <v>6.726</v>
      </c>
      <c r="B236" s="1">
        <v>8.0500000000000007</v>
      </c>
      <c r="C236" s="1">
        <v>29</v>
      </c>
    </row>
    <row r="237" spans="1:3" x14ac:dyDescent="0.25">
      <c r="A237" s="1">
        <v>6.0860000000000003</v>
      </c>
      <c r="B237" s="1">
        <v>10.88</v>
      </c>
      <c r="C237" s="1">
        <v>24</v>
      </c>
    </row>
    <row r="238" spans="1:3" x14ac:dyDescent="0.25">
      <c r="A238" s="1">
        <v>6.6310000000000002</v>
      </c>
      <c r="B238" s="1">
        <v>9.5399999999999991</v>
      </c>
      <c r="C238" s="1">
        <v>25.1</v>
      </c>
    </row>
    <row r="239" spans="1:3" x14ac:dyDescent="0.25">
      <c r="A239" s="1">
        <v>7.3579999999999997</v>
      </c>
      <c r="B239" s="1">
        <v>4.7300000000000004</v>
      </c>
      <c r="C239" s="1">
        <v>31.5</v>
      </c>
    </row>
    <row r="240" spans="1:3" x14ac:dyDescent="0.25">
      <c r="A240" s="1">
        <v>6.4809999999999999</v>
      </c>
      <c r="B240" s="1">
        <v>6.36</v>
      </c>
      <c r="C240" s="1">
        <v>23.7</v>
      </c>
    </row>
    <row r="241" spans="1:3" x14ac:dyDescent="0.25">
      <c r="A241" s="1">
        <v>6.6059999999999999</v>
      </c>
      <c r="B241" s="1">
        <v>7.37</v>
      </c>
      <c r="C241" s="1">
        <v>23.3</v>
      </c>
    </row>
    <row r="242" spans="1:3" x14ac:dyDescent="0.25">
      <c r="A242" s="1">
        <v>6.8970000000000002</v>
      </c>
      <c r="B242" s="1">
        <v>11.38</v>
      </c>
      <c r="C242" s="1">
        <v>22</v>
      </c>
    </row>
    <row r="243" spans="1:3" x14ac:dyDescent="0.25">
      <c r="A243" s="1">
        <v>6.0949999999999998</v>
      </c>
      <c r="B243" s="1">
        <v>12.4</v>
      </c>
      <c r="C243" s="1">
        <v>20.100000000000001</v>
      </c>
    </row>
    <row r="244" spans="1:3" x14ac:dyDescent="0.25">
      <c r="A244" s="1">
        <v>6.3579999999999997</v>
      </c>
      <c r="B244" s="1">
        <v>11.22</v>
      </c>
      <c r="C244" s="1">
        <v>22.2</v>
      </c>
    </row>
    <row r="245" spans="1:3" x14ac:dyDescent="0.25">
      <c r="A245" s="1">
        <v>6.3929999999999998</v>
      </c>
      <c r="B245" s="1">
        <v>5.19</v>
      </c>
      <c r="C245" s="1">
        <v>23.7</v>
      </c>
    </row>
    <row r="246" spans="1:3" x14ac:dyDescent="0.25">
      <c r="A246" s="1">
        <v>5.593</v>
      </c>
      <c r="B246" s="1">
        <v>12.5</v>
      </c>
      <c r="C246" s="1">
        <v>17.600000000000001</v>
      </c>
    </row>
    <row r="247" spans="1:3" x14ac:dyDescent="0.25">
      <c r="A247" s="1">
        <v>5.6050000000000004</v>
      </c>
      <c r="B247" s="1">
        <v>18.46</v>
      </c>
      <c r="C247" s="1">
        <v>18.5</v>
      </c>
    </row>
    <row r="248" spans="1:3" x14ac:dyDescent="0.25">
      <c r="A248" s="1">
        <v>6.1079999999999997</v>
      </c>
      <c r="B248" s="1">
        <v>9.16</v>
      </c>
      <c r="C248" s="1">
        <v>24.3</v>
      </c>
    </row>
    <row r="249" spans="1:3" x14ac:dyDescent="0.25">
      <c r="A249" s="1">
        <v>6.226</v>
      </c>
      <c r="B249" s="1">
        <v>10.15</v>
      </c>
      <c r="C249" s="1">
        <v>20.5</v>
      </c>
    </row>
    <row r="250" spans="1:3" x14ac:dyDescent="0.25">
      <c r="A250" s="1">
        <v>6.4329999999999998</v>
      </c>
      <c r="B250" s="1">
        <v>9.52</v>
      </c>
      <c r="C250" s="1">
        <v>24.5</v>
      </c>
    </row>
    <row r="251" spans="1:3" x14ac:dyDescent="0.25">
      <c r="A251" s="1">
        <v>6.718</v>
      </c>
      <c r="B251" s="1">
        <v>6.56</v>
      </c>
      <c r="C251" s="1">
        <v>26.2</v>
      </c>
    </row>
    <row r="252" spans="1:3" x14ac:dyDescent="0.25">
      <c r="A252" s="1">
        <v>6.4870000000000001</v>
      </c>
      <c r="B252" s="1">
        <v>5.9</v>
      </c>
      <c r="C252" s="1">
        <v>24.4</v>
      </c>
    </row>
    <row r="253" spans="1:3" x14ac:dyDescent="0.25">
      <c r="A253" s="1">
        <v>6.4379999999999997</v>
      </c>
      <c r="B253" s="1">
        <v>3.59</v>
      </c>
      <c r="C253" s="1">
        <v>24.8</v>
      </c>
    </row>
    <row r="254" spans="1:3" x14ac:dyDescent="0.25">
      <c r="A254" s="1">
        <v>6.9569999999999999</v>
      </c>
      <c r="B254" s="1">
        <v>3.53</v>
      </c>
      <c r="C254" s="1">
        <v>29.6</v>
      </c>
    </row>
    <row r="255" spans="1:3" x14ac:dyDescent="0.25">
      <c r="A255" s="1">
        <v>8.2590000000000003</v>
      </c>
      <c r="B255" s="1">
        <v>3.54</v>
      </c>
      <c r="C255" s="1">
        <v>42.8</v>
      </c>
    </row>
    <row r="256" spans="1:3" x14ac:dyDescent="0.25">
      <c r="A256" s="1">
        <v>6.1079999999999997</v>
      </c>
      <c r="B256" s="1">
        <v>6.57</v>
      </c>
      <c r="C256" s="1">
        <v>21.9</v>
      </c>
    </row>
    <row r="257" spans="1:3" x14ac:dyDescent="0.25">
      <c r="A257" s="1">
        <v>5.8760000000000003</v>
      </c>
      <c r="B257" s="1">
        <v>9.25</v>
      </c>
      <c r="C257" s="1">
        <v>20.9</v>
      </c>
    </row>
    <row r="258" spans="1:3" x14ac:dyDescent="0.25">
      <c r="A258" s="1">
        <v>7.4539999999999997</v>
      </c>
      <c r="B258" s="1">
        <v>3.11</v>
      </c>
      <c r="C258" s="1">
        <v>44</v>
      </c>
    </row>
    <row r="259" spans="1:3" x14ac:dyDescent="0.25">
      <c r="A259" s="1">
        <v>8.7040000000000006</v>
      </c>
      <c r="B259" s="1">
        <v>5.12</v>
      </c>
      <c r="C259" s="1">
        <v>50</v>
      </c>
    </row>
    <row r="260" spans="1:3" x14ac:dyDescent="0.25">
      <c r="A260" s="1">
        <v>7.3330000000000002</v>
      </c>
      <c r="B260" s="1">
        <v>7.79</v>
      </c>
      <c r="C260" s="1">
        <v>36</v>
      </c>
    </row>
    <row r="261" spans="1:3" x14ac:dyDescent="0.25">
      <c r="A261" s="1">
        <v>6.8419999999999996</v>
      </c>
      <c r="B261" s="1">
        <v>6.9</v>
      </c>
      <c r="C261" s="1">
        <v>30.1</v>
      </c>
    </row>
    <row r="262" spans="1:3" x14ac:dyDescent="0.25">
      <c r="A262" s="1">
        <v>7.2030000000000003</v>
      </c>
      <c r="B262" s="1">
        <v>9.59</v>
      </c>
      <c r="C262" s="1">
        <v>33.799999999999997</v>
      </c>
    </row>
    <row r="263" spans="1:3" x14ac:dyDescent="0.25">
      <c r="A263" s="1">
        <v>7.52</v>
      </c>
      <c r="B263" s="1">
        <v>7.26</v>
      </c>
      <c r="C263" s="1">
        <v>43.1</v>
      </c>
    </row>
    <row r="264" spans="1:3" x14ac:dyDescent="0.25">
      <c r="A264" s="1">
        <v>8.3979999999999997</v>
      </c>
      <c r="B264" s="1">
        <v>5.91</v>
      </c>
      <c r="C264" s="1">
        <v>48.8</v>
      </c>
    </row>
    <row r="265" spans="1:3" x14ac:dyDescent="0.25">
      <c r="A265" s="1">
        <v>7.327</v>
      </c>
      <c r="B265" s="1">
        <v>11.25</v>
      </c>
      <c r="C265" s="1">
        <v>31</v>
      </c>
    </row>
    <row r="266" spans="1:3" x14ac:dyDescent="0.25">
      <c r="A266" s="1">
        <v>7.2060000000000004</v>
      </c>
      <c r="B266" s="1">
        <v>8.1</v>
      </c>
      <c r="C266" s="1">
        <v>36.5</v>
      </c>
    </row>
    <row r="267" spans="1:3" x14ac:dyDescent="0.25">
      <c r="A267" s="1">
        <v>5.56</v>
      </c>
      <c r="B267" s="1">
        <v>10.45</v>
      </c>
      <c r="C267" s="1">
        <v>22.8</v>
      </c>
    </row>
    <row r="268" spans="1:3" x14ac:dyDescent="0.25">
      <c r="A268" s="1">
        <v>7.0140000000000002</v>
      </c>
      <c r="B268" s="1">
        <v>14.79</v>
      </c>
      <c r="C268" s="1">
        <v>30.7</v>
      </c>
    </row>
    <row r="269" spans="1:3" x14ac:dyDescent="0.25">
      <c r="A269" s="1">
        <v>8.2970000000000006</v>
      </c>
      <c r="B269" s="1">
        <v>7.44</v>
      </c>
      <c r="C269" s="1">
        <v>50</v>
      </c>
    </row>
    <row r="270" spans="1:3" x14ac:dyDescent="0.25">
      <c r="A270" s="1">
        <v>7.47</v>
      </c>
      <c r="B270" s="1">
        <v>3.16</v>
      </c>
      <c r="C270" s="1">
        <v>43.5</v>
      </c>
    </row>
    <row r="271" spans="1:3" x14ac:dyDescent="0.25">
      <c r="A271" s="1">
        <v>5.92</v>
      </c>
      <c r="B271" s="1">
        <v>13.65</v>
      </c>
      <c r="C271" s="1">
        <v>20.7</v>
      </c>
    </row>
    <row r="272" spans="1:3" x14ac:dyDescent="0.25">
      <c r="A272" s="1">
        <v>5.8559999999999999</v>
      </c>
      <c r="B272" s="1">
        <v>13</v>
      </c>
      <c r="C272" s="1">
        <v>21.1</v>
      </c>
    </row>
    <row r="273" spans="1:3" x14ac:dyDescent="0.25">
      <c r="A273" s="1">
        <v>6.24</v>
      </c>
      <c r="B273" s="1">
        <v>6.59</v>
      </c>
      <c r="C273" s="1">
        <v>25.2</v>
      </c>
    </row>
    <row r="274" spans="1:3" x14ac:dyDescent="0.25">
      <c r="A274" s="1">
        <v>6.5380000000000003</v>
      </c>
      <c r="B274" s="1">
        <v>7.73</v>
      </c>
      <c r="C274" s="1">
        <v>24.4</v>
      </c>
    </row>
    <row r="275" spans="1:3" x14ac:dyDescent="0.25">
      <c r="A275" s="1">
        <v>7.6909999999999998</v>
      </c>
      <c r="B275" s="1">
        <v>6.58</v>
      </c>
      <c r="C275" s="1">
        <v>35.200000000000003</v>
      </c>
    </row>
    <row r="276" spans="1:3" x14ac:dyDescent="0.25">
      <c r="A276" s="1">
        <v>6.758</v>
      </c>
      <c r="B276" s="1">
        <v>3.53</v>
      </c>
      <c r="C276" s="1">
        <v>32.4</v>
      </c>
    </row>
    <row r="277" spans="1:3" x14ac:dyDescent="0.25">
      <c r="A277" s="1">
        <v>6.8540000000000001</v>
      </c>
      <c r="B277" s="1">
        <v>2.98</v>
      </c>
      <c r="C277" s="1">
        <v>32</v>
      </c>
    </row>
    <row r="278" spans="1:3" x14ac:dyDescent="0.25">
      <c r="A278" s="1">
        <v>7.2670000000000003</v>
      </c>
      <c r="B278" s="1">
        <v>6.05</v>
      </c>
      <c r="C278" s="1">
        <v>33.200000000000003</v>
      </c>
    </row>
    <row r="279" spans="1:3" x14ac:dyDescent="0.25">
      <c r="A279" s="1">
        <v>6.8259999999999996</v>
      </c>
      <c r="B279" s="1">
        <v>4.16</v>
      </c>
      <c r="C279" s="1">
        <v>33.1</v>
      </c>
    </row>
    <row r="280" spans="1:3" x14ac:dyDescent="0.25">
      <c r="A280" s="1">
        <v>6.4820000000000002</v>
      </c>
      <c r="B280" s="1">
        <v>7.19</v>
      </c>
      <c r="C280" s="1">
        <v>29.1</v>
      </c>
    </row>
    <row r="281" spans="1:3" x14ac:dyDescent="0.25">
      <c r="A281" s="1">
        <v>6.8120000000000003</v>
      </c>
      <c r="B281" s="1">
        <v>4.8499999999999996</v>
      </c>
      <c r="C281" s="1">
        <v>35.1</v>
      </c>
    </row>
    <row r="282" spans="1:3" x14ac:dyDescent="0.25">
      <c r="A282" s="1">
        <v>7.82</v>
      </c>
      <c r="B282" s="1">
        <v>3.76</v>
      </c>
      <c r="C282" s="1">
        <v>45.4</v>
      </c>
    </row>
    <row r="283" spans="1:3" x14ac:dyDescent="0.25">
      <c r="A283" s="1">
        <v>6.968</v>
      </c>
      <c r="B283" s="1">
        <v>4.59</v>
      </c>
      <c r="C283" s="1">
        <v>35.4</v>
      </c>
    </row>
    <row r="284" spans="1:3" x14ac:dyDescent="0.25">
      <c r="A284" s="1">
        <v>7.6449999999999996</v>
      </c>
      <c r="B284" s="1">
        <v>3.01</v>
      </c>
      <c r="C284" s="1">
        <v>46</v>
      </c>
    </row>
    <row r="285" spans="1:3" x14ac:dyDescent="0.25">
      <c r="A285" s="1">
        <v>7.923</v>
      </c>
      <c r="B285" s="1">
        <v>3.16</v>
      </c>
      <c r="C285" s="1">
        <v>50</v>
      </c>
    </row>
    <row r="286" spans="1:3" x14ac:dyDescent="0.25">
      <c r="A286" s="1">
        <v>7.0880000000000001</v>
      </c>
      <c r="B286" s="1">
        <v>7.85</v>
      </c>
      <c r="C286" s="1">
        <v>32.200000000000003</v>
      </c>
    </row>
    <row r="287" spans="1:3" x14ac:dyDescent="0.25">
      <c r="A287" s="1">
        <v>6.4530000000000003</v>
      </c>
      <c r="B287" s="1">
        <v>8.23</v>
      </c>
      <c r="C287" s="1">
        <v>22</v>
      </c>
    </row>
    <row r="288" spans="1:3" x14ac:dyDescent="0.25">
      <c r="A288" s="1">
        <v>6.23</v>
      </c>
      <c r="B288" s="1">
        <v>12.93</v>
      </c>
      <c r="C288" s="1">
        <v>20.100000000000001</v>
      </c>
    </row>
    <row r="289" spans="1:3" x14ac:dyDescent="0.25">
      <c r="A289" s="1">
        <v>6.2089999999999996</v>
      </c>
      <c r="B289" s="1">
        <v>7.14</v>
      </c>
      <c r="C289" s="1">
        <v>23.2</v>
      </c>
    </row>
    <row r="290" spans="1:3" x14ac:dyDescent="0.25">
      <c r="A290" s="1">
        <v>6.3150000000000004</v>
      </c>
      <c r="B290" s="1">
        <v>7.6</v>
      </c>
      <c r="C290" s="1">
        <v>22.3</v>
      </c>
    </row>
    <row r="291" spans="1:3" x14ac:dyDescent="0.25">
      <c r="A291" s="1">
        <v>6.5650000000000004</v>
      </c>
      <c r="B291" s="1">
        <v>9.51</v>
      </c>
      <c r="C291" s="1">
        <v>24.8</v>
      </c>
    </row>
    <row r="292" spans="1:3" x14ac:dyDescent="0.25">
      <c r="A292" s="1">
        <v>6.8609999999999998</v>
      </c>
      <c r="B292" s="1">
        <v>3.33</v>
      </c>
      <c r="C292" s="1">
        <v>28.5</v>
      </c>
    </row>
    <row r="293" spans="1:3" x14ac:dyDescent="0.25">
      <c r="A293" s="1">
        <v>7.1479999999999997</v>
      </c>
      <c r="B293" s="1">
        <v>3.56</v>
      </c>
      <c r="C293" s="1">
        <v>37.299999999999997</v>
      </c>
    </row>
    <row r="294" spans="1:3" x14ac:dyDescent="0.25">
      <c r="A294" s="1">
        <v>6.63</v>
      </c>
      <c r="B294" s="1">
        <v>4.7</v>
      </c>
      <c r="C294" s="1">
        <v>27.9</v>
      </c>
    </row>
    <row r="295" spans="1:3" x14ac:dyDescent="0.25">
      <c r="A295" s="1">
        <v>6.1269999999999998</v>
      </c>
      <c r="B295" s="1">
        <v>8.58</v>
      </c>
      <c r="C295" s="1">
        <v>23.9</v>
      </c>
    </row>
    <row r="296" spans="1:3" x14ac:dyDescent="0.25">
      <c r="A296" s="1">
        <v>6.0090000000000003</v>
      </c>
      <c r="B296" s="1">
        <v>10.4</v>
      </c>
      <c r="C296" s="1">
        <v>21.7</v>
      </c>
    </row>
    <row r="297" spans="1:3" x14ac:dyDescent="0.25">
      <c r="A297" s="1">
        <v>6.6779999999999999</v>
      </c>
      <c r="B297" s="1">
        <v>6.27</v>
      </c>
      <c r="C297" s="1">
        <v>28.6</v>
      </c>
    </row>
    <row r="298" spans="1:3" x14ac:dyDescent="0.25">
      <c r="A298" s="1">
        <v>6.5490000000000004</v>
      </c>
      <c r="B298" s="1">
        <v>7.39</v>
      </c>
      <c r="C298" s="1">
        <v>27.1</v>
      </c>
    </row>
    <row r="299" spans="1:3" x14ac:dyDescent="0.25">
      <c r="A299" s="1">
        <v>5.79</v>
      </c>
      <c r="B299" s="1">
        <v>15.84</v>
      </c>
      <c r="C299" s="1">
        <v>20.3</v>
      </c>
    </row>
    <row r="300" spans="1:3" x14ac:dyDescent="0.25">
      <c r="A300" s="1">
        <v>6.3449999999999998</v>
      </c>
      <c r="B300" s="1">
        <v>4.97</v>
      </c>
      <c r="C300" s="1">
        <v>22.5</v>
      </c>
    </row>
    <row r="301" spans="1:3" x14ac:dyDescent="0.25">
      <c r="A301" s="1">
        <v>7.0410000000000004</v>
      </c>
      <c r="B301" s="1">
        <v>4.74</v>
      </c>
      <c r="C301" s="1">
        <v>29</v>
      </c>
    </row>
    <row r="302" spans="1:3" x14ac:dyDescent="0.25">
      <c r="A302" s="1">
        <v>6.8710000000000004</v>
      </c>
      <c r="B302" s="1">
        <v>6.07</v>
      </c>
      <c r="C302" s="1">
        <v>24.8</v>
      </c>
    </row>
    <row r="303" spans="1:3" x14ac:dyDescent="0.25">
      <c r="A303" s="1">
        <v>6.59</v>
      </c>
      <c r="B303" s="1">
        <v>9.5</v>
      </c>
      <c r="C303" s="1">
        <v>22</v>
      </c>
    </row>
    <row r="304" spans="1:3" x14ac:dyDescent="0.25">
      <c r="A304" s="1">
        <v>6.4950000000000001</v>
      </c>
      <c r="B304" s="1">
        <v>8.67</v>
      </c>
      <c r="C304" s="1">
        <v>26.4</v>
      </c>
    </row>
    <row r="305" spans="1:3" x14ac:dyDescent="0.25">
      <c r="A305" s="1">
        <v>6.9820000000000002</v>
      </c>
      <c r="B305" s="1">
        <v>4.8600000000000003</v>
      </c>
      <c r="C305" s="1">
        <v>33.1</v>
      </c>
    </row>
    <row r="306" spans="1:3" x14ac:dyDescent="0.25">
      <c r="A306" s="1">
        <v>7.2359999999999998</v>
      </c>
      <c r="B306" s="1">
        <v>6.93</v>
      </c>
      <c r="C306" s="1">
        <v>36.1</v>
      </c>
    </row>
    <row r="307" spans="1:3" x14ac:dyDescent="0.25">
      <c r="A307" s="1">
        <v>6.6159999999999997</v>
      </c>
      <c r="B307" s="1">
        <v>8.93</v>
      </c>
      <c r="C307" s="1">
        <v>28.4</v>
      </c>
    </row>
    <row r="308" spans="1:3" x14ac:dyDescent="0.25">
      <c r="A308" s="1">
        <v>7.42</v>
      </c>
      <c r="B308" s="1">
        <v>6.47</v>
      </c>
      <c r="C308" s="1">
        <v>33.4</v>
      </c>
    </row>
    <row r="309" spans="1:3" x14ac:dyDescent="0.25">
      <c r="A309" s="1">
        <v>6.8490000000000002</v>
      </c>
      <c r="B309" s="1">
        <v>7.53</v>
      </c>
      <c r="C309" s="1">
        <v>28.2</v>
      </c>
    </row>
    <row r="310" spans="1:3" x14ac:dyDescent="0.25">
      <c r="A310" s="1">
        <v>6.6349999999999998</v>
      </c>
      <c r="B310" s="1">
        <v>4.54</v>
      </c>
      <c r="C310" s="1">
        <v>22.8</v>
      </c>
    </row>
    <row r="311" spans="1:3" x14ac:dyDescent="0.25">
      <c r="A311" s="1">
        <v>5.9720000000000004</v>
      </c>
      <c r="B311" s="1">
        <v>9.9700000000000006</v>
      </c>
      <c r="C311" s="1">
        <v>20.3</v>
      </c>
    </row>
    <row r="312" spans="1:3" x14ac:dyDescent="0.25">
      <c r="A312" s="1">
        <v>4.9729999999999999</v>
      </c>
      <c r="B312" s="1">
        <v>12.64</v>
      </c>
      <c r="C312" s="1">
        <v>16.100000000000001</v>
      </c>
    </row>
    <row r="313" spans="1:3" x14ac:dyDescent="0.25">
      <c r="A313" s="1">
        <v>6.1219999999999999</v>
      </c>
      <c r="B313" s="1">
        <v>5.98</v>
      </c>
      <c r="C313" s="1">
        <v>22.1</v>
      </c>
    </row>
    <row r="314" spans="1:3" x14ac:dyDescent="0.25">
      <c r="A314" s="1">
        <v>6.0229999999999997</v>
      </c>
      <c r="B314" s="1">
        <v>11.72</v>
      </c>
      <c r="C314" s="1">
        <v>19.399999999999999</v>
      </c>
    </row>
    <row r="315" spans="1:3" x14ac:dyDescent="0.25">
      <c r="A315" s="1">
        <v>6.266</v>
      </c>
      <c r="B315" s="1">
        <v>7.9</v>
      </c>
      <c r="C315" s="1">
        <v>21.6</v>
      </c>
    </row>
    <row r="316" spans="1:3" x14ac:dyDescent="0.25">
      <c r="A316" s="1">
        <v>6.5670000000000002</v>
      </c>
      <c r="B316" s="1">
        <v>9.2799999999999994</v>
      </c>
      <c r="C316" s="1">
        <v>23.8</v>
      </c>
    </row>
    <row r="317" spans="1:3" x14ac:dyDescent="0.25">
      <c r="A317" s="1">
        <v>5.7050000000000001</v>
      </c>
      <c r="B317" s="1">
        <v>11.5</v>
      </c>
      <c r="C317" s="1">
        <v>16.2</v>
      </c>
    </row>
    <row r="318" spans="1:3" x14ac:dyDescent="0.25">
      <c r="A318" s="1">
        <v>5.9139999999999997</v>
      </c>
      <c r="B318" s="1">
        <v>18.329999999999998</v>
      </c>
      <c r="C318" s="1">
        <v>17.8</v>
      </c>
    </row>
    <row r="319" spans="1:3" x14ac:dyDescent="0.25">
      <c r="A319" s="1">
        <v>5.782</v>
      </c>
      <c r="B319" s="1">
        <v>15.94</v>
      </c>
      <c r="C319" s="1">
        <v>19.8</v>
      </c>
    </row>
    <row r="320" spans="1:3" x14ac:dyDescent="0.25">
      <c r="A320" s="1">
        <v>6.3819999999999997</v>
      </c>
      <c r="B320" s="1">
        <v>10.36</v>
      </c>
      <c r="C320" s="1">
        <v>23.1</v>
      </c>
    </row>
    <row r="321" spans="1:3" x14ac:dyDescent="0.25">
      <c r="A321" s="1">
        <v>6.1130000000000004</v>
      </c>
      <c r="B321" s="1">
        <v>12.73</v>
      </c>
      <c r="C321" s="1">
        <v>21</v>
      </c>
    </row>
    <row r="322" spans="1:3" x14ac:dyDescent="0.25">
      <c r="A322" s="1">
        <v>6.4260000000000002</v>
      </c>
      <c r="B322" s="1">
        <v>7.2</v>
      </c>
      <c r="C322" s="1">
        <v>23.8</v>
      </c>
    </row>
    <row r="323" spans="1:3" x14ac:dyDescent="0.25">
      <c r="A323" s="1">
        <v>6.3760000000000003</v>
      </c>
      <c r="B323" s="1">
        <v>6.87</v>
      </c>
      <c r="C323" s="1">
        <v>23.1</v>
      </c>
    </row>
    <row r="324" spans="1:3" x14ac:dyDescent="0.25">
      <c r="A324" s="1">
        <v>6.0410000000000004</v>
      </c>
      <c r="B324" s="1">
        <v>7.7</v>
      </c>
      <c r="C324" s="1">
        <v>20.399999999999999</v>
      </c>
    </row>
    <row r="325" spans="1:3" x14ac:dyDescent="0.25">
      <c r="A325" s="1">
        <v>5.7080000000000002</v>
      </c>
      <c r="B325" s="1">
        <v>11.74</v>
      </c>
      <c r="C325" s="1">
        <v>18.5</v>
      </c>
    </row>
    <row r="326" spans="1:3" x14ac:dyDescent="0.25">
      <c r="A326" s="1">
        <v>6.415</v>
      </c>
      <c r="B326" s="1">
        <v>6.12</v>
      </c>
      <c r="C326" s="1">
        <v>25</v>
      </c>
    </row>
    <row r="327" spans="1:3" x14ac:dyDescent="0.25">
      <c r="A327" s="1">
        <v>6.431</v>
      </c>
      <c r="B327" s="1">
        <v>5.08</v>
      </c>
      <c r="C327" s="1">
        <v>24.6</v>
      </c>
    </row>
    <row r="328" spans="1:3" x14ac:dyDescent="0.25">
      <c r="A328" s="1">
        <v>6.3120000000000003</v>
      </c>
      <c r="B328" s="1">
        <v>6.15</v>
      </c>
      <c r="C328" s="1">
        <v>23</v>
      </c>
    </row>
    <row r="329" spans="1:3" x14ac:dyDescent="0.25">
      <c r="A329" s="1">
        <v>6.0830000000000002</v>
      </c>
      <c r="B329" s="1">
        <v>12.79</v>
      </c>
      <c r="C329" s="1">
        <v>22.2</v>
      </c>
    </row>
    <row r="330" spans="1:3" x14ac:dyDescent="0.25">
      <c r="A330" s="1">
        <v>5.8680000000000003</v>
      </c>
      <c r="B330" s="1">
        <v>9.9700000000000006</v>
      </c>
      <c r="C330" s="1">
        <v>19.3</v>
      </c>
    </row>
    <row r="331" spans="1:3" x14ac:dyDescent="0.25">
      <c r="A331" s="1">
        <v>6.3330000000000002</v>
      </c>
      <c r="B331" s="1">
        <v>7.34</v>
      </c>
      <c r="C331" s="1">
        <v>22.6</v>
      </c>
    </row>
    <row r="332" spans="1:3" x14ac:dyDescent="0.25">
      <c r="A332" s="1">
        <v>6.1440000000000001</v>
      </c>
      <c r="B332" s="1">
        <v>9.09</v>
      </c>
      <c r="C332" s="1">
        <v>19.8</v>
      </c>
    </row>
    <row r="333" spans="1:3" x14ac:dyDescent="0.25">
      <c r="A333" s="1">
        <v>5.7060000000000004</v>
      </c>
      <c r="B333" s="1">
        <v>12.43</v>
      </c>
      <c r="C333" s="1">
        <v>17.100000000000001</v>
      </c>
    </row>
    <row r="334" spans="1:3" x14ac:dyDescent="0.25">
      <c r="A334" s="1">
        <v>6.0309999999999997</v>
      </c>
      <c r="B334" s="1">
        <v>7.83</v>
      </c>
      <c r="C334" s="1">
        <v>19.399999999999999</v>
      </c>
    </row>
    <row r="335" spans="1:3" x14ac:dyDescent="0.25">
      <c r="A335" s="1">
        <v>6.3159999999999998</v>
      </c>
      <c r="B335" s="1">
        <v>5.68</v>
      </c>
      <c r="C335" s="1">
        <v>22.2</v>
      </c>
    </row>
    <row r="336" spans="1:3" x14ac:dyDescent="0.25">
      <c r="A336" s="1">
        <v>6.31</v>
      </c>
      <c r="B336" s="1">
        <v>6.75</v>
      </c>
      <c r="C336" s="1">
        <v>20.7</v>
      </c>
    </row>
    <row r="337" spans="1:3" x14ac:dyDescent="0.25">
      <c r="A337" s="1">
        <v>6.0369999999999999</v>
      </c>
      <c r="B337" s="1">
        <v>8.01</v>
      </c>
      <c r="C337" s="1">
        <v>21.1</v>
      </c>
    </row>
    <row r="338" spans="1:3" x14ac:dyDescent="0.25">
      <c r="A338" s="1">
        <v>5.8689999999999998</v>
      </c>
      <c r="B338" s="1">
        <v>9.8000000000000007</v>
      </c>
      <c r="C338" s="1">
        <v>19.5</v>
      </c>
    </row>
    <row r="339" spans="1:3" x14ac:dyDescent="0.25">
      <c r="A339" s="1">
        <v>5.8949999999999996</v>
      </c>
      <c r="B339" s="1">
        <v>10.56</v>
      </c>
      <c r="C339" s="1">
        <v>18.5</v>
      </c>
    </row>
    <row r="340" spans="1:3" x14ac:dyDescent="0.25">
      <c r="A340" s="1">
        <v>6.0590000000000002</v>
      </c>
      <c r="B340" s="1">
        <v>8.51</v>
      </c>
      <c r="C340" s="1">
        <v>20.6</v>
      </c>
    </row>
    <row r="341" spans="1:3" x14ac:dyDescent="0.25">
      <c r="A341" s="1">
        <v>5.9850000000000003</v>
      </c>
      <c r="B341" s="1">
        <v>9.74</v>
      </c>
      <c r="C341" s="1">
        <v>19</v>
      </c>
    </row>
    <row r="342" spans="1:3" x14ac:dyDescent="0.25">
      <c r="A342" s="1">
        <v>5.968</v>
      </c>
      <c r="B342" s="1">
        <v>9.2899999999999991</v>
      </c>
      <c r="C342" s="1">
        <v>18.7</v>
      </c>
    </row>
    <row r="343" spans="1:3" x14ac:dyDescent="0.25">
      <c r="A343" s="1">
        <v>7.2409999999999997</v>
      </c>
      <c r="B343" s="1">
        <v>5.49</v>
      </c>
      <c r="C343" s="1">
        <v>32.700000000000003</v>
      </c>
    </row>
    <row r="344" spans="1:3" x14ac:dyDescent="0.25">
      <c r="A344" s="1">
        <v>6.54</v>
      </c>
      <c r="B344" s="1">
        <v>8.65</v>
      </c>
      <c r="C344" s="1">
        <v>16.5</v>
      </c>
    </row>
    <row r="345" spans="1:3" x14ac:dyDescent="0.25">
      <c r="A345" s="1">
        <v>6.6959999999999997</v>
      </c>
      <c r="B345" s="1">
        <v>7.18</v>
      </c>
      <c r="C345" s="1">
        <v>23.9</v>
      </c>
    </row>
    <row r="346" spans="1:3" x14ac:dyDescent="0.25">
      <c r="A346" s="1">
        <v>6.8739999999999997</v>
      </c>
      <c r="B346" s="1">
        <v>4.6100000000000003</v>
      </c>
      <c r="C346" s="1">
        <v>31.2</v>
      </c>
    </row>
    <row r="347" spans="1:3" x14ac:dyDescent="0.25">
      <c r="A347" s="1">
        <v>6.0140000000000002</v>
      </c>
      <c r="B347" s="1">
        <v>10.53</v>
      </c>
      <c r="C347" s="1">
        <v>17.5</v>
      </c>
    </row>
    <row r="348" spans="1:3" x14ac:dyDescent="0.25">
      <c r="A348" s="1">
        <v>5.8979999999999997</v>
      </c>
      <c r="B348" s="1">
        <v>12.67</v>
      </c>
      <c r="C348" s="1">
        <v>17.2</v>
      </c>
    </row>
    <row r="349" spans="1:3" x14ac:dyDescent="0.25">
      <c r="A349" s="1">
        <v>6.516</v>
      </c>
      <c r="B349" s="1">
        <v>6.36</v>
      </c>
      <c r="C349" s="1">
        <v>23.1</v>
      </c>
    </row>
    <row r="350" spans="1:3" x14ac:dyDescent="0.25">
      <c r="A350" s="1">
        <v>6.6349999999999998</v>
      </c>
      <c r="B350" s="1">
        <v>5.99</v>
      </c>
      <c r="C350" s="1">
        <v>24.5</v>
      </c>
    </row>
    <row r="351" spans="1:3" x14ac:dyDescent="0.25">
      <c r="A351" s="1">
        <v>6.9390000000000001</v>
      </c>
      <c r="B351" s="1">
        <v>5.89</v>
      </c>
      <c r="C351" s="1">
        <v>26.6</v>
      </c>
    </row>
    <row r="352" spans="1:3" x14ac:dyDescent="0.25">
      <c r="A352" s="1">
        <v>6.49</v>
      </c>
      <c r="B352" s="1">
        <v>5.98</v>
      </c>
      <c r="C352" s="1">
        <v>22.9</v>
      </c>
    </row>
    <row r="353" spans="1:3" x14ac:dyDescent="0.25">
      <c r="A353" s="1">
        <v>6.5789999999999997</v>
      </c>
      <c r="B353" s="1">
        <v>5.49</v>
      </c>
      <c r="C353" s="1">
        <v>24.1</v>
      </c>
    </row>
    <row r="354" spans="1:3" x14ac:dyDescent="0.25">
      <c r="A354" s="1">
        <v>5.8840000000000003</v>
      </c>
      <c r="B354" s="1">
        <v>7.79</v>
      </c>
      <c r="C354" s="1">
        <v>18.600000000000001</v>
      </c>
    </row>
    <row r="355" spans="1:3" x14ac:dyDescent="0.25">
      <c r="A355" s="1">
        <v>6.7279999999999998</v>
      </c>
      <c r="B355" s="1">
        <v>4.5</v>
      </c>
      <c r="C355" s="1">
        <v>30.1</v>
      </c>
    </row>
    <row r="356" spans="1:3" x14ac:dyDescent="0.25">
      <c r="A356" s="1">
        <v>5.6630000000000003</v>
      </c>
      <c r="B356" s="1">
        <v>8.0500000000000007</v>
      </c>
      <c r="C356" s="1">
        <v>18.2</v>
      </c>
    </row>
    <row r="357" spans="1:3" x14ac:dyDescent="0.25">
      <c r="A357" s="1">
        <v>5.9359999999999999</v>
      </c>
      <c r="B357" s="1">
        <v>5.57</v>
      </c>
      <c r="C357" s="1">
        <v>20.6</v>
      </c>
    </row>
    <row r="358" spans="1:3" x14ac:dyDescent="0.25">
      <c r="A358" s="1">
        <v>6.2119999999999997</v>
      </c>
      <c r="B358" s="1">
        <v>17.600000000000001</v>
      </c>
      <c r="C358" s="1">
        <v>17.8</v>
      </c>
    </row>
    <row r="359" spans="1:3" x14ac:dyDescent="0.25">
      <c r="A359" s="1">
        <v>6.3949999999999996</v>
      </c>
      <c r="B359" s="1">
        <v>13.27</v>
      </c>
      <c r="C359" s="1">
        <v>21.7</v>
      </c>
    </row>
    <row r="360" spans="1:3" x14ac:dyDescent="0.25">
      <c r="A360" s="1">
        <v>6.1269999999999998</v>
      </c>
      <c r="B360" s="1">
        <v>11.48</v>
      </c>
      <c r="C360" s="1">
        <v>22.7</v>
      </c>
    </row>
    <row r="361" spans="1:3" x14ac:dyDescent="0.25">
      <c r="A361" s="1">
        <v>6.1120000000000001</v>
      </c>
      <c r="B361" s="1">
        <v>12.67</v>
      </c>
      <c r="C361" s="1">
        <v>22.6</v>
      </c>
    </row>
    <row r="362" spans="1:3" x14ac:dyDescent="0.25">
      <c r="A362" s="1">
        <v>6.3979999999999997</v>
      </c>
      <c r="B362" s="1">
        <v>7.79</v>
      </c>
      <c r="C362" s="1">
        <v>25</v>
      </c>
    </row>
    <row r="363" spans="1:3" x14ac:dyDescent="0.25">
      <c r="A363" s="1">
        <v>6.2510000000000003</v>
      </c>
      <c r="B363" s="1">
        <v>14.19</v>
      </c>
      <c r="C363" s="1">
        <v>19.899999999999999</v>
      </c>
    </row>
    <row r="364" spans="1:3" x14ac:dyDescent="0.25">
      <c r="A364" s="1">
        <v>5.3620000000000001</v>
      </c>
      <c r="B364" s="1">
        <v>10.19</v>
      </c>
      <c r="C364" s="1">
        <v>20.8</v>
      </c>
    </row>
    <row r="365" spans="1:3" x14ac:dyDescent="0.25">
      <c r="A365" s="1">
        <v>5.8029999999999999</v>
      </c>
      <c r="B365" s="1">
        <v>14.64</v>
      </c>
      <c r="C365" s="1">
        <v>16.8</v>
      </c>
    </row>
    <row r="366" spans="1:3" x14ac:dyDescent="0.25">
      <c r="A366" s="1">
        <v>8.7799999999999994</v>
      </c>
      <c r="B366" s="1">
        <v>5.29</v>
      </c>
      <c r="C366" s="1">
        <v>21.9</v>
      </c>
    </row>
    <row r="367" spans="1:3" x14ac:dyDescent="0.25">
      <c r="A367" s="1">
        <v>3.5609999999999999</v>
      </c>
      <c r="B367" s="1">
        <v>7.12</v>
      </c>
      <c r="C367" s="1">
        <v>27.5</v>
      </c>
    </row>
    <row r="368" spans="1:3" x14ac:dyDescent="0.25">
      <c r="A368" s="1">
        <v>4.9630000000000001</v>
      </c>
      <c r="B368" s="1">
        <v>14</v>
      </c>
      <c r="C368" s="1">
        <v>21.9</v>
      </c>
    </row>
    <row r="369" spans="1:3" x14ac:dyDescent="0.25">
      <c r="A369" s="1">
        <v>3.863</v>
      </c>
      <c r="B369" s="1">
        <v>13.33</v>
      </c>
      <c r="C369" s="1">
        <v>23.1</v>
      </c>
    </row>
    <row r="370" spans="1:3" x14ac:dyDescent="0.25">
      <c r="A370" s="1">
        <v>4.97</v>
      </c>
      <c r="B370" s="1">
        <v>3.26</v>
      </c>
      <c r="C370" s="1">
        <v>50</v>
      </c>
    </row>
    <row r="371" spans="1:3" x14ac:dyDescent="0.25">
      <c r="A371" s="1">
        <v>6.6829999999999998</v>
      </c>
      <c r="B371" s="1">
        <v>3.73</v>
      </c>
      <c r="C371" s="1">
        <v>50</v>
      </c>
    </row>
    <row r="372" spans="1:3" x14ac:dyDescent="0.25">
      <c r="A372" s="1">
        <v>7.016</v>
      </c>
      <c r="B372" s="1">
        <v>2.96</v>
      </c>
      <c r="C372" s="1">
        <v>50</v>
      </c>
    </row>
    <row r="373" spans="1:3" x14ac:dyDescent="0.25">
      <c r="A373" s="1">
        <v>6.2160000000000002</v>
      </c>
      <c r="B373" s="1">
        <v>9.5299999999999994</v>
      </c>
      <c r="C373" s="1">
        <v>50</v>
      </c>
    </row>
    <row r="374" spans="1:3" x14ac:dyDescent="0.25">
      <c r="A374" s="1">
        <v>5.875</v>
      </c>
      <c r="B374" s="1">
        <v>8.8800000000000008</v>
      </c>
      <c r="C374" s="1">
        <v>50</v>
      </c>
    </row>
    <row r="375" spans="1:3" x14ac:dyDescent="0.25">
      <c r="A375" s="1">
        <v>4.9059999999999997</v>
      </c>
      <c r="B375" s="1">
        <v>34.770000000000003</v>
      </c>
      <c r="C375" s="1">
        <v>13.8</v>
      </c>
    </row>
    <row r="376" spans="1:3" x14ac:dyDescent="0.25">
      <c r="A376" s="1">
        <v>4.1379999999999999</v>
      </c>
      <c r="B376" s="1">
        <v>37.97</v>
      </c>
      <c r="C376" s="1">
        <v>13.8</v>
      </c>
    </row>
    <row r="377" spans="1:3" x14ac:dyDescent="0.25">
      <c r="A377" s="1">
        <v>7.3129999999999997</v>
      </c>
      <c r="B377" s="1">
        <v>13.44</v>
      </c>
      <c r="C377" s="1">
        <v>15</v>
      </c>
    </row>
    <row r="378" spans="1:3" x14ac:dyDescent="0.25">
      <c r="A378" s="1">
        <v>6.649</v>
      </c>
      <c r="B378" s="1">
        <v>23.24</v>
      </c>
      <c r="C378" s="1">
        <v>13.9</v>
      </c>
    </row>
    <row r="379" spans="1:3" x14ac:dyDescent="0.25">
      <c r="A379" s="1">
        <v>6.7939999999999996</v>
      </c>
      <c r="B379" s="1">
        <v>21.24</v>
      </c>
      <c r="C379" s="1">
        <v>13.3</v>
      </c>
    </row>
    <row r="380" spans="1:3" x14ac:dyDescent="0.25">
      <c r="A380" s="1">
        <v>6.38</v>
      </c>
      <c r="B380" s="1">
        <v>23.69</v>
      </c>
      <c r="C380" s="1">
        <v>13.1</v>
      </c>
    </row>
    <row r="381" spans="1:3" x14ac:dyDescent="0.25">
      <c r="A381" s="1">
        <v>6.2229999999999999</v>
      </c>
      <c r="B381" s="1">
        <v>21.78</v>
      </c>
      <c r="C381" s="1">
        <v>10.199999999999999</v>
      </c>
    </row>
    <row r="382" spans="1:3" x14ac:dyDescent="0.25">
      <c r="A382" s="1">
        <v>6.968</v>
      </c>
      <c r="B382" s="1">
        <v>17.21</v>
      </c>
      <c r="C382" s="1">
        <v>10.4</v>
      </c>
    </row>
    <row r="383" spans="1:3" x14ac:dyDescent="0.25">
      <c r="A383" s="1">
        <v>6.5449999999999999</v>
      </c>
      <c r="B383" s="1">
        <v>21.08</v>
      </c>
      <c r="C383" s="1">
        <v>10.9</v>
      </c>
    </row>
    <row r="384" spans="1:3" x14ac:dyDescent="0.25">
      <c r="A384" s="1">
        <v>5.5359999999999996</v>
      </c>
      <c r="B384" s="1">
        <v>23.6</v>
      </c>
      <c r="C384" s="1">
        <v>11.3</v>
      </c>
    </row>
    <row r="385" spans="1:3" x14ac:dyDescent="0.25">
      <c r="A385" s="1">
        <v>5.52</v>
      </c>
      <c r="B385" s="1">
        <v>24.56</v>
      </c>
      <c r="C385" s="1">
        <v>12.3</v>
      </c>
    </row>
    <row r="386" spans="1:3" x14ac:dyDescent="0.25">
      <c r="A386" s="1">
        <v>4.3680000000000003</v>
      </c>
      <c r="B386" s="1">
        <v>30.63</v>
      </c>
      <c r="C386" s="1">
        <v>8.8000000000000007</v>
      </c>
    </row>
    <row r="387" spans="1:3" x14ac:dyDescent="0.25">
      <c r="A387" s="1">
        <v>5.2770000000000001</v>
      </c>
      <c r="B387" s="1">
        <v>30.81</v>
      </c>
      <c r="C387" s="1">
        <v>7.2</v>
      </c>
    </row>
    <row r="388" spans="1:3" x14ac:dyDescent="0.25">
      <c r="A388" s="1">
        <v>4.6520000000000001</v>
      </c>
      <c r="B388" s="1">
        <v>28.28</v>
      </c>
      <c r="C388" s="1">
        <v>10.5</v>
      </c>
    </row>
    <row r="389" spans="1:3" x14ac:dyDescent="0.25">
      <c r="A389" s="1">
        <v>5</v>
      </c>
      <c r="B389" s="1">
        <v>31.99</v>
      </c>
      <c r="C389" s="1">
        <v>7.4</v>
      </c>
    </row>
    <row r="390" spans="1:3" x14ac:dyDescent="0.25">
      <c r="A390" s="1">
        <v>4.88</v>
      </c>
      <c r="B390" s="1">
        <v>30.62</v>
      </c>
      <c r="C390" s="1">
        <v>10.199999999999999</v>
      </c>
    </row>
    <row r="391" spans="1:3" x14ac:dyDescent="0.25">
      <c r="A391" s="1">
        <v>5.39</v>
      </c>
      <c r="B391" s="1">
        <v>20.85</v>
      </c>
      <c r="C391" s="1">
        <v>11.5</v>
      </c>
    </row>
    <row r="392" spans="1:3" x14ac:dyDescent="0.25">
      <c r="A392" s="1">
        <v>5.7130000000000001</v>
      </c>
      <c r="B392" s="1">
        <v>17.11</v>
      </c>
      <c r="C392" s="1">
        <v>15.1</v>
      </c>
    </row>
    <row r="393" spans="1:3" x14ac:dyDescent="0.25">
      <c r="A393" s="1">
        <v>6.0510000000000002</v>
      </c>
      <c r="B393" s="1">
        <v>18.760000000000002</v>
      </c>
      <c r="C393" s="1">
        <v>23.2</v>
      </c>
    </row>
    <row r="394" spans="1:3" x14ac:dyDescent="0.25">
      <c r="A394" s="1">
        <v>5.0359999999999996</v>
      </c>
      <c r="B394" s="1">
        <v>25.68</v>
      </c>
      <c r="C394" s="1">
        <v>9.6999999999999993</v>
      </c>
    </row>
    <row r="395" spans="1:3" x14ac:dyDescent="0.25">
      <c r="A395" s="1">
        <v>6.1929999999999996</v>
      </c>
      <c r="B395" s="1">
        <v>15.17</v>
      </c>
      <c r="C395" s="1">
        <v>13.8</v>
      </c>
    </row>
    <row r="396" spans="1:3" x14ac:dyDescent="0.25">
      <c r="A396" s="1">
        <v>5.8869999999999996</v>
      </c>
      <c r="B396" s="1">
        <v>16.350000000000001</v>
      </c>
      <c r="C396" s="1">
        <v>12.7</v>
      </c>
    </row>
    <row r="397" spans="1:3" x14ac:dyDescent="0.25">
      <c r="A397" s="1">
        <v>6.4710000000000001</v>
      </c>
      <c r="B397" s="1">
        <v>17.12</v>
      </c>
      <c r="C397" s="1">
        <v>13.1</v>
      </c>
    </row>
    <row r="398" spans="1:3" x14ac:dyDescent="0.25">
      <c r="A398" s="1">
        <v>6.4050000000000002</v>
      </c>
      <c r="B398" s="1">
        <v>19.37</v>
      </c>
      <c r="C398" s="1">
        <v>12.5</v>
      </c>
    </row>
    <row r="399" spans="1:3" x14ac:dyDescent="0.25">
      <c r="A399" s="1">
        <v>5.7469999999999999</v>
      </c>
      <c r="B399" s="1">
        <v>19.920000000000002</v>
      </c>
      <c r="C399" s="1">
        <v>8.5</v>
      </c>
    </row>
    <row r="400" spans="1:3" x14ac:dyDescent="0.25">
      <c r="A400" s="1">
        <v>5.4530000000000003</v>
      </c>
      <c r="B400" s="1">
        <v>30.59</v>
      </c>
      <c r="C400" s="1">
        <v>5</v>
      </c>
    </row>
    <row r="401" spans="1:3" x14ac:dyDescent="0.25">
      <c r="A401" s="1">
        <v>5.8520000000000003</v>
      </c>
      <c r="B401" s="1">
        <v>29.97</v>
      </c>
      <c r="C401" s="1">
        <v>6.3</v>
      </c>
    </row>
    <row r="402" spans="1:3" x14ac:dyDescent="0.25">
      <c r="A402" s="1">
        <v>5.9870000000000001</v>
      </c>
      <c r="B402" s="1">
        <v>26.77</v>
      </c>
      <c r="C402" s="1">
        <v>5.6</v>
      </c>
    </row>
    <row r="403" spans="1:3" x14ac:dyDescent="0.25">
      <c r="A403" s="1">
        <v>6.343</v>
      </c>
      <c r="B403" s="1">
        <v>20.32</v>
      </c>
      <c r="C403" s="1">
        <v>7.2</v>
      </c>
    </row>
    <row r="404" spans="1:3" x14ac:dyDescent="0.25">
      <c r="A404" s="1">
        <v>6.4039999999999999</v>
      </c>
      <c r="B404" s="1">
        <v>20.309999999999999</v>
      </c>
      <c r="C404" s="1">
        <v>12.1</v>
      </c>
    </row>
    <row r="405" spans="1:3" x14ac:dyDescent="0.25">
      <c r="A405" s="1">
        <v>5.3490000000000002</v>
      </c>
      <c r="B405" s="1">
        <v>19.77</v>
      </c>
      <c r="C405" s="1">
        <v>8.3000000000000007</v>
      </c>
    </row>
    <row r="406" spans="1:3" x14ac:dyDescent="0.25">
      <c r="A406" s="1">
        <v>5.5309999999999997</v>
      </c>
      <c r="B406" s="1">
        <v>27.38</v>
      </c>
      <c r="C406" s="1">
        <v>8.5</v>
      </c>
    </row>
    <row r="407" spans="1:3" x14ac:dyDescent="0.25">
      <c r="A407" s="1">
        <v>5.6829999999999998</v>
      </c>
      <c r="B407" s="1">
        <v>22.98</v>
      </c>
      <c r="C407" s="1">
        <v>5</v>
      </c>
    </row>
    <row r="408" spans="1:3" x14ac:dyDescent="0.25">
      <c r="A408" s="1">
        <v>4.1379999999999999</v>
      </c>
      <c r="B408" s="1">
        <v>23.34</v>
      </c>
      <c r="C408" s="1">
        <v>11.9</v>
      </c>
    </row>
    <row r="409" spans="1:3" x14ac:dyDescent="0.25">
      <c r="A409" s="1">
        <v>5.6079999999999997</v>
      </c>
      <c r="B409" s="1">
        <v>12.13</v>
      </c>
      <c r="C409" s="1">
        <v>27.9</v>
      </c>
    </row>
    <row r="410" spans="1:3" x14ac:dyDescent="0.25">
      <c r="A410" s="1">
        <v>5.617</v>
      </c>
      <c r="B410" s="1">
        <v>26.4</v>
      </c>
      <c r="C410" s="1">
        <v>17.2</v>
      </c>
    </row>
    <row r="411" spans="1:3" x14ac:dyDescent="0.25">
      <c r="A411" s="1">
        <v>6.8520000000000003</v>
      </c>
      <c r="B411" s="1">
        <v>19.78</v>
      </c>
      <c r="C411" s="1">
        <v>27.5</v>
      </c>
    </row>
    <row r="412" spans="1:3" x14ac:dyDescent="0.25">
      <c r="A412" s="1">
        <v>5.7569999999999997</v>
      </c>
      <c r="B412" s="1">
        <v>10.11</v>
      </c>
      <c r="C412" s="1">
        <v>15</v>
      </c>
    </row>
    <row r="413" spans="1:3" x14ac:dyDescent="0.25">
      <c r="A413" s="1">
        <v>6.657</v>
      </c>
      <c r="B413" s="1">
        <v>21.22</v>
      </c>
      <c r="C413" s="1">
        <v>17.2</v>
      </c>
    </row>
    <row r="414" spans="1:3" x14ac:dyDescent="0.25">
      <c r="A414" s="1">
        <v>4.6280000000000001</v>
      </c>
      <c r="B414" s="1">
        <v>34.369999999999997</v>
      </c>
      <c r="C414" s="1">
        <v>17.899999999999999</v>
      </c>
    </row>
    <row r="415" spans="1:3" x14ac:dyDescent="0.25">
      <c r="A415" s="1">
        <v>5.1550000000000002</v>
      </c>
      <c r="B415" s="1">
        <v>20.079999999999998</v>
      </c>
      <c r="C415" s="1">
        <v>16.3</v>
      </c>
    </row>
    <row r="416" spans="1:3" x14ac:dyDescent="0.25">
      <c r="A416" s="1">
        <v>4.5190000000000001</v>
      </c>
      <c r="B416" s="1">
        <v>36.979999999999997</v>
      </c>
      <c r="C416" s="1">
        <v>7</v>
      </c>
    </row>
    <row r="417" spans="1:3" x14ac:dyDescent="0.25">
      <c r="A417" s="1">
        <v>6.4340000000000002</v>
      </c>
      <c r="B417" s="1">
        <v>29.05</v>
      </c>
      <c r="C417" s="1">
        <v>7.2</v>
      </c>
    </row>
    <row r="418" spans="1:3" x14ac:dyDescent="0.25">
      <c r="A418" s="1">
        <v>6.782</v>
      </c>
      <c r="B418" s="1">
        <v>25.79</v>
      </c>
      <c r="C418" s="1">
        <v>7.5</v>
      </c>
    </row>
    <row r="419" spans="1:3" x14ac:dyDescent="0.25">
      <c r="A419" s="1">
        <v>5.3040000000000003</v>
      </c>
      <c r="B419" s="1">
        <v>26.64</v>
      </c>
      <c r="C419" s="1">
        <v>10.4</v>
      </c>
    </row>
    <row r="420" spans="1:3" x14ac:dyDescent="0.25">
      <c r="A420" s="1">
        <v>5.9569999999999999</v>
      </c>
      <c r="B420" s="1">
        <v>20.62</v>
      </c>
      <c r="C420" s="1">
        <v>8.8000000000000007</v>
      </c>
    </row>
    <row r="421" spans="1:3" x14ac:dyDescent="0.25">
      <c r="A421" s="1">
        <v>6.8239999999999998</v>
      </c>
      <c r="B421" s="1">
        <v>22.74</v>
      </c>
      <c r="C421" s="1">
        <v>8.4</v>
      </c>
    </row>
    <row r="422" spans="1:3" x14ac:dyDescent="0.25">
      <c r="A422" s="1">
        <v>6.4109999999999996</v>
      </c>
      <c r="B422" s="1">
        <v>15.02</v>
      </c>
      <c r="C422" s="1">
        <v>16.7</v>
      </c>
    </row>
    <row r="423" spans="1:3" x14ac:dyDescent="0.25">
      <c r="A423" s="1">
        <v>6.0060000000000002</v>
      </c>
      <c r="B423" s="1">
        <v>15.7</v>
      </c>
      <c r="C423" s="1">
        <v>14.2</v>
      </c>
    </row>
    <row r="424" spans="1:3" x14ac:dyDescent="0.25">
      <c r="A424" s="1">
        <v>5.6479999999999997</v>
      </c>
      <c r="B424" s="1">
        <v>14.1</v>
      </c>
      <c r="C424" s="1">
        <v>20.8</v>
      </c>
    </row>
    <row r="425" spans="1:3" x14ac:dyDescent="0.25">
      <c r="A425" s="1">
        <v>6.1029999999999998</v>
      </c>
      <c r="B425" s="1">
        <v>23.29</v>
      </c>
      <c r="C425" s="1">
        <v>13.4</v>
      </c>
    </row>
    <row r="426" spans="1:3" x14ac:dyDescent="0.25">
      <c r="A426" s="1">
        <v>5.5650000000000004</v>
      </c>
      <c r="B426" s="1">
        <v>17.16</v>
      </c>
      <c r="C426" s="1">
        <v>11.7</v>
      </c>
    </row>
    <row r="427" spans="1:3" x14ac:dyDescent="0.25">
      <c r="A427" s="1">
        <v>5.8959999999999999</v>
      </c>
      <c r="B427" s="1">
        <v>24.39</v>
      </c>
      <c r="C427" s="1">
        <v>8.3000000000000007</v>
      </c>
    </row>
    <row r="428" spans="1:3" x14ac:dyDescent="0.25">
      <c r="A428" s="1">
        <v>5.8369999999999997</v>
      </c>
      <c r="B428" s="1">
        <v>15.69</v>
      </c>
      <c r="C428" s="1">
        <v>10.199999999999999</v>
      </c>
    </row>
    <row r="429" spans="1:3" x14ac:dyDescent="0.25">
      <c r="A429" s="1">
        <v>6.202</v>
      </c>
      <c r="B429" s="1">
        <v>14.52</v>
      </c>
      <c r="C429" s="1">
        <v>10.9</v>
      </c>
    </row>
    <row r="430" spans="1:3" x14ac:dyDescent="0.25">
      <c r="A430" s="1">
        <v>6.1929999999999996</v>
      </c>
      <c r="B430" s="1">
        <v>21.52</v>
      </c>
      <c r="C430" s="1">
        <v>11</v>
      </c>
    </row>
    <row r="431" spans="1:3" x14ac:dyDescent="0.25">
      <c r="A431" s="1">
        <v>6.38</v>
      </c>
      <c r="B431" s="1">
        <v>24.08</v>
      </c>
      <c r="C431" s="1">
        <v>9.5</v>
      </c>
    </row>
    <row r="432" spans="1:3" x14ac:dyDescent="0.25">
      <c r="A432" s="1">
        <v>6.3479999999999999</v>
      </c>
      <c r="B432" s="1">
        <v>17.64</v>
      </c>
      <c r="C432" s="1">
        <v>14.5</v>
      </c>
    </row>
    <row r="433" spans="1:3" x14ac:dyDescent="0.25">
      <c r="A433" s="1">
        <v>6.8330000000000002</v>
      </c>
      <c r="B433" s="1">
        <v>19.690000000000001</v>
      </c>
      <c r="C433" s="1">
        <v>14.1</v>
      </c>
    </row>
    <row r="434" spans="1:3" x14ac:dyDescent="0.25">
      <c r="A434" s="1">
        <v>6.4249999999999998</v>
      </c>
      <c r="B434" s="1">
        <v>12.03</v>
      </c>
      <c r="C434" s="1">
        <v>16.100000000000001</v>
      </c>
    </row>
    <row r="435" spans="1:3" x14ac:dyDescent="0.25">
      <c r="A435" s="1">
        <v>6.4359999999999999</v>
      </c>
      <c r="B435" s="1">
        <v>16.22</v>
      </c>
      <c r="C435" s="1">
        <v>14.3</v>
      </c>
    </row>
    <row r="436" spans="1:3" x14ac:dyDescent="0.25">
      <c r="A436" s="1">
        <v>6.2080000000000002</v>
      </c>
      <c r="B436" s="1">
        <v>15.17</v>
      </c>
      <c r="C436" s="1">
        <v>11.7</v>
      </c>
    </row>
    <row r="437" spans="1:3" x14ac:dyDescent="0.25">
      <c r="A437" s="1">
        <v>6.6289999999999996</v>
      </c>
      <c r="B437" s="1">
        <v>23.27</v>
      </c>
      <c r="C437" s="1">
        <v>13.4</v>
      </c>
    </row>
    <row r="438" spans="1:3" x14ac:dyDescent="0.25">
      <c r="A438" s="1">
        <v>6.4610000000000003</v>
      </c>
      <c r="B438" s="1">
        <v>18.05</v>
      </c>
      <c r="C438" s="1">
        <v>9.6</v>
      </c>
    </row>
    <row r="439" spans="1:3" x14ac:dyDescent="0.25">
      <c r="A439" s="1">
        <v>6.1520000000000001</v>
      </c>
      <c r="B439" s="1">
        <v>26.45</v>
      </c>
      <c r="C439" s="1">
        <v>8.6999999999999993</v>
      </c>
    </row>
    <row r="440" spans="1:3" x14ac:dyDescent="0.25">
      <c r="A440" s="1">
        <v>5.9349999999999996</v>
      </c>
      <c r="B440" s="1">
        <v>34.020000000000003</v>
      </c>
      <c r="C440" s="1">
        <v>8.4</v>
      </c>
    </row>
    <row r="441" spans="1:3" x14ac:dyDescent="0.25">
      <c r="A441" s="1">
        <v>5.6269999999999998</v>
      </c>
      <c r="B441" s="1">
        <v>22.88</v>
      </c>
      <c r="C441" s="1">
        <v>12.8</v>
      </c>
    </row>
    <row r="442" spans="1:3" x14ac:dyDescent="0.25">
      <c r="A442" s="1">
        <v>5.8179999999999996</v>
      </c>
      <c r="B442" s="1">
        <v>22.11</v>
      </c>
      <c r="C442" s="1">
        <v>10.5</v>
      </c>
    </row>
    <row r="443" spans="1:3" x14ac:dyDescent="0.25">
      <c r="A443" s="1">
        <v>6.4059999999999997</v>
      </c>
      <c r="B443" s="1">
        <v>19.52</v>
      </c>
      <c r="C443" s="1">
        <v>17.100000000000001</v>
      </c>
    </row>
    <row r="444" spans="1:3" x14ac:dyDescent="0.25">
      <c r="A444" s="1">
        <v>6.2190000000000003</v>
      </c>
      <c r="B444" s="1">
        <v>16.59</v>
      </c>
      <c r="C444" s="1">
        <v>18.399999999999999</v>
      </c>
    </row>
    <row r="445" spans="1:3" x14ac:dyDescent="0.25">
      <c r="A445" s="1">
        <v>6.4850000000000003</v>
      </c>
      <c r="B445" s="1">
        <v>18.850000000000001</v>
      </c>
      <c r="C445" s="1">
        <v>15.4</v>
      </c>
    </row>
    <row r="446" spans="1:3" x14ac:dyDescent="0.25">
      <c r="A446" s="1">
        <v>5.8540000000000001</v>
      </c>
      <c r="B446" s="1">
        <v>23.79</v>
      </c>
      <c r="C446" s="1">
        <v>10.8</v>
      </c>
    </row>
    <row r="447" spans="1:3" x14ac:dyDescent="0.25">
      <c r="A447" s="1">
        <v>6.4589999999999996</v>
      </c>
      <c r="B447" s="1">
        <v>23.98</v>
      </c>
      <c r="C447" s="1">
        <v>11.8</v>
      </c>
    </row>
    <row r="448" spans="1:3" x14ac:dyDescent="0.25">
      <c r="A448" s="1">
        <v>6.3410000000000002</v>
      </c>
      <c r="B448" s="1">
        <v>17.79</v>
      </c>
      <c r="C448" s="1">
        <v>14.9</v>
      </c>
    </row>
    <row r="449" spans="1:3" x14ac:dyDescent="0.25">
      <c r="A449" s="1">
        <v>6.2510000000000003</v>
      </c>
      <c r="B449" s="1">
        <v>16.440000000000001</v>
      </c>
      <c r="C449" s="1">
        <v>12.6</v>
      </c>
    </row>
    <row r="450" spans="1:3" x14ac:dyDescent="0.25">
      <c r="A450" s="1">
        <v>6.1849999999999996</v>
      </c>
      <c r="B450" s="1">
        <v>18.13</v>
      </c>
      <c r="C450" s="1">
        <v>14.1</v>
      </c>
    </row>
    <row r="451" spans="1:3" x14ac:dyDescent="0.25">
      <c r="A451" s="1">
        <v>6.4169999999999998</v>
      </c>
      <c r="B451" s="1">
        <v>19.309999999999999</v>
      </c>
      <c r="C451" s="1">
        <v>13</v>
      </c>
    </row>
    <row r="452" spans="1:3" x14ac:dyDescent="0.25">
      <c r="A452" s="1">
        <v>6.7489999999999997</v>
      </c>
      <c r="B452" s="1">
        <v>17.440000000000001</v>
      </c>
      <c r="C452" s="1">
        <v>13.4</v>
      </c>
    </row>
    <row r="453" spans="1:3" x14ac:dyDescent="0.25">
      <c r="A453" s="1">
        <v>6.6550000000000002</v>
      </c>
      <c r="B453" s="1">
        <v>17.73</v>
      </c>
      <c r="C453" s="1">
        <v>15.2</v>
      </c>
    </row>
    <row r="454" spans="1:3" x14ac:dyDescent="0.25">
      <c r="A454" s="1">
        <v>6.2969999999999997</v>
      </c>
      <c r="B454" s="1">
        <v>17.27</v>
      </c>
      <c r="C454" s="1">
        <v>16.100000000000001</v>
      </c>
    </row>
    <row r="455" spans="1:3" x14ac:dyDescent="0.25">
      <c r="A455" s="1">
        <v>7.3929999999999998</v>
      </c>
      <c r="B455" s="1">
        <v>16.739999999999998</v>
      </c>
      <c r="C455" s="1">
        <v>17.8</v>
      </c>
    </row>
    <row r="456" spans="1:3" x14ac:dyDescent="0.25">
      <c r="A456" s="1">
        <v>6.7279999999999998</v>
      </c>
      <c r="B456" s="1">
        <v>18.71</v>
      </c>
      <c r="C456" s="1">
        <v>14.9</v>
      </c>
    </row>
    <row r="457" spans="1:3" x14ac:dyDescent="0.25">
      <c r="A457" s="1">
        <v>6.5250000000000004</v>
      </c>
      <c r="B457" s="1">
        <v>18.13</v>
      </c>
      <c r="C457" s="1">
        <v>14.1</v>
      </c>
    </row>
    <row r="458" spans="1:3" x14ac:dyDescent="0.25">
      <c r="A458" s="1">
        <v>5.976</v>
      </c>
      <c r="B458" s="1">
        <v>19.010000000000002</v>
      </c>
      <c r="C458" s="1">
        <v>12.7</v>
      </c>
    </row>
    <row r="459" spans="1:3" x14ac:dyDescent="0.25">
      <c r="A459" s="1">
        <v>5.9359999999999999</v>
      </c>
      <c r="B459" s="1">
        <v>16.940000000000001</v>
      </c>
      <c r="C459" s="1">
        <v>13.5</v>
      </c>
    </row>
    <row r="460" spans="1:3" x14ac:dyDescent="0.25">
      <c r="A460" s="1">
        <v>6.3010000000000002</v>
      </c>
      <c r="B460" s="1">
        <v>16.23</v>
      </c>
      <c r="C460" s="1">
        <v>14.9</v>
      </c>
    </row>
    <row r="461" spans="1:3" x14ac:dyDescent="0.25">
      <c r="A461" s="1">
        <v>6.0810000000000004</v>
      </c>
      <c r="B461" s="1">
        <v>14.7</v>
      </c>
      <c r="C461" s="1">
        <v>20</v>
      </c>
    </row>
    <row r="462" spans="1:3" x14ac:dyDescent="0.25">
      <c r="A462" s="1">
        <v>6.7009999999999996</v>
      </c>
      <c r="B462" s="1">
        <v>16.420000000000002</v>
      </c>
      <c r="C462" s="1">
        <v>16.399999999999999</v>
      </c>
    </row>
    <row r="463" spans="1:3" x14ac:dyDescent="0.25">
      <c r="A463" s="1">
        <v>6.3760000000000003</v>
      </c>
      <c r="B463" s="1">
        <v>14.65</v>
      </c>
      <c r="C463" s="1">
        <v>17.7</v>
      </c>
    </row>
    <row r="464" spans="1:3" x14ac:dyDescent="0.25">
      <c r="A464" s="1">
        <v>6.3170000000000002</v>
      </c>
      <c r="B464" s="1">
        <v>13.99</v>
      </c>
      <c r="C464" s="1">
        <v>19.5</v>
      </c>
    </row>
    <row r="465" spans="1:3" x14ac:dyDescent="0.25">
      <c r="A465" s="1">
        <v>6.5129999999999999</v>
      </c>
      <c r="B465" s="1">
        <v>10.29</v>
      </c>
      <c r="C465" s="1">
        <v>20.2</v>
      </c>
    </row>
    <row r="466" spans="1:3" x14ac:dyDescent="0.25">
      <c r="A466" s="1">
        <v>6.2089999999999996</v>
      </c>
      <c r="B466" s="1">
        <v>13.22</v>
      </c>
      <c r="C466" s="1">
        <v>21.4</v>
      </c>
    </row>
    <row r="467" spans="1:3" x14ac:dyDescent="0.25">
      <c r="A467" s="1">
        <v>5.7590000000000003</v>
      </c>
      <c r="B467" s="1">
        <v>14.13</v>
      </c>
      <c r="C467" s="1">
        <v>19.899999999999999</v>
      </c>
    </row>
    <row r="468" spans="1:3" x14ac:dyDescent="0.25">
      <c r="A468" s="1">
        <v>5.952</v>
      </c>
      <c r="B468" s="1">
        <v>17.149999999999999</v>
      </c>
      <c r="C468" s="1">
        <v>19</v>
      </c>
    </row>
    <row r="469" spans="1:3" x14ac:dyDescent="0.25">
      <c r="A469" s="1">
        <v>6.0030000000000001</v>
      </c>
      <c r="B469" s="1">
        <v>21.32</v>
      </c>
      <c r="C469" s="1">
        <v>19.100000000000001</v>
      </c>
    </row>
    <row r="470" spans="1:3" x14ac:dyDescent="0.25">
      <c r="A470" s="1">
        <v>5.9260000000000002</v>
      </c>
      <c r="B470" s="1">
        <v>18.13</v>
      </c>
      <c r="C470" s="1">
        <v>19.100000000000001</v>
      </c>
    </row>
    <row r="471" spans="1:3" x14ac:dyDescent="0.25">
      <c r="A471" s="1">
        <v>5.7130000000000001</v>
      </c>
      <c r="B471" s="1">
        <v>14.76</v>
      </c>
      <c r="C471" s="1">
        <v>20.100000000000001</v>
      </c>
    </row>
    <row r="472" spans="1:3" x14ac:dyDescent="0.25">
      <c r="A472" s="1">
        <v>6.1669999999999998</v>
      </c>
      <c r="B472" s="1">
        <v>16.29</v>
      </c>
      <c r="C472" s="1">
        <v>19.899999999999999</v>
      </c>
    </row>
    <row r="473" spans="1:3" x14ac:dyDescent="0.25">
      <c r="A473" s="1">
        <v>6.2290000000000001</v>
      </c>
      <c r="B473" s="1">
        <v>12.87</v>
      </c>
      <c r="C473" s="1">
        <v>19.600000000000001</v>
      </c>
    </row>
    <row r="474" spans="1:3" x14ac:dyDescent="0.25">
      <c r="A474" s="1">
        <v>6.4370000000000003</v>
      </c>
      <c r="B474" s="1">
        <v>14.36</v>
      </c>
      <c r="C474" s="1">
        <v>23.2</v>
      </c>
    </row>
    <row r="475" spans="1:3" x14ac:dyDescent="0.25">
      <c r="A475" s="1">
        <v>6.98</v>
      </c>
      <c r="B475" s="1">
        <v>11.66</v>
      </c>
      <c r="C475" s="1">
        <v>29.8</v>
      </c>
    </row>
    <row r="476" spans="1:3" x14ac:dyDescent="0.25">
      <c r="A476" s="1">
        <v>5.4269999999999996</v>
      </c>
      <c r="B476" s="1">
        <v>18.14</v>
      </c>
      <c r="C476" s="1">
        <v>13.8</v>
      </c>
    </row>
    <row r="477" spans="1:3" x14ac:dyDescent="0.25">
      <c r="A477" s="1">
        <v>6.1619999999999999</v>
      </c>
      <c r="B477" s="1">
        <v>24.1</v>
      </c>
      <c r="C477" s="1">
        <v>13.3</v>
      </c>
    </row>
    <row r="478" spans="1:3" x14ac:dyDescent="0.25">
      <c r="A478" s="1">
        <v>6.484</v>
      </c>
      <c r="B478" s="1">
        <v>18.68</v>
      </c>
      <c r="C478" s="1">
        <v>16.7</v>
      </c>
    </row>
    <row r="479" spans="1:3" x14ac:dyDescent="0.25">
      <c r="A479" s="1">
        <v>5.3040000000000003</v>
      </c>
      <c r="B479" s="1">
        <v>24.91</v>
      </c>
      <c r="C479" s="1">
        <v>12</v>
      </c>
    </row>
    <row r="480" spans="1:3" x14ac:dyDescent="0.25">
      <c r="A480" s="1">
        <v>6.1849999999999996</v>
      </c>
      <c r="B480" s="1">
        <v>18.03</v>
      </c>
      <c r="C480" s="1">
        <v>14.6</v>
      </c>
    </row>
    <row r="481" spans="1:3" x14ac:dyDescent="0.25">
      <c r="A481" s="1">
        <v>6.2290000000000001</v>
      </c>
      <c r="B481" s="1">
        <v>13.11</v>
      </c>
      <c r="C481" s="1">
        <v>21.4</v>
      </c>
    </row>
    <row r="482" spans="1:3" x14ac:dyDescent="0.25">
      <c r="A482" s="1">
        <v>6.242</v>
      </c>
      <c r="B482" s="1">
        <v>10.74</v>
      </c>
      <c r="C482" s="1">
        <v>23</v>
      </c>
    </row>
    <row r="483" spans="1:3" x14ac:dyDescent="0.25">
      <c r="A483" s="1">
        <v>6.75</v>
      </c>
      <c r="B483" s="1">
        <v>7.74</v>
      </c>
      <c r="C483" s="1">
        <v>23.7</v>
      </c>
    </row>
    <row r="484" spans="1:3" x14ac:dyDescent="0.25">
      <c r="A484" s="1">
        <v>7.0609999999999999</v>
      </c>
      <c r="B484" s="1">
        <v>7.01</v>
      </c>
      <c r="C484" s="1">
        <v>25</v>
      </c>
    </row>
    <row r="485" spans="1:3" x14ac:dyDescent="0.25">
      <c r="A485" s="1">
        <v>5.7619999999999996</v>
      </c>
      <c r="B485" s="1">
        <v>10.42</v>
      </c>
      <c r="C485" s="1">
        <v>21.8</v>
      </c>
    </row>
    <row r="486" spans="1:3" x14ac:dyDescent="0.25">
      <c r="A486" s="1">
        <v>5.8710000000000004</v>
      </c>
      <c r="B486" s="1">
        <v>13.34</v>
      </c>
      <c r="C486" s="1">
        <v>20.6</v>
      </c>
    </row>
    <row r="487" spans="1:3" x14ac:dyDescent="0.25">
      <c r="A487" s="1">
        <v>6.3120000000000003</v>
      </c>
      <c r="B487" s="1">
        <v>10.58</v>
      </c>
      <c r="C487" s="1">
        <v>21.2</v>
      </c>
    </row>
    <row r="488" spans="1:3" x14ac:dyDescent="0.25">
      <c r="A488" s="1">
        <v>6.1139999999999999</v>
      </c>
      <c r="B488" s="1">
        <v>14.98</v>
      </c>
      <c r="C488" s="1">
        <v>19.100000000000001</v>
      </c>
    </row>
    <row r="489" spans="1:3" x14ac:dyDescent="0.25">
      <c r="A489" s="1">
        <v>5.9050000000000002</v>
      </c>
      <c r="B489" s="1">
        <v>11.45</v>
      </c>
      <c r="C489" s="1">
        <v>20.6</v>
      </c>
    </row>
    <row r="490" spans="1:3" x14ac:dyDescent="0.25">
      <c r="A490" s="1">
        <v>5.4539999999999997</v>
      </c>
      <c r="B490" s="1">
        <v>18.059999999999999</v>
      </c>
      <c r="C490" s="1">
        <v>15.2</v>
      </c>
    </row>
    <row r="491" spans="1:3" x14ac:dyDescent="0.25">
      <c r="A491" s="1">
        <v>5.4139999999999997</v>
      </c>
      <c r="B491" s="1">
        <v>23.97</v>
      </c>
      <c r="C491" s="1">
        <v>7</v>
      </c>
    </row>
    <row r="492" spans="1:3" x14ac:dyDescent="0.25">
      <c r="A492" s="1">
        <v>5.093</v>
      </c>
      <c r="B492" s="1">
        <v>29.68</v>
      </c>
      <c r="C492" s="1">
        <v>8.1</v>
      </c>
    </row>
    <row r="493" spans="1:3" x14ac:dyDescent="0.25">
      <c r="A493" s="1">
        <v>5.9829999999999997</v>
      </c>
      <c r="B493" s="1">
        <v>18.07</v>
      </c>
      <c r="C493" s="1">
        <v>13.6</v>
      </c>
    </row>
    <row r="494" spans="1:3" x14ac:dyDescent="0.25">
      <c r="A494" s="1">
        <v>5.9829999999999997</v>
      </c>
      <c r="B494" s="1">
        <v>13.35</v>
      </c>
      <c r="C494" s="1">
        <v>20.100000000000001</v>
      </c>
    </row>
    <row r="495" spans="1:3" x14ac:dyDescent="0.25">
      <c r="A495" s="1">
        <v>5.7069999999999999</v>
      </c>
      <c r="B495" s="1">
        <v>12.01</v>
      </c>
      <c r="C495" s="1">
        <v>21.8</v>
      </c>
    </row>
    <row r="496" spans="1:3" x14ac:dyDescent="0.25">
      <c r="A496" s="1">
        <v>5.9260000000000002</v>
      </c>
      <c r="B496" s="1">
        <v>13.59</v>
      </c>
      <c r="C496" s="1">
        <v>24.5</v>
      </c>
    </row>
    <row r="497" spans="1:3" x14ac:dyDescent="0.25">
      <c r="A497" s="1">
        <v>5.67</v>
      </c>
      <c r="B497" s="1">
        <v>17.600000000000001</v>
      </c>
      <c r="C497" s="1">
        <v>23.1</v>
      </c>
    </row>
    <row r="498" spans="1:3" x14ac:dyDescent="0.25">
      <c r="A498" s="1">
        <v>5.39</v>
      </c>
      <c r="B498" s="1">
        <v>21.14</v>
      </c>
      <c r="C498" s="1">
        <v>19.7</v>
      </c>
    </row>
    <row r="499" spans="1:3" x14ac:dyDescent="0.25">
      <c r="A499" s="1">
        <v>5.7939999999999996</v>
      </c>
      <c r="B499" s="1">
        <v>14.1</v>
      </c>
      <c r="C499" s="1">
        <v>18.3</v>
      </c>
    </row>
    <row r="500" spans="1:3" x14ac:dyDescent="0.25">
      <c r="A500" s="1">
        <v>6.0190000000000001</v>
      </c>
      <c r="B500" s="1">
        <v>12.92</v>
      </c>
      <c r="C500" s="1">
        <v>21.2</v>
      </c>
    </row>
    <row r="501" spans="1:3" x14ac:dyDescent="0.25">
      <c r="A501" s="1">
        <v>5.569</v>
      </c>
      <c r="B501" s="1">
        <v>15.1</v>
      </c>
      <c r="C501" s="1">
        <v>17.5</v>
      </c>
    </row>
    <row r="502" spans="1:3" x14ac:dyDescent="0.25">
      <c r="A502" s="1">
        <v>6.0270000000000001</v>
      </c>
      <c r="B502" s="1">
        <v>14.33</v>
      </c>
      <c r="C502" s="1">
        <v>16.8</v>
      </c>
    </row>
    <row r="503" spans="1:3" x14ac:dyDescent="0.25">
      <c r="A503" s="1">
        <v>6.593</v>
      </c>
      <c r="B503" s="1">
        <v>9.67</v>
      </c>
      <c r="C503" s="1">
        <v>22.4</v>
      </c>
    </row>
    <row r="504" spans="1:3" x14ac:dyDescent="0.25">
      <c r="A504" s="1">
        <v>6.12</v>
      </c>
      <c r="B504" s="1">
        <v>9.08</v>
      </c>
      <c r="C504" s="1">
        <v>20.6</v>
      </c>
    </row>
    <row r="505" spans="1:3" x14ac:dyDescent="0.25">
      <c r="A505" s="1">
        <v>6.976</v>
      </c>
      <c r="B505" s="1">
        <v>5.64</v>
      </c>
      <c r="C505" s="1">
        <v>23.9</v>
      </c>
    </row>
    <row r="506" spans="1:3" x14ac:dyDescent="0.25">
      <c r="A506" s="1">
        <v>6.7939999999999996</v>
      </c>
      <c r="B506" s="1">
        <v>6.48</v>
      </c>
      <c r="C506" s="1">
        <v>22</v>
      </c>
    </row>
    <row r="507" spans="1:3" x14ac:dyDescent="0.25">
      <c r="A507" s="1">
        <v>6.03</v>
      </c>
      <c r="B507" s="1">
        <v>7.88</v>
      </c>
      <c r="C507" s="1">
        <v>11.9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4" workbookViewId="0">
      <selection activeCell="A6" sqref="A6:B6"/>
    </sheetView>
  </sheetViews>
  <sheetFormatPr defaultRowHeight="15" x14ac:dyDescent="0.25"/>
  <cols>
    <col min="1" max="1" width="18" bestFit="1" customWidth="1"/>
    <col min="2" max="2" width="12.7109375" bestFit="1" customWidth="1"/>
    <col min="5" max="5" width="12" bestFit="1" customWidth="1"/>
  </cols>
  <sheetData>
    <row r="1" spans="1:14" x14ac:dyDescent="0.25">
      <c r="A1" t="s">
        <v>35</v>
      </c>
    </row>
    <row r="2" spans="1:14" ht="15.75" thickBot="1" x14ac:dyDescent="0.3"/>
    <row r="3" spans="1:14" x14ac:dyDescent="0.25">
      <c r="A3" s="6" t="s">
        <v>36</v>
      </c>
      <c r="B3" s="6"/>
    </row>
    <row r="4" spans="1:14" x14ac:dyDescent="0.25">
      <c r="A4" s="3" t="s">
        <v>37</v>
      </c>
      <c r="B4" s="3">
        <v>0.83297882354603825</v>
      </c>
    </row>
    <row r="5" spans="1:14" x14ac:dyDescent="0.25">
      <c r="A5" s="3" t="s">
        <v>38</v>
      </c>
      <c r="B5" s="3">
        <v>0.69385372047614191</v>
      </c>
    </row>
    <row r="6" spans="1:14" x14ac:dyDescent="0.25">
      <c r="A6" s="3" t="s">
        <v>39</v>
      </c>
      <c r="B6" s="3">
        <v>0.68829864685574926</v>
      </c>
    </row>
    <row r="7" spans="1:14" x14ac:dyDescent="0.25">
      <c r="A7" s="3" t="s">
        <v>11</v>
      </c>
      <c r="B7" s="3">
        <v>5.13476350013506</v>
      </c>
    </row>
    <row r="8" spans="1:14" ht="15.75" thickBot="1" x14ac:dyDescent="0.3">
      <c r="A8" s="4" t="s">
        <v>40</v>
      </c>
      <c r="B8" s="4">
        <v>506</v>
      </c>
    </row>
    <row r="10" spans="1:14" ht="15.75" thickBot="1" x14ac:dyDescent="0.3">
      <c r="A10" t="s">
        <v>41</v>
      </c>
    </row>
    <row r="11" spans="1:14" x14ac:dyDescent="0.25">
      <c r="A11" s="5"/>
      <c r="B11" s="5" t="s">
        <v>46</v>
      </c>
      <c r="C11" s="5" t="s">
        <v>47</v>
      </c>
      <c r="D11" s="5" t="s">
        <v>48</v>
      </c>
      <c r="E11" s="5" t="s">
        <v>49</v>
      </c>
      <c r="F11" s="5" t="s">
        <v>50</v>
      </c>
    </row>
    <row r="12" spans="1:14" x14ac:dyDescent="0.25">
      <c r="A12" s="3" t="s">
        <v>42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14" x14ac:dyDescent="0.25">
      <c r="A13" s="3" t="s">
        <v>43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14" ht="15.75" thickBot="1" x14ac:dyDescent="0.3">
      <c r="A14" s="4" t="s">
        <v>44</v>
      </c>
      <c r="B14" s="4">
        <v>505</v>
      </c>
      <c r="C14" s="4">
        <v>42716.295415019791</v>
      </c>
      <c r="D14" s="4"/>
      <c r="E14" s="4"/>
      <c r="F14" s="4"/>
      <c r="N14" s="18">
        <f>6.58*10^-88</f>
        <v>6.5800000000000004E-88</v>
      </c>
    </row>
    <row r="15" spans="1:14" ht="15.75" thickBot="1" x14ac:dyDescent="0.3"/>
    <row r="16" spans="1:14" x14ac:dyDescent="0.25">
      <c r="A16" s="5"/>
      <c r="B16" s="5" t="s">
        <v>51</v>
      </c>
      <c r="C16" s="5" t="s">
        <v>11</v>
      </c>
      <c r="D16" s="5" t="s">
        <v>52</v>
      </c>
      <c r="E16" s="5" t="s">
        <v>53</v>
      </c>
      <c r="F16" s="5" t="s">
        <v>54</v>
      </c>
      <c r="G16" s="5" t="s">
        <v>55</v>
      </c>
      <c r="H16" s="5" t="s">
        <v>56</v>
      </c>
      <c r="I16" s="5" t="s">
        <v>57</v>
      </c>
      <c r="N16" s="18">
        <f>3.8*10^-88</f>
        <v>3.8000000000000001E-88</v>
      </c>
    </row>
    <row r="17" spans="1:9" x14ac:dyDescent="0.25">
      <c r="A17" s="3" t="s">
        <v>45</v>
      </c>
      <c r="B17" s="3">
        <v>29.241315256500638</v>
      </c>
      <c r="C17" s="3">
        <v>4.8171255960748303</v>
      </c>
      <c r="D17" s="3">
        <v>6.0702829256367172</v>
      </c>
      <c r="E17" s="19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25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19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25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19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25">
      <c r="A20" s="17" t="s">
        <v>1</v>
      </c>
      <c r="B20" s="3">
        <v>0.13055139892954534</v>
      </c>
      <c r="C20" s="3">
        <v>6.3117333907091122E-2</v>
      </c>
      <c r="D20" s="3">
        <v>2.0683921650068005</v>
      </c>
      <c r="E20" s="19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25">
      <c r="A21" s="17" t="s">
        <v>2</v>
      </c>
      <c r="B21" s="3">
        <v>-10.321182797844266</v>
      </c>
      <c r="C21" s="3">
        <v>3.8940362560021162</v>
      </c>
      <c r="D21" s="3">
        <v>-2.6505101954137165</v>
      </c>
      <c r="E21" s="19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25">
      <c r="A22" s="17" t="s">
        <v>7</v>
      </c>
      <c r="B22" s="3">
        <v>0.26109357493488072</v>
      </c>
      <c r="C22" s="3">
        <v>6.7947067063959851E-2</v>
      </c>
      <c r="D22" s="3">
        <v>3.8426025760480349</v>
      </c>
      <c r="E22" s="19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25">
      <c r="A23" s="17" t="s">
        <v>3</v>
      </c>
      <c r="B23" s="3">
        <v>-1.4401190390365847E-2</v>
      </c>
      <c r="C23" s="3">
        <v>3.9051575661650153E-3</v>
      </c>
      <c r="D23" s="3">
        <v>-3.6877360634921215</v>
      </c>
      <c r="E23" s="19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25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19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25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19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.75" thickBot="1" x14ac:dyDescent="0.3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20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workbookViewId="0">
      <selection activeCell="A20" sqref="A20:XFD20"/>
    </sheetView>
  </sheetViews>
  <sheetFormatPr defaultRowHeight="15" x14ac:dyDescent="0.25"/>
  <cols>
    <col min="1" max="1" width="18" bestFit="1" customWidth="1"/>
    <col min="2" max="2" width="20.28515625" bestFit="1" customWidth="1"/>
    <col min="4" max="4" width="12.7109375" bestFit="1" customWidth="1"/>
    <col min="5" max="5" width="12" bestFit="1" customWidth="1"/>
  </cols>
  <sheetData>
    <row r="1" spans="1:9" x14ac:dyDescent="0.25">
      <c r="A1" t="s">
        <v>35</v>
      </c>
    </row>
    <row r="2" spans="1:9" ht="15.75" thickBot="1" x14ac:dyDescent="0.3">
      <c r="D2" s="3">
        <v>-10.272705081509379</v>
      </c>
    </row>
    <row r="3" spans="1:9" x14ac:dyDescent="0.25">
      <c r="A3" s="6" t="s">
        <v>36</v>
      </c>
      <c r="B3" s="6"/>
      <c r="D3" s="3">
        <v>-1.071702472694493</v>
      </c>
    </row>
    <row r="4" spans="1:9" x14ac:dyDescent="0.25">
      <c r="A4" s="3" t="s">
        <v>37</v>
      </c>
      <c r="B4" s="3">
        <v>0.83283577344273507</v>
      </c>
      <c r="D4" s="3">
        <v>-0.60515928203540559</v>
      </c>
    </row>
    <row r="5" spans="1:9" x14ac:dyDescent="0.25">
      <c r="A5" s="3" t="s">
        <v>38</v>
      </c>
      <c r="B5" s="3">
        <v>0.69361542552595867</v>
      </c>
      <c r="D5" s="3">
        <v>-1.4452345036481897E-2</v>
      </c>
    </row>
    <row r="6" spans="1:9" x14ac:dyDescent="0.25">
      <c r="A6" s="3" t="s">
        <v>39</v>
      </c>
      <c r="B6" s="3">
        <v>0.68868368187245299</v>
      </c>
      <c r="D6" s="3">
        <v>3.2934960428630297E-2</v>
      </c>
    </row>
    <row r="7" spans="1:9" x14ac:dyDescent="0.25">
      <c r="A7" s="3" t="s">
        <v>11</v>
      </c>
      <c r="B7" s="3">
        <v>5.1315911130747045</v>
      </c>
      <c r="D7" s="3">
        <v>0.13071000668218175</v>
      </c>
    </row>
    <row r="8" spans="1:9" ht="15.75" thickBot="1" x14ac:dyDescent="0.3">
      <c r="A8" s="4" t="s">
        <v>40</v>
      </c>
      <c r="B8" s="4">
        <v>506</v>
      </c>
      <c r="D8" s="3">
        <v>0.26150642300181948</v>
      </c>
    </row>
    <row r="9" spans="1:9" ht="15.75" thickBot="1" x14ac:dyDescent="0.3">
      <c r="D9" s="4">
        <v>4.1254689590847393</v>
      </c>
    </row>
    <row r="10" spans="1:9" ht="15.75" thickBot="1" x14ac:dyDescent="0.3">
      <c r="A10" t="s">
        <v>41</v>
      </c>
    </row>
    <row r="11" spans="1:9" x14ac:dyDescent="0.25">
      <c r="A11" s="5"/>
      <c r="B11" s="5" t="s">
        <v>46</v>
      </c>
      <c r="C11" s="5" t="s">
        <v>47</v>
      </c>
      <c r="D11" s="5" t="s">
        <v>48</v>
      </c>
      <c r="E11" s="5" t="s">
        <v>49</v>
      </c>
      <c r="F11" s="5" t="s">
        <v>50</v>
      </c>
    </row>
    <row r="12" spans="1:9" x14ac:dyDescent="0.25">
      <c r="A12" s="3" t="s">
        <v>42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25">
      <c r="A13" s="3" t="s">
        <v>43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.75" thickBot="1" x14ac:dyDescent="0.3">
      <c r="A14" s="4" t="s">
        <v>44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51</v>
      </c>
      <c r="C16" s="5" t="s">
        <v>11</v>
      </c>
      <c r="D16" s="5" t="s">
        <v>52</v>
      </c>
      <c r="E16" s="5" t="s">
        <v>53</v>
      </c>
      <c r="F16" s="5" t="s">
        <v>54</v>
      </c>
      <c r="G16" s="5" t="s">
        <v>55</v>
      </c>
      <c r="H16" s="5" t="s">
        <v>56</v>
      </c>
      <c r="I16" s="5" t="s">
        <v>57</v>
      </c>
    </row>
    <row r="17" spans="1:9" x14ac:dyDescent="0.25">
      <c r="A17" s="3" t="s">
        <v>45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25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25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25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25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25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25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25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.75" thickBot="1" x14ac:dyDescent="0.3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9" spans="1:9" x14ac:dyDescent="0.25">
      <c r="A29" t="s">
        <v>58</v>
      </c>
    </row>
    <row r="30" spans="1:9" ht="15.75" thickBot="1" x14ac:dyDescent="0.3"/>
    <row r="31" spans="1:9" x14ac:dyDescent="0.25">
      <c r="A31" s="5" t="s">
        <v>59</v>
      </c>
      <c r="B31" s="5" t="s">
        <v>60</v>
      </c>
      <c r="C31" s="5" t="s">
        <v>61</v>
      </c>
    </row>
    <row r="32" spans="1:9" x14ac:dyDescent="0.25">
      <c r="A32" s="3">
        <v>1</v>
      </c>
      <c r="B32" s="3">
        <v>30.048887336899554</v>
      </c>
      <c r="C32" s="3">
        <v>-6.0488873368995542</v>
      </c>
    </row>
    <row r="33" spans="1:3" x14ac:dyDescent="0.25">
      <c r="A33" s="3">
        <v>2</v>
      </c>
      <c r="B33" s="3">
        <v>27.040984617472393</v>
      </c>
      <c r="C33" s="3">
        <v>-5.4409846174723917</v>
      </c>
    </row>
    <row r="34" spans="1:3" x14ac:dyDescent="0.25">
      <c r="A34" s="3">
        <v>3</v>
      </c>
      <c r="B34" s="3">
        <v>32.698964537784434</v>
      </c>
      <c r="C34" s="3">
        <v>2.0010354622155688</v>
      </c>
    </row>
    <row r="35" spans="1:3" x14ac:dyDescent="0.25">
      <c r="A35" s="3">
        <v>4</v>
      </c>
      <c r="B35" s="3">
        <v>31.143069486823286</v>
      </c>
      <c r="C35" s="3">
        <v>2.2569305131767123</v>
      </c>
    </row>
    <row r="36" spans="1:3" x14ac:dyDescent="0.25">
      <c r="A36" s="3">
        <v>5</v>
      </c>
      <c r="B36" s="3">
        <v>30.588087345262785</v>
      </c>
      <c r="C36" s="3">
        <v>5.6119126547372176</v>
      </c>
    </row>
    <row r="37" spans="1:3" x14ac:dyDescent="0.25">
      <c r="A37" s="3">
        <v>6</v>
      </c>
      <c r="B37" s="3">
        <v>27.850952537372113</v>
      </c>
      <c r="C37" s="3">
        <v>0.84904746262788677</v>
      </c>
    </row>
    <row r="38" spans="1:3" x14ac:dyDescent="0.25">
      <c r="A38" s="3">
        <v>7</v>
      </c>
      <c r="B38" s="3">
        <v>25.070896878394716</v>
      </c>
      <c r="C38" s="3">
        <v>-2.1708968783947178</v>
      </c>
    </row>
    <row r="39" spans="1:3" x14ac:dyDescent="0.25">
      <c r="A39" s="3">
        <v>8</v>
      </c>
      <c r="B39" s="3">
        <v>22.635882869214946</v>
      </c>
      <c r="C39" s="3">
        <v>4.4641171307850556</v>
      </c>
    </row>
    <row r="40" spans="1:3" x14ac:dyDescent="0.25">
      <c r="A40" s="3">
        <v>9</v>
      </c>
      <c r="B40" s="3">
        <v>14.00883344768009</v>
      </c>
      <c r="C40" s="3">
        <v>2.4911665523199105</v>
      </c>
    </row>
    <row r="41" spans="1:3" x14ac:dyDescent="0.25">
      <c r="A41" s="3">
        <v>10</v>
      </c>
      <c r="B41" s="3">
        <v>22.847444015889259</v>
      </c>
      <c r="C41" s="3">
        <v>-3.9474440158892605</v>
      </c>
    </row>
    <row r="42" spans="1:3" x14ac:dyDescent="0.25">
      <c r="A42" s="3">
        <v>11</v>
      </c>
      <c r="B42" s="3">
        <v>22.635614010409761</v>
      </c>
      <c r="C42" s="3">
        <v>-7.6356140104097605</v>
      </c>
    </row>
    <row r="43" spans="1:3" x14ac:dyDescent="0.25">
      <c r="A43" s="3">
        <v>12</v>
      </c>
      <c r="B43" s="3">
        <v>25.087026529594404</v>
      </c>
      <c r="C43" s="3">
        <v>-6.1870265295944051</v>
      </c>
    </row>
    <row r="44" spans="1:3" x14ac:dyDescent="0.25">
      <c r="A44" s="3">
        <v>13</v>
      </c>
      <c r="B44" s="3">
        <v>21.669536843520969</v>
      </c>
      <c r="C44" s="3">
        <v>3.0463156479029863E-2</v>
      </c>
    </row>
    <row r="45" spans="1:3" x14ac:dyDescent="0.25">
      <c r="A45" s="3">
        <v>14</v>
      </c>
      <c r="B45" s="3">
        <v>20.648321176181696</v>
      </c>
      <c r="C45" s="3">
        <v>-0.24832117618169747</v>
      </c>
    </row>
    <row r="46" spans="1:3" x14ac:dyDescent="0.25">
      <c r="A46" s="3">
        <v>15</v>
      </c>
      <c r="B46" s="3">
        <v>20.792070150826252</v>
      </c>
      <c r="C46" s="3">
        <v>-2.5920701508262525</v>
      </c>
    </row>
    <row r="47" spans="1:3" x14ac:dyDescent="0.25">
      <c r="A47" s="3">
        <v>16</v>
      </c>
      <c r="B47" s="3">
        <v>19.872253506387779</v>
      </c>
      <c r="C47" s="3">
        <v>2.7746493612220036E-2</v>
      </c>
    </row>
    <row r="48" spans="1:3" x14ac:dyDescent="0.25">
      <c r="A48" s="3">
        <v>17</v>
      </c>
      <c r="B48" s="3">
        <v>20.53684599064351</v>
      </c>
      <c r="C48" s="3">
        <v>2.5631540093564915</v>
      </c>
    </row>
    <row r="49" spans="1:3" x14ac:dyDescent="0.25">
      <c r="A49" s="3">
        <v>18</v>
      </c>
      <c r="B49" s="3">
        <v>17.593800118186962</v>
      </c>
      <c r="C49" s="3">
        <v>-9.3800118186962322E-2</v>
      </c>
    </row>
    <row r="50" spans="1:3" x14ac:dyDescent="0.25">
      <c r="A50" s="3">
        <v>19</v>
      </c>
      <c r="B50" s="3">
        <v>15.708807639169999</v>
      </c>
      <c r="C50" s="3">
        <v>4.4911923608300004</v>
      </c>
    </row>
    <row r="51" spans="1:3" x14ac:dyDescent="0.25">
      <c r="A51" s="3">
        <v>20</v>
      </c>
      <c r="B51" s="3">
        <v>18.158485230818417</v>
      </c>
      <c r="C51" s="3">
        <v>4.1514769181581812E-2</v>
      </c>
    </row>
    <row r="52" spans="1:3" x14ac:dyDescent="0.25">
      <c r="A52" s="3">
        <v>21</v>
      </c>
      <c r="B52" s="3">
        <v>12.558475065476085</v>
      </c>
      <c r="C52" s="3">
        <v>1.041524934523915</v>
      </c>
    </row>
    <row r="53" spans="1:3" x14ac:dyDescent="0.25">
      <c r="A53" s="3">
        <v>22</v>
      </c>
      <c r="B53" s="3">
        <v>18.246009394334308</v>
      </c>
      <c r="C53" s="3">
        <v>1.3539906056656932</v>
      </c>
    </row>
    <row r="54" spans="1:3" x14ac:dyDescent="0.25">
      <c r="A54" s="3">
        <v>23</v>
      </c>
      <c r="B54" s="3">
        <v>16.099325912010755</v>
      </c>
      <c r="C54" s="3">
        <v>-0.89932591201075596</v>
      </c>
    </row>
    <row r="55" spans="1:3" x14ac:dyDescent="0.25">
      <c r="A55" s="3">
        <v>24</v>
      </c>
      <c r="B55" s="3">
        <v>14.313422028868432</v>
      </c>
      <c r="C55" s="3">
        <v>0.18657797113156782</v>
      </c>
    </row>
    <row r="56" spans="1:3" x14ac:dyDescent="0.25">
      <c r="A56" s="3">
        <v>25</v>
      </c>
      <c r="B56" s="3">
        <v>16.743503046484676</v>
      </c>
      <c r="C56" s="3">
        <v>-1.1435030464846765</v>
      </c>
    </row>
    <row r="57" spans="1:3" x14ac:dyDescent="0.25">
      <c r="A57" s="3">
        <v>26</v>
      </c>
      <c r="B57" s="3">
        <v>14.998988517954206</v>
      </c>
      <c r="C57" s="3">
        <v>-1.098988517954206</v>
      </c>
    </row>
    <row r="58" spans="1:3" x14ac:dyDescent="0.25">
      <c r="A58" s="3">
        <v>27</v>
      </c>
      <c r="B58" s="3">
        <v>17.062110472630224</v>
      </c>
      <c r="C58" s="3">
        <v>-0.46211047263022209</v>
      </c>
    </row>
    <row r="59" spans="1:3" x14ac:dyDescent="0.25">
      <c r="A59" s="3">
        <v>28</v>
      </c>
      <c r="B59" s="3">
        <v>16.483324341785661</v>
      </c>
      <c r="C59" s="3">
        <v>-1.68332434178566</v>
      </c>
    </row>
    <row r="60" spans="1:3" x14ac:dyDescent="0.25">
      <c r="A60" s="3">
        <v>29</v>
      </c>
      <c r="B60" s="3">
        <v>21.227083797374569</v>
      </c>
      <c r="C60" s="3">
        <v>-2.8270837973745699</v>
      </c>
    </row>
    <row r="61" spans="1:3" x14ac:dyDescent="0.25">
      <c r="A61" s="3">
        <v>30</v>
      </c>
      <c r="B61" s="3">
        <v>22.2279351332765</v>
      </c>
      <c r="C61" s="3">
        <v>-1.2279351332764996</v>
      </c>
    </row>
    <row r="62" spans="1:3" x14ac:dyDescent="0.25">
      <c r="A62" s="3">
        <v>31</v>
      </c>
      <c r="B62" s="3">
        <v>12.06052561929474</v>
      </c>
      <c r="C62" s="3">
        <v>0.63947438070525919</v>
      </c>
    </row>
    <row r="63" spans="1:3" x14ac:dyDescent="0.25">
      <c r="A63" s="3">
        <v>32</v>
      </c>
      <c r="B63" s="3">
        <v>19.521207978393555</v>
      </c>
      <c r="C63" s="3">
        <v>-5.021207978393555</v>
      </c>
    </row>
    <row r="64" spans="1:3" x14ac:dyDescent="0.25">
      <c r="A64" s="3">
        <v>33</v>
      </c>
      <c r="B64" s="3">
        <v>9.5473848102104775</v>
      </c>
      <c r="C64" s="3">
        <v>3.6526151897895218</v>
      </c>
    </row>
    <row r="65" spans="1:3" x14ac:dyDescent="0.25">
      <c r="A65" s="3">
        <v>34</v>
      </c>
      <c r="B65" s="3">
        <v>14.612588404821965</v>
      </c>
      <c r="C65" s="3">
        <v>-1.5125884048219653</v>
      </c>
    </row>
    <row r="66" spans="1:3" x14ac:dyDescent="0.25">
      <c r="A66" s="3">
        <v>35</v>
      </c>
      <c r="B66" s="3">
        <v>15.100458097224376</v>
      </c>
      <c r="C66" s="3">
        <v>-1.6004580972243758</v>
      </c>
    </row>
    <row r="67" spans="1:3" x14ac:dyDescent="0.25">
      <c r="A67" s="3">
        <v>36</v>
      </c>
      <c r="B67" s="3">
        <v>22.644695457574411</v>
      </c>
      <c r="C67" s="3">
        <v>-3.7446954575744122</v>
      </c>
    </row>
    <row r="68" spans="1:3" x14ac:dyDescent="0.25">
      <c r="A68" s="3">
        <v>37</v>
      </c>
      <c r="B68" s="3">
        <v>20.994269024502675</v>
      </c>
      <c r="C68" s="3">
        <v>-0.99426902450267463</v>
      </c>
    </row>
    <row r="69" spans="1:3" x14ac:dyDescent="0.25">
      <c r="A69" s="3">
        <v>38</v>
      </c>
      <c r="B69" s="3">
        <v>21.973613037178161</v>
      </c>
      <c r="C69" s="3">
        <v>-0.97361303717816128</v>
      </c>
    </row>
    <row r="70" spans="1:3" x14ac:dyDescent="0.25">
      <c r="A70" s="3">
        <v>39</v>
      </c>
      <c r="B70" s="3">
        <v>21.256985760020324</v>
      </c>
      <c r="C70" s="3">
        <v>3.443014239979675</v>
      </c>
    </row>
    <row r="71" spans="1:3" x14ac:dyDescent="0.25">
      <c r="A71" s="3">
        <v>40</v>
      </c>
      <c r="B71" s="3">
        <v>28.258885132390052</v>
      </c>
      <c r="C71" s="3">
        <v>2.5411148676099486</v>
      </c>
    </row>
    <row r="72" spans="1:3" x14ac:dyDescent="0.25">
      <c r="A72" s="3">
        <v>41</v>
      </c>
      <c r="B72" s="3">
        <v>31.24717427322847</v>
      </c>
      <c r="C72" s="3">
        <v>3.6528257267715283</v>
      </c>
    </row>
    <row r="73" spans="1:3" x14ac:dyDescent="0.25">
      <c r="A73" s="3">
        <v>42</v>
      </c>
      <c r="B73" s="3">
        <v>29.059121691072562</v>
      </c>
      <c r="C73" s="3">
        <v>-2.4591216910725606</v>
      </c>
    </row>
    <row r="74" spans="1:3" x14ac:dyDescent="0.25">
      <c r="A74" s="3">
        <v>43</v>
      </c>
      <c r="B74" s="3">
        <v>26.114569696674224</v>
      </c>
      <c r="C74" s="3">
        <v>-0.81456969667422285</v>
      </c>
    </row>
    <row r="75" spans="1:3" x14ac:dyDescent="0.25">
      <c r="A75" s="3">
        <v>44</v>
      </c>
      <c r="B75" s="3">
        <v>25.298136267195208</v>
      </c>
      <c r="C75" s="3">
        <v>-0.5981362671952084</v>
      </c>
    </row>
    <row r="76" spans="1:3" x14ac:dyDescent="0.25">
      <c r="A76" s="3">
        <v>45</v>
      </c>
      <c r="B76" s="3">
        <v>24.538754764269584</v>
      </c>
      <c r="C76" s="3">
        <v>-3.3387547642695843</v>
      </c>
    </row>
    <row r="77" spans="1:3" x14ac:dyDescent="0.25">
      <c r="A77" s="3">
        <v>46</v>
      </c>
      <c r="B77" s="3">
        <v>22.338596396302915</v>
      </c>
      <c r="C77" s="3">
        <v>-3.0385963963029141</v>
      </c>
    </row>
    <row r="78" spans="1:3" x14ac:dyDescent="0.25">
      <c r="A78" s="3">
        <v>47</v>
      </c>
      <c r="B78" s="3">
        <v>20.366850116613911</v>
      </c>
      <c r="C78" s="3">
        <v>-0.36685011661391087</v>
      </c>
    </row>
    <row r="79" spans="1:3" x14ac:dyDescent="0.25">
      <c r="A79" s="3">
        <v>48</v>
      </c>
      <c r="B79" s="3">
        <v>20.278678815540459</v>
      </c>
      <c r="C79" s="3">
        <v>-3.6786788155404579</v>
      </c>
    </row>
    <row r="80" spans="1:3" x14ac:dyDescent="0.25">
      <c r="A80" s="3">
        <v>49</v>
      </c>
      <c r="B80" s="3">
        <v>10.730307537313344</v>
      </c>
      <c r="C80" s="3">
        <v>3.6696924626866565</v>
      </c>
    </row>
    <row r="81" spans="1:3" x14ac:dyDescent="0.25">
      <c r="A81" s="3">
        <v>50</v>
      </c>
      <c r="B81" s="3">
        <v>19.312420664271436</v>
      </c>
      <c r="C81" s="3">
        <v>8.7579335728563024E-2</v>
      </c>
    </row>
    <row r="82" spans="1:3" x14ac:dyDescent="0.25">
      <c r="A82" s="3">
        <v>51</v>
      </c>
      <c r="B82" s="3">
        <v>23.151371458959872</v>
      </c>
      <c r="C82" s="3">
        <v>-3.4513714589598727</v>
      </c>
    </row>
    <row r="83" spans="1:3" x14ac:dyDescent="0.25">
      <c r="A83" s="3">
        <v>52</v>
      </c>
      <c r="B83" s="3">
        <v>26.780957869938383</v>
      </c>
      <c r="C83" s="3">
        <v>-6.2809578699383835</v>
      </c>
    </row>
    <row r="84" spans="1:3" x14ac:dyDescent="0.25">
      <c r="A84" s="3">
        <v>53</v>
      </c>
      <c r="B84" s="3">
        <v>29.546079756223264</v>
      </c>
      <c r="C84" s="3">
        <v>-4.5460797562232642</v>
      </c>
    </row>
    <row r="85" spans="1:3" x14ac:dyDescent="0.25">
      <c r="A85" s="3">
        <v>54</v>
      </c>
      <c r="B85" s="3">
        <v>25.533342929929859</v>
      </c>
      <c r="C85" s="3">
        <v>-2.1333429299298601</v>
      </c>
    </row>
    <row r="86" spans="1:3" x14ac:dyDescent="0.25">
      <c r="A86" s="3">
        <v>55</v>
      </c>
      <c r="B86" s="3">
        <v>14.035059683667054</v>
      </c>
      <c r="C86" s="3">
        <v>4.8649403163329445</v>
      </c>
    </row>
    <row r="87" spans="1:3" x14ac:dyDescent="0.25">
      <c r="A87" s="3">
        <v>56</v>
      </c>
      <c r="B87" s="3">
        <v>32.021851400984509</v>
      </c>
      <c r="C87" s="3">
        <v>3.3781485990154891</v>
      </c>
    </row>
    <row r="88" spans="1:3" x14ac:dyDescent="0.25">
      <c r="A88" s="3">
        <v>57</v>
      </c>
      <c r="B88" s="3">
        <v>26.789243283237532</v>
      </c>
      <c r="C88" s="3">
        <v>-2.0892432832375327</v>
      </c>
    </row>
    <row r="89" spans="1:3" x14ac:dyDescent="0.25">
      <c r="A89" s="3">
        <v>58</v>
      </c>
      <c r="B89" s="3">
        <v>33.866636520690058</v>
      </c>
      <c r="C89" s="3">
        <v>-2.2666365206900565</v>
      </c>
    </row>
    <row r="90" spans="1:3" x14ac:dyDescent="0.25">
      <c r="A90" s="3">
        <v>59</v>
      </c>
      <c r="B90" s="3">
        <v>24.481842031202664</v>
      </c>
      <c r="C90" s="3">
        <v>-1.1818420312026632</v>
      </c>
    </row>
    <row r="91" spans="1:3" x14ac:dyDescent="0.25">
      <c r="A91" s="3">
        <v>60</v>
      </c>
      <c r="B91" s="3">
        <v>22.747143180233973</v>
      </c>
      <c r="C91" s="3">
        <v>-3.1471431802339715</v>
      </c>
    </row>
    <row r="92" spans="1:3" x14ac:dyDescent="0.25">
      <c r="A92" s="3">
        <v>61</v>
      </c>
      <c r="B92" s="3">
        <v>20.227294223589048</v>
      </c>
      <c r="C92" s="3">
        <v>-1.527294223589049</v>
      </c>
    </row>
    <row r="93" spans="1:3" x14ac:dyDescent="0.25">
      <c r="A93" s="3">
        <v>62</v>
      </c>
      <c r="B93" s="3">
        <v>21.270700189216193</v>
      </c>
      <c r="C93" s="3">
        <v>-5.2707001892161927</v>
      </c>
    </row>
    <row r="94" spans="1:3" x14ac:dyDescent="0.25">
      <c r="A94" s="3">
        <v>63</v>
      </c>
      <c r="B94" s="3">
        <v>27.114823056687754</v>
      </c>
      <c r="C94" s="3">
        <v>-4.9148230566877551</v>
      </c>
    </row>
    <row r="95" spans="1:3" x14ac:dyDescent="0.25">
      <c r="A95" s="3">
        <v>64</v>
      </c>
      <c r="B95" s="3">
        <v>25.897312312471023</v>
      </c>
      <c r="C95" s="3">
        <v>-0.89731231247102272</v>
      </c>
    </row>
    <row r="96" spans="1:3" x14ac:dyDescent="0.25">
      <c r="A96" s="3">
        <v>65</v>
      </c>
      <c r="B96" s="3">
        <v>29.458956878215425</v>
      </c>
      <c r="C96" s="3">
        <v>3.5410431217845755</v>
      </c>
    </row>
    <row r="97" spans="1:3" x14ac:dyDescent="0.25">
      <c r="A97" s="3">
        <v>66</v>
      </c>
      <c r="B97" s="3">
        <v>28.410953399522835</v>
      </c>
      <c r="C97" s="3">
        <v>-4.9109533995228354</v>
      </c>
    </row>
    <row r="98" spans="1:3" x14ac:dyDescent="0.25">
      <c r="A98" s="3">
        <v>67</v>
      </c>
      <c r="B98" s="3">
        <v>23.40314028586678</v>
      </c>
      <c r="C98" s="3">
        <v>-4.0031402858667811</v>
      </c>
    </row>
    <row r="99" spans="1:3" x14ac:dyDescent="0.25">
      <c r="A99" s="3">
        <v>68</v>
      </c>
      <c r="B99" s="3">
        <v>21.877661286850397</v>
      </c>
      <c r="C99" s="3">
        <v>0.12233871314960254</v>
      </c>
    </row>
    <row r="100" spans="1:3" x14ac:dyDescent="0.25">
      <c r="A100" s="3">
        <v>69</v>
      </c>
      <c r="B100" s="3">
        <v>18.193481675714565</v>
      </c>
      <c r="C100" s="3">
        <v>-0.79348167571456685</v>
      </c>
    </row>
    <row r="101" spans="1:3" x14ac:dyDescent="0.25">
      <c r="A101" s="3">
        <v>70</v>
      </c>
      <c r="B101" s="3">
        <v>21.871025205931673</v>
      </c>
      <c r="C101" s="3">
        <v>-0.97102520593167441</v>
      </c>
    </row>
    <row r="102" spans="1:3" x14ac:dyDescent="0.25">
      <c r="A102" s="3">
        <v>71</v>
      </c>
      <c r="B102" s="3">
        <v>25.284029121660641</v>
      </c>
      <c r="C102" s="3">
        <v>-1.0840291216606417</v>
      </c>
    </row>
    <row r="103" spans="1:3" x14ac:dyDescent="0.25">
      <c r="A103" s="3">
        <v>72</v>
      </c>
      <c r="B103" s="3">
        <v>21.849503013758188</v>
      </c>
      <c r="C103" s="3">
        <v>-0.14950301375818853</v>
      </c>
    </row>
    <row r="104" spans="1:3" x14ac:dyDescent="0.25">
      <c r="A104" s="3">
        <v>73</v>
      </c>
      <c r="B104" s="3">
        <v>24.597577139019659</v>
      </c>
      <c r="C104" s="3">
        <v>-1.7975771390196584</v>
      </c>
    </row>
    <row r="105" spans="1:3" x14ac:dyDescent="0.25">
      <c r="A105" s="3">
        <v>74</v>
      </c>
      <c r="B105" s="3">
        <v>24.065043865257586</v>
      </c>
      <c r="C105" s="3">
        <v>-0.66504386525758719</v>
      </c>
    </row>
    <row r="106" spans="1:3" x14ac:dyDescent="0.25">
      <c r="A106" s="3">
        <v>75</v>
      </c>
      <c r="B106" s="3">
        <v>24.104669920871167</v>
      </c>
      <c r="C106" s="3">
        <v>-4.6699208711658002E-3</v>
      </c>
    </row>
    <row r="107" spans="1:3" x14ac:dyDescent="0.25">
      <c r="A107" s="3">
        <v>76</v>
      </c>
      <c r="B107" s="3">
        <v>24.135620424859376</v>
      </c>
      <c r="C107" s="3">
        <v>-2.735620424859377</v>
      </c>
    </row>
    <row r="108" spans="1:3" x14ac:dyDescent="0.25">
      <c r="A108" s="3">
        <v>77</v>
      </c>
      <c r="B108" s="3">
        <v>23.24469085022309</v>
      </c>
      <c r="C108" s="3">
        <v>-3.2446908502230905</v>
      </c>
    </row>
    <row r="109" spans="1:3" x14ac:dyDescent="0.25">
      <c r="A109" s="3">
        <v>78</v>
      </c>
      <c r="B109" s="3">
        <v>22.754788080068817</v>
      </c>
      <c r="C109" s="3">
        <v>-1.9547880800688162</v>
      </c>
    </row>
    <row r="110" spans="1:3" x14ac:dyDescent="0.25">
      <c r="A110" s="3">
        <v>79</v>
      </c>
      <c r="B110" s="3">
        <v>22.141837697877499</v>
      </c>
      <c r="C110" s="3">
        <v>-0.94183769787749938</v>
      </c>
    </row>
    <row r="111" spans="1:3" x14ac:dyDescent="0.25">
      <c r="A111" s="3">
        <v>80</v>
      </c>
      <c r="B111" s="3">
        <v>22.062448060990295</v>
      </c>
      <c r="C111" s="3">
        <v>-1.7624480609902946</v>
      </c>
    </row>
    <row r="112" spans="1:3" x14ac:dyDescent="0.25">
      <c r="A112" s="3">
        <v>81</v>
      </c>
      <c r="B112" s="3">
        <v>27.964179777413552</v>
      </c>
      <c r="C112" s="3">
        <v>3.5820222586448125E-2</v>
      </c>
    </row>
    <row r="113" spans="1:3" x14ac:dyDescent="0.25">
      <c r="A113" s="3">
        <v>82</v>
      </c>
      <c r="B113" s="3">
        <v>27.565971755320522</v>
      </c>
      <c r="C113" s="3">
        <v>-3.6659717553205233</v>
      </c>
    </row>
    <row r="114" spans="1:3" x14ac:dyDescent="0.25">
      <c r="A114" s="3">
        <v>83</v>
      </c>
      <c r="B114" s="3">
        <v>25.302662247934684</v>
      </c>
      <c r="C114" s="3">
        <v>-0.50266224793468339</v>
      </c>
    </row>
    <row r="115" spans="1:3" x14ac:dyDescent="0.25">
      <c r="A115" s="3">
        <v>84</v>
      </c>
      <c r="B115" s="3">
        <v>24.745205031865417</v>
      </c>
      <c r="C115" s="3">
        <v>-1.8452050318654187</v>
      </c>
    </row>
    <row r="116" spans="1:3" x14ac:dyDescent="0.25">
      <c r="A116" s="3">
        <v>85</v>
      </c>
      <c r="B116" s="3">
        <v>24.908078129483432</v>
      </c>
      <c r="C116" s="3">
        <v>-1.0080781294834331</v>
      </c>
    </row>
    <row r="117" spans="1:3" x14ac:dyDescent="0.25">
      <c r="A117" s="3">
        <v>86</v>
      </c>
      <c r="B117" s="3">
        <v>28.039031509584163</v>
      </c>
      <c r="C117" s="3">
        <v>-1.4390315095841615</v>
      </c>
    </row>
    <row r="118" spans="1:3" x14ac:dyDescent="0.25">
      <c r="A118" s="3">
        <v>87</v>
      </c>
      <c r="B118" s="3">
        <v>21.308925279747999</v>
      </c>
      <c r="C118" s="3">
        <v>1.1910747202520007</v>
      </c>
    </row>
    <row r="119" spans="1:3" x14ac:dyDescent="0.25">
      <c r="A119" s="3">
        <v>88</v>
      </c>
      <c r="B119" s="3">
        <v>24.80636805302245</v>
      </c>
      <c r="C119" s="3">
        <v>-2.6063680530224502</v>
      </c>
    </row>
    <row r="120" spans="1:3" x14ac:dyDescent="0.25">
      <c r="A120" s="3">
        <v>89</v>
      </c>
      <c r="B120" s="3">
        <v>30.816489534168319</v>
      </c>
      <c r="C120" s="3">
        <v>-7.2164895341683177</v>
      </c>
    </row>
    <row r="121" spans="1:3" x14ac:dyDescent="0.25">
      <c r="A121" s="3">
        <v>90</v>
      </c>
      <c r="B121" s="3">
        <v>30.228400360871117</v>
      </c>
      <c r="C121" s="3">
        <v>-1.5284003608711174</v>
      </c>
    </row>
    <row r="122" spans="1:3" x14ac:dyDescent="0.25">
      <c r="A122" s="3">
        <v>91</v>
      </c>
      <c r="B122" s="3">
        <v>25.714099424112799</v>
      </c>
      <c r="C122" s="3">
        <v>-3.1140994241127977</v>
      </c>
    </row>
    <row r="123" spans="1:3" x14ac:dyDescent="0.25">
      <c r="A123" s="3">
        <v>92</v>
      </c>
      <c r="B123" s="3">
        <v>26.290633649988703</v>
      </c>
      <c r="C123" s="3">
        <v>-4.2906336499887026</v>
      </c>
    </row>
    <row r="124" spans="1:3" x14ac:dyDescent="0.25">
      <c r="A124" s="3">
        <v>93</v>
      </c>
      <c r="B124" s="3">
        <v>27.670209537732401</v>
      </c>
      <c r="C124" s="3">
        <v>-4.7702095377324021</v>
      </c>
    </row>
    <row r="125" spans="1:3" x14ac:dyDescent="0.25">
      <c r="A125" s="3">
        <v>94</v>
      </c>
      <c r="B125" s="3">
        <v>27.083793285565697</v>
      </c>
      <c r="C125" s="3">
        <v>-2.0837932855656973</v>
      </c>
    </row>
    <row r="126" spans="1:3" x14ac:dyDescent="0.25">
      <c r="A126" s="3">
        <v>95</v>
      </c>
      <c r="B126" s="3">
        <v>26.184015535441549</v>
      </c>
      <c r="C126" s="3">
        <v>-5.5840155354415479</v>
      </c>
    </row>
    <row r="127" spans="1:3" x14ac:dyDescent="0.25">
      <c r="A127" s="3">
        <v>96</v>
      </c>
      <c r="B127" s="3">
        <v>27.68895610059516</v>
      </c>
      <c r="C127" s="3">
        <v>0.7110438994048387</v>
      </c>
    </row>
    <row r="128" spans="1:3" x14ac:dyDescent="0.25">
      <c r="A128" s="3">
        <v>97</v>
      </c>
      <c r="B128" s="3">
        <v>23.333424941809795</v>
      </c>
      <c r="C128" s="3">
        <v>-1.9334249418097968</v>
      </c>
    </row>
    <row r="129" spans="1:3" x14ac:dyDescent="0.25">
      <c r="A129" s="3">
        <v>98</v>
      </c>
      <c r="B129" s="3">
        <v>35.722138205480988</v>
      </c>
      <c r="C129" s="3">
        <v>2.9778617945190149</v>
      </c>
    </row>
    <row r="130" spans="1:3" x14ac:dyDescent="0.25">
      <c r="A130" s="3">
        <v>99</v>
      </c>
      <c r="B130" s="3">
        <v>33.794441422412106</v>
      </c>
      <c r="C130" s="3">
        <v>10.005558577587891</v>
      </c>
    </row>
    <row r="131" spans="1:3" x14ac:dyDescent="0.25">
      <c r="A131" s="3">
        <v>100</v>
      </c>
      <c r="B131" s="3">
        <v>31.385369630982041</v>
      </c>
      <c r="C131" s="3">
        <v>1.8146303690179622</v>
      </c>
    </row>
    <row r="132" spans="1:3" x14ac:dyDescent="0.25">
      <c r="A132" s="3">
        <v>101</v>
      </c>
      <c r="B132" s="3">
        <v>23.247727039682619</v>
      </c>
      <c r="C132" s="3">
        <v>4.2522729603173808</v>
      </c>
    </row>
    <row r="133" spans="1:3" x14ac:dyDescent="0.25">
      <c r="A133" s="3">
        <v>102</v>
      </c>
      <c r="B133" s="3">
        <v>24.246290447348933</v>
      </c>
      <c r="C133" s="3">
        <v>2.2537095526510669</v>
      </c>
    </row>
    <row r="134" spans="1:3" x14ac:dyDescent="0.25">
      <c r="A134" s="3">
        <v>103</v>
      </c>
      <c r="B134" s="3">
        <v>21.368225585951954</v>
      </c>
      <c r="C134" s="3">
        <v>-2.7682255859519529</v>
      </c>
    </row>
    <row r="135" spans="1:3" x14ac:dyDescent="0.25">
      <c r="A135" s="3">
        <v>104</v>
      </c>
      <c r="B135" s="3">
        <v>18.627972243255016</v>
      </c>
      <c r="C135" s="3">
        <v>0.67202775674498483</v>
      </c>
    </row>
    <row r="136" spans="1:3" x14ac:dyDescent="0.25">
      <c r="A136" s="3">
        <v>105</v>
      </c>
      <c r="B136" s="3">
        <v>19.509094012201295</v>
      </c>
      <c r="C136" s="3">
        <v>0.59090598779870618</v>
      </c>
    </row>
    <row r="137" spans="1:3" x14ac:dyDescent="0.25">
      <c r="A137" s="3">
        <v>106</v>
      </c>
      <c r="B137" s="3">
        <v>15.920750628375769</v>
      </c>
      <c r="C137" s="3">
        <v>3.5792493716242308</v>
      </c>
    </row>
    <row r="138" spans="1:3" x14ac:dyDescent="0.25">
      <c r="A138" s="3">
        <v>107</v>
      </c>
      <c r="B138" s="3">
        <v>14.375481956274527</v>
      </c>
      <c r="C138" s="3">
        <v>5.1245180437254731</v>
      </c>
    </row>
    <row r="139" spans="1:3" x14ac:dyDescent="0.25">
      <c r="A139" s="3">
        <v>108</v>
      </c>
      <c r="B139" s="3">
        <v>18.120907107398171</v>
      </c>
      <c r="C139" s="3">
        <v>2.2790928926018275</v>
      </c>
    </row>
    <row r="140" spans="1:3" x14ac:dyDescent="0.25">
      <c r="A140" s="3">
        <v>109</v>
      </c>
      <c r="B140" s="3">
        <v>21.045760758605716</v>
      </c>
      <c r="C140" s="3">
        <v>-1.2457607586057158</v>
      </c>
    </row>
    <row r="141" spans="1:3" x14ac:dyDescent="0.25">
      <c r="A141" s="3">
        <v>110</v>
      </c>
      <c r="B141" s="3">
        <v>17.855782152024901</v>
      </c>
      <c r="C141" s="3">
        <v>1.5442178479750979</v>
      </c>
    </row>
    <row r="142" spans="1:3" x14ac:dyDescent="0.25">
      <c r="A142" s="3">
        <v>111</v>
      </c>
      <c r="B142" s="3">
        <v>18.046665832832712</v>
      </c>
      <c r="C142" s="3">
        <v>3.6533341671672872</v>
      </c>
    </row>
    <row r="143" spans="1:3" x14ac:dyDescent="0.25">
      <c r="A143" s="3">
        <v>112</v>
      </c>
      <c r="B143" s="3">
        <v>25.608630975288101</v>
      </c>
      <c r="C143" s="3">
        <v>-2.8086309752881</v>
      </c>
    </row>
    <row r="144" spans="1:3" x14ac:dyDescent="0.25">
      <c r="A144" s="3">
        <v>113</v>
      </c>
      <c r="B144" s="3">
        <v>19.010956266631457</v>
      </c>
      <c r="C144" s="3">
        <v>-0.21095626663145595</v>
      </c>
    </row>
    <row r="145" spans="1:3" x14ac:dyDescent="0.25">
      <c r="A145" s="3">
        <v>114</v>
      </c>
      <c r="B145" s="3">
        <v>19.29921244318804</v>
      </c>
      <c r="C145" s="3">
        <v>-0.59921244318804057</v>
      </c>
    </row>
    <row r="146" spans="1:3" x14ac:dyDescent="0.25">
      <c r="A146" s="3">
        <v>115</v>
      </c>
      <c r="B146" s="3">
        <v>23.616924490474197</v>
      </c>
      <c r="C146" s="3">
        <v>-5.1169244904741973</v>
      </c>
    </row>
    <row r="147" spans="1:3" x14ac:dyDescent="0.25">
      <c r="A147" s="3">
        <v>116</v>
      </c>
      <c r="B147" s="3">
        <v>19.190365663919103</v>
      </c>
      <c r="C147" s="3">
        <v>-0.89036566391910199</v>
      </c>
    </row>
    <row r="148" spans="1:3" x14ac:dyDescent="0.25">
      <c r="A148" s="3">
        <v>117</v>
      </c>
      <c r="B148" s="3">
        <v>21.947595616214326</v>
      </c>
      <c r="C148" s="3">
        <v>-0.74759561621432624</v>
      </c>
    </row>
    <row r="149" spans="1:3" x14ac:dyDescent="0.25">
      <c r="A149" s="3">
        <v>118</v>
      </c>
      <c r="B149" s="3">
        <v>22.693768178626961</v>
      </c>
      <c r="C149" s="3">
        <v>-3.4937681786269614</v>
      </c>
    </row>
    <row r="150" spans="1:3" x14ac:dyDescent="0.25">
      <c r="A150" s="3">
        <v>119</v>
      </c>
      <c r="B150" s="3">
        <v>18.698033619731838</v>
      </c>
      <c r="C150" s="3">
        <v>1.7019663802681606</v>
      </c>
    </row>
    <row r="151" spans="1:3" x14ac:dyDescent="0.25">
      <c r="A151" s="3">
        <v>120</v>
      </c>
      <c r="B151" s="3">
        <v>18.921236645497025</v>
      </c>
      <c r="C151" s="3">
        <v>0.3787633545029756</v>
      </c>
    </row>
    <row r="152" spans="1:3" x14ac:dyDescent="0.25">
      <c r="A152" s="3">
        <v>121</v>
      </c>
      <c r="B152" s="3">
        <v>21.965128912521195</v>
      </c>
      <c r="C152" s="3">
        <v>3.4871087478805407E-2</v>
      </c>
    </row>
    <row r="153" spans="1:3" x14ac:dyDescent="0.25">
      <c r="A153" s="3">
        <v>122</v>
      </c>
      <c r="B153" s="3">
        <v>23.052721111414364</v>
      </c>
      <c r="C153" s="3">
        <v>-2.7527211114143633</v>
      </c>
    </row>
    <row r="154" spans="1:3" x14ac:dyDescent="0.25">
      <c r="A154" s="3">
        <v>123</v>
      </c>
      <c r="B154" s="3">
        <v>20.950270625696085</v>
      </c>
      <c r="C154" s="3">
        <v>-0.45027062569608489</v>
      </c>
    </row>
    <row r="155" spans="1:3" x14ac:dyDescent="0.25">
      <c r="A155" s="3">
        <v>124</v>
      </c>
      <c r="B155" s="3">
        <v>16.125538293124738</v>
      </c>
      <c r="C155" s="3">
        <v>1.1744617068752632</v>
      </c>
    </row>
    <row r="156" spans="1:3" x14ac:dyDescent="0.25">
      <c r="A156" s="3">
        <v>125</v>
      </c>
      <c r="B156" s="3">
        <v>20.919299305006557</v>
      </c>
      <c r="C156" s="3">
        <v>-2.1192993050065567</v>
      </c>
    </row>
    <row r="157" spans="1:3" x14ac:dyDescent="0.25">
      <c r="A157" s="3">
        <v>126</v>
      </c>
      <c r="B157" s="3">
        <v>22.793296987694831</v>
      </c>
      <c r="C157" s="3">
        <v>-1.393296987694832</v>
      </c>
    </row>
    <row r="158" spans="1:3" x14ac:dyDescent="0.25">
      <c r="A158" s="3">
        <v>127</v>
      </c>
      <c r="B158" s="3">
        <v>13.957395719701559</v>
      </c>
      <c r="C158" s="3">
        <v>1.7426042802984405</v>
      </c>
    </row>
    <row r="159" spans="1:3" x14ac:dyDescent="0.25">
      <c r="A159" s="3">
        <v>128</v>
      </c>
      <c r="B159" s="3">
        <v>14.135168986327628</v>
      </c>
      <c r="C159" s="3">
        <v>2.0648310136723715</v>
      </c>
    </row>
    <row r="160" spans="1:3" x14ac:dyDescent="0.25">
      <c r="A160" s="3">
        <v>129</v>
      </c>
      <c r="B160" s="3">
        <v>18.361269674996063</v>
      </c>
      <c r="C160" s="3">
        <v>-0.36126967499606266</v>
      </c>
    </row>
    <row r="161" spans="1:3" x14ac:dyDescent="0.25">
      <c r="A161" s="3">
        <v>130</v>
      </c>
      <c r="B161" s="3">
        <v>13.165394101720947</v>
      </c>
      <c r="C161" s="3">
        <v>1.1346058982790534</v>
      </c>
    </row>
    <row r="162" spans="1:3" x14ac:dyDescent="0.25">
      <c r="A162" s="3">
        <v>131</v>
      </c>
      <c r="B162" s="3">
        <v>20.164345229812998</v>
      </c>
      <c r="C162" s="3">
        <v>-0.96434522981299864</v>
      </c>
    </row>
    <row r="163" spans="1:3" x14ac:dyDescent="0.25">
      <c r="A163" s="3">
        <v>132</v>
      </c>
      <c r="B163" s="3">
        <v>19.786015530591492</v>
      </c>
      <c r="C163" s="3">
        <v>-0.18601553059149012</v>
      </c>
    </row>
    <row r="164" spans="1:3" x14ac:dyDescent="0.25">
      <c r="A164" s="3">
        <v>133</v>
      </c>
      <c r="B164" s="3">
        <v>20.672255676315483</v>
      </c>
      <c r="C164" s="3">
        <v>2.3277443236845166</v>
      </c>
    </row>
    <row r="165" spans="1:3" x14ac:dyDescent="0.25">
      <c r="A165" s="3">
        <v>134</v>
      </c>
      <c r="B165" s="3">
        <v>15.954737554988863</v>
      </c>
      <c r="C165" s="3">
        <v>2.4452624450111351</v>
      </c>
    </row>
    <row r="166" spans="1:3" x14ac:dyDescent="0.25">
      <c r="A166" s="3">
        <v>135</v>
      </c>
      <c r="B166" s="3">
        <v>14.405623790893518</v>
      </c>
      <c r="C166" s="3">
        <v>1.1943762091064816</v>
      </c>
    </row>
    <row r="167" spans="1:3" x14ac:dyDescent="0.25">
      <c r="A167" s="3">
        <v>136</v>
      </c>
      <c r="B167" s="3">
        <v>16.995363605871169</v>
      </c>
      <c r="C167" s="3">
        <v>1.104636394128832</v>
      </c>
    </row>
    <row r="168" spans="1:3" x14ac:dyDescent="0.25">
      <c r="A168" s="3">
        <v>137</v>
      </c>
      <c r="B168" s="3">
        <v>15.255569547858425</v>
      </c>
      <c r="C168" s="3">
        <v>2.1444304521415738</v>
      </c>
    </row>
    <row r="169" spans="1:3" x14ac:dyDescent="0.25">
      <c r="A169" s="3">
        <v>138</v>
      </c>
      <c r="B169" s="3">
        <v>18.927108902511883</v>
      </c>
      <c r="C169" s="3">
        <v>-1.8271089025118812</v>
      </c>
    </row>
    <row r="170" spans="1:3" x14ac:dyDescent="0.25">
      <c r="A170" s="3">
        <v>139</v>
      </c>
      <c r="B170" s="3">
        <v>12.384894973754292</v>
      </c>
      <c r="C170" s="3">
        <v>0.91510502624570833</v>
      </c>
    </row>
    <row r="171" spans="1:3" x14ac:dyDescent="0.25">
      <c r="A171" s="3">
        <v>140</v>
      </c>
      <c r="B171" s="3">
        <v>15.318657906217878</v>
      </c>
      <c r="C171" s="3">
        <v>2.4813420937821231</v>
      </c>
    </row>
    <row r="172" spans="1:3" x14ac:dyDescent="0.25">
      <c r="A172" s="3">
        <v>141</v>
      </c>
      <c r="B172" s="3">
        <v>11.822515454831901</v>
      </c>
      <c r="C172" s="3">
        <v>2.1774845451680989</v>
      </c>
    </row>
    <row r="173" spans="1:3" x14ac:dyDescent="0.25">
      <c r="A173" s="3">
        <v>142</v>
      </c>
      <c r="B173" s="3">
        <v>1.0654999129693579</v>
      </c>
      <c r="C173" s="3">
        <v>13.334500087030642</v>
      </c>
    </row>
    <row r="174" spans="1:3" x14ac:dyDescent="0.25">
      <c r="A174" s="3">
        <v>143</v>
      </c>
      <c r="B174" s="3">
        <v>12.122492900094372</v>
      </c>
      <c r="C174" s="3">
        <v>1.2775070999056286</v>
      </c>
    </row>
    <row r="175" spans="1:3" x14ac:dyDescent="0.25">
      <c r="A175" s="3">
        <v>144</v>
      </c>
      <c r="B175" s="3">
        <v>12.632712095249044</v>
      </c>
      <c r="C175" s="3">
        <v>2.9672879047509557</v>
      </c>
    </row>
    <row r="176" spans="1:3" x14ac:dyDescent="0.25">
      <c r="A176" s="3">
        <v>145</v>
      </c>
      <c r="B176" s="3">
        <v>8.4925580809815671</v>
      </c>
      <c r="C176" s="3">
        <v>3.3074419190184337</v>
      </c>
    </row>
    <row r="177" spans="1:3" x14ac:dyDescent="0.25">
      <c r="A177" s="3">
        <v>146</v>
      </c>
      <c r="B177" s="3">
        <v>14.528652736954278</v>
      </c>
      <c r="C177" s="3">
        <v>-0.72865273695427746</v>
      </c>
    </row>
    <row r="178" spans="1:3" x14ac:dyDescent="0.25">
      <c r="A178" s="3">
        <v>147</v>
      </c>
      <c r="B178" s="3">
        <v>19.205193314188516</v>
      </c>
      <c r="C178" s="3">
        <v>-3.6051933141885169</v>
      </c>
    </row>
    <row r="179" spans="1:3" x14ac:dyDescent="0.25">
      <c r="A179" s="3">
        <v>148</v>
      </c>
      <c r="B179" s="3">
        <v>8.3730422224518968</v>
      </c>
      <c r="C179" s="3">
        <v>6.2269577775481029</v>
      </c>
    </row>
    <row r="180" spans="1:3" x14ac:dyDescent="0.25">
      <c r="A180" s="3">
        <v>149</v>
      </c>
      <c r="B180" s="3">
        <v>10.11533045826237</v>
      </c>
      <c r="C180" s="3">
        <v>7.6846695417376303</v>
      </c>
    </row>
    <row r="181" spans="1:3" x14ac:dyDescent="0.25">
      <c r="A181" s="3">
        <v>150</v>
      </c>
      <c r="B181" s="3">
        <v>16.004570924500932</v>
      </c>
      <c r="C181" s="3">
        <v>-0.60457092450093164</v>
      </c>
    </row>
    <row r="182" spans="1:3" x14ac:dyDescent="0.25">
      <c r="A182" s="3">
        <v>151</v>
      </c>
      <c r="B182" s="3">
        <v>22.697406756009364</v>
      </c>
      <c r="C182" s="3">
        <v>-1.1974067560093644</v>
      </c>
    </row>
    <row r="183" spans="1:3" x14ac:dyDescent="0.25">
      <c r="A183" s="3">
        <v>152</v>
      </c>
      <c r="B183" s="3">
        <v>20.320475047812845</v>
      </c>
      <c r="C183" s="3">
        <v>-0.72047504781284388</v>
      </c>
    </row>
    <row r="184" spans="1:3" x14ac:dyDescent="0.25">
      <c r="A184" s="3">
        <v>153</v>
      </c>
      <c r="B184" s="3">
        <v>19.010056457869144</v>
      </c>
      <c r="C184" s="3">
        <v>-3.7100564578691433</v>
      </c>
    </row>
    <row r="185" spans="1:3" x14ac:dyDescent="0.25">
      <c r="A185" s="3">
        <v>154</v>
      </c>
      <c r="B185" s="3">
        <v>20.010390841781881</v>
      </c>
      <c r="C185" s="3">
        <v>-0.61039084178188219</v>
      </c>
    </row>
    <row r="186" spans="1:3" x14ac:dyDescent="0.25">
      <c r="A186" s="3">
        <v>155</v>
      </c>
      <c r="B186" s="3">
        <v>22.066207122489622</v>
      </c>
      <c r="C186" s="3">
        <v>-5.0662071224896223</v>
      </c>
    </row>
    <row r="187" spans="1:3" x14ac:dyDescent="0.25">
      <c r="A187" s="3">
        <v>156</v>
      </c>
      <c r="B187" s="3">
        <v>21.780280367008459</v>
      </c>
      <c r="C187" s="3">
        <v>-6.180280367008459</v>
      </c>
    </row>
    <row r="188" spans="1:3" x14ac:dyDescent="0.25">
      <c r="A188" s="3">
        <v>157</v>
      </c>
      <c r="B188" s="3">
        <v>17.84754783602062</v>
      </c>
      <c r="C188" s="3">
        <v>-4.7475478360206207</v>
      </c>
    </row>
    <row r="189" spans="1:3" x14ac:dyDescent="0.25">
      <c r="A189" s="3">
        <v>158</v>
      </c>
      <c r="B189" s="3">
        <v>34.575314591298998</v>
      </c>
      <c r="C189" s="3">
        <v>6.7246854087009993</v>
      </c>
    </row>
    <row r="190" spans="1:3" x14ac:dyDescent="0.25">
      <c r="A190" s="3">
        <v>159</v>
      </c>
      <c r="B190" s="3">
        <v>29.929416132350973</v>
      </c>
      <c r="C190" s="3">
        <v>-5.6294161323509719</v>
      </c>
    </row>
    <row r="191" spans="1:3" x14ac:dyDescent="0.25">
      <c r="A191" s="3">
        <v>160</v>
      </c>
      <c r="B191" s="3">
        <v>28.447631887749107</v>
      </c>
      <c r="C191" s="3">
        <v>-5.1476318877491067</v>
      </c>
    </row>
    <row r="192" spans="1:3" x14ac:dyDescent="0.25">
      <c r="A192" s="3">
        <v>161</v>
      </c>
      <c r="B192" s="3">
        <v>31.007581845943633</v>
      </c>
      <c r="C192" s="3">
        <v>-4.0075818459436334</v>
      </c>
    </row>
    <row r="193" spans="1:3" x14ac:dyDescent="0.25">
      <c r="A193" s="3">
        <v>162</v>
      </c>
      <c r="B193" s="3">
        <v>38.341205450751566</v>
      </c>
      <c r="C193" s="3">
        <v>11.658794549248434</v>
      </c>
    </row>
    <row r="194" spans="1:3" x14ac:dyDescent="0.25">
      <c r="A194" s="3">
        <v>163</v>
      </c>
      <c r="B194" s="3">
        <v>39.761215678530228</v>
      </c>
      <c r="C194" s="3">
        <v>10.238784321469772</v>
      </c>
    </row>
    <row r="195" spans="1:3" x14ac:dyDescent="0.25">
      <c r="A195" s="3">
        <v>164</v>
      </c>
      <c r="B195" s="3">
        <v>41.136266067393102</v>
      </c>
      <c r="C195" s="3">
        <v>8.8637339326068982</v>
      </c>
    </row>
    <row r="196" spans="1:3" x14ac:dyDescent="0.25">
      <c r="A196" s="3">
        <v>165</v>
      </c>
      <c r="B196" s="3">
        <v>25.631870178105785</v>
      </c>
      <c r="C196" s="3">
        <v>-2.9318701781057861</v>
      </c>
    </row>
    <row r="197" spans="1:3" x14ac:dyDescent="0.25">
      <c r="A197" s="3">
        <v>166</v>
      </c>
      <c r="B197" s="3">
        <v>27.79782444963886</v>
      </c>
      <c r="C197" s="3">
        <v>-2.7978244496388598</v>
      </c>
    </row>
    <row r="198" spans="1:3" x14ac:dyDescent="0.25">
      <c r="A198" s="3">
        <v>167</v>
      </c>
      <c r="B198" s="3">
        <v>39.14209679345371</v>
      </c>
      <c r="C198" s="3">
        <v>10.85790320654629</v>
      </c>
    </row>
    <row r="199" spans="1:3" x14ac:dyDescent="0.25">
      <c r="A199" s="3">
        <v>168</v>
      </c>
      <c r="B199" s="3">
        <v>25.009195821746285</v>
      </c>
      <c r="C199" s="3">
        <v>-1.2091958217462846</v>
      </c>
    </row>
    <row r="200" spans="1:3" x14ac:dyDescent="0.25">
      <c r="A200" s="3">
        <v>169</v>
      </c>
      <c r="B200" s="3">
        <v>28.01861958622241</v>
      </c>
      <c r="C200" s="3">
        <v>-4.2186195862224096</v>
      </c>
    </row>
    <row r="201" spans="1:3" x14ac:dyDescent="0.25">
      <c r="A201" s="3">
        <v>170</v>
      </c>
      <c r="B201" s="3">
        <v>28.198257003392886</v>
      </c>
      <c r="C201" s="3">
        <v>-5.8982570033928852</v>
      </c>
    </row>
    <row r="202" spans="1:3" x14ac:dyDescent="0.25">
      <c r="A202" s="3">
        <v>171</v>
      </c>
      <c r="B202" s="3">
        <v>24.122328518567944</v>
      </c>
      <c r="C202" s="3">
        <v>-6.7223285185679451</v>
      </c>
    </row>
    <row r="203" spans="1:3" x14ac:dyDescent="0.25">
      <c r="A203" s="3">
        <v>172</v>
      </c>
      <c r="B203" s="3">
        <v>25.684262533405636</v>
      </c>
      <c r="C203" s="3">
        <v>-6.5842625334056351</v>
      </c>
    </row>
    <row r="204" spans="1:3" x14ac:dyDescent="0.25">
      <c r="A204" s="3">
        <v>173</v>
      </c>
      <c r="B204" s="3">
        <v>20.970213551774556</v>
      </c>
      <c r="C204" s="3">
        <v>2.1297864482254454</v>
      </c>
    </row>
    <row r="205" spans="1:3" x14ac:dyDescent="0.25">
      <c r="A205" s="3">
        <v>174</v>
      </c>
      <c r="B205" s="3">
        <v>27.726345470856138</v>
      </c>
      <c r="C205" s="3">
        <v>-4.1263454708561369</v>
      </c>
    </row>
    <row r="206" spans="1:3" x14ac:dyDescent="0.25">
      <c r="A206" s="3">
        <v>175</v>
      </c>
      <c r="B206" s="3">
        <v>24.558165300823788</v>
      </c>
      <c r="C206" s="3">
        <v>-1.9581653008237865</v>
      </c>
    </row>
    <row r="207" spans="1:3" x14ac:dyDescent="0.25">
      <c r="A207" s="3">
        <v>176</v>
      </c>
      <c r="B207" s="3">
        <v>28.828114390028368</v>
      </c>
      <c r="C207" s="3">
        <v>0.57188560997163052</v>
      </c>
    </row>
    <row r="208" spans="1:3" x14ac:dyDescent="0.25">
      <c r="A208" s="3">
        <v>177</v>
      </c>
      <c r="B208" s="3">
        <v>24.229839291464238</v>
      </c>
      <c r="C208" s="3">
        <v>-1.0298392914642385</v>
      </c>
    </row>
    <row r="209" spans="1:3" x14ac:dyDescent="0.25">
      <c r="A209" s="3">
        <v>178</v>
      </c>
      <c r="B209" s="3">
        <v>28.621457054999606</v>
      </c>
      <c r="C209" s="3">
        <v>-4.0214570549996047</v>
      </c>
    </row>
    <row r="210" spans="1:3" x14ac:dyDescent="0.25">
      <c r="A210" s="3">
        <v>179</v>
      </c>
      <c r="B210" s="3">
        <v>30.521522250447106</v>
      </c>
      <c r="C210" s="3">
        <v>-0.62152225044710718</v>
      </c>
    </row>
    <row r="211" spans="1:3" x14ac:dyDescent="0.25">
      <c r="A211" s="3">
        <v>180</v>
      </c>
      <c r="B211" s="3">
        <v>31.325024935594897</v>
      </c>
      <c r="C211" s="3">
        <v>5.8749750644051062</v>
      </c>
    </row>
    <row r="212" spans="1:3" x14ac:dyDescent="0.25">
      <c r="A212" s="3">
        <v>181</v>
      </c>
      <c r="B212" s="3">
        <v>33.858597192420085</v>
      </c>
      <c r="C212" s="3">
        <v>5.9414028075799123</v>
      </c>
    </row>
    <row r="213" spans="1:3" x14ac:dyDescent="0.25">
      <c r="A213" s="3">
        <v>182</v>
      </c>
      <c r="B213" s="3">
        <v>25.33253330165271</v>
      </c>
      <c r="C213" s="3">
        <v>10.867466698347293</v>
      </c>
    </row>
    <row r="214" spans="1:3" x14ac:dyDescent="0.25">
      <c r="A214" s="3">
        <v>183</v>
      </c>
      <c r="B214" s="3">
        <v>33.293318707970222</v>
      </c>
      <c r="C214" s="3">
        <v>4.6066812920297764</v>
      </c>
    </row>
    <row r="215" spans="1:3" x14ac:dyDescent="0.25">
      <c r="A215" s="3">
        <v>184</v>
      </c>
      <c r="B215" s="3">
        <v>30.442582967098943</v>
      </c>
      <c r="C215" s="3">
        <v>2.057417032901057</v>
      </c>
    </row>
    <row r="216" spans="1:3" x14ac:dyDescent="0.25">
      <c r="A216" s="3">
        <v>185</v>
      </c>
      <c r="B216" s="3">
        <v>21.272413423956763</v>
      </c>
      <c r="C216" s="3">
        <v>5.1275865760432353</v>
      </c>
    </row>
    <row r="217" spans="1:3" x14ac:dyDescent="0.25">
      <c r="A217" s="3">
        <v>186</v>
      </c>
      <c r="B217" s="3">
        <v>23.34794391758243</v>
      </c>
      <c r="C217" s="3">
        <v>6.252056082417571</v>
      </c>
    </row>
    <row r="218" spans="1:3" x14ac:dyDescent="0.25">
      <c r="A218" s="3">
        <v>187</v>
      </c>
      <c r="B218" s="3">
        <v>35.034755186119469</v>
      </c>
      <c r="C218" s="3">
        <v>14.965244813880531</v>
      </c>
    </row>
    <row r="219" spans="1:3" x14ac:dyDescent="0.25">
      <c r="A219" s="3">
        <v>188</v>
      </c>
      <c r="B219" s="3">
        <v>29.944658351978802</v>
      </c>
      <c r="C219" s="3">
        <v>2.0553416480211979</v>
      </c>
    </row>
    <row r="220" spans="1:3" x14ac:dyDescent="0.25">
      <c r="A220" s="3">
        <v>189</v>
      </c>
      <c r="B220" s="3">
        <v>29.900020519997149</v>
      </c>
      <c r="C220" s="3">
        <v>-0.10002051999714823</v>
      </c>
    </row>
    <row r="221" spans="1:3" x14ac:dyDescent="0.25">
      <c r="A221" s="3">
        <v>190</v>
      </c>
      <c r="B221" s="3">
        <v>32.31542090337264</v>
      </c>
      <c r="C221" s="3">
        <v>2.5845790966273583</v>
      </c>
    </row>
    <row r="222" spans="1:3" x14ac:dyDescent="0.25">
      <c r="A222" s="3">
        <v>191</v>
      </c>
      <c r="B222" s="3">
        <v>30.952489047278906</v>
      </c>
      <c r="C222" s="3">
        <v>6.047510952721094</v>
      </c>
    </row>
    <row r="223" spans="1:3" x14ac:dyDescent="0.25">
      <c r="A223" s="3">
        <v>192</v>
      </c>
      <c r="B223" s="3">
        <v>30.63230006557373</v>
      </c>
      <c r="C223" s="3">
        <v>-0.13230006557373031</v>
      </c>
    </row>
    <row r="224" spans="1:3" x14ac:dyDescent="0.25">
      <c r="A224" s="3">
        <v>193</v>
      </c>
      <c r="B224" s="3">
        <v>33.396563509987523</v>
      </c>
      <c r="C224" s="3">
        <v>3.0034364900124757</v>
      </c>
    </row>
    <row r="225" spans="1:3" x14ac:dyDescent="0.25">
      <c r="A225" s="3">
        <v>194</v>
      </c>
      <c r="B225" s="3">
        <v>30.74046933152092</v>
      </c>
      <c r="C225" s="3">
        <v>0.35953066847908133</v>
      </c>
    </row>
    <row r="226" spans="1:3" x14ac:dyDescent="0.25">
      <c r="A226" s="3">
        <v>195</v>
      </c>
      <c r="B226" s="3">
        <v>30.618352096678144</v>
      </c>
      <c r="C226" s="3">
        <v>-1.518352096678143</v>
      </c>
    </row>
    <row r="227" spans="1:3" x14ac:dyDescent="0.25">
      <c r="A227" s="3">
        <v>196</v>
      </c>
      <c r="B227" s="3">
        <v>38.82634437238967</v>
      </c>
      <c r="C227" s="3">
        <v>11.17365562761033</v>
      </c>
    </row>
    <row r="228" spans="1:3" x14ac:dyDescent="0.25">
      <c r="A228" s="3">
        <v>197</v>
      </c>
      <c r="B228" s="3">
        <v>36.458044608985738</v>
      </c>
      <c r="C228" s="3">
        <v>-3.1580446089857404</v>
      </c>
    </row>
    <row r="229" spans="1:3" x14ac:dyDescent="0.25">
      <c r="A229" s="3">
        <v>198</v>
      </c>
      <c r="B229" s="3">
        <v>33.056426049801665</v>
      </c>
      <c r="C229" s="3">
        <v>-2.7564260498016644</v>
      </c>
    </row>
    <row r="230" spans="1:3" x14ac:dyDescent="0.25">
      <c r="A230" s="3">
        <v>199</v>
      </c>
      <c r="B230" s="3">
        <v>35.005635769947943</v>
      </c>
      <c r="C230" s="3">
        <v>-0.40563576994794204</v>
      </c>
    </row>
    <row r="231" spans="1:3" x14ac:dyDescent="0.25">
      <c r="A231" s="3">
        <v>200</v>
      </c>
      <c r="B231" s="3">
        <v>28.75597614254632</v>
      </c>
      <c r="C231" s="3">
        <v>6.1440238574536785</v>
      </c>
    </row>
    <row r="232" spans="1:3" x14ac:dyDescent="0.25">
      <c r="A232" s="3">
        <v>201</v>
      </c>
      <c r="B232" s="3">
        <v>29.436509752423692</v>
      </c>
      <c r="C232" s="3">
        <v>3.4634902475763063</v>
      </c>
    </row>
    <row r="233" spans="1:3" x14ac:dyDescent="0.25">
      <c r="A233" s="3">
        <v>202</v>
      </c>
      <c r="B233" s="3">
        <v>27.359721364199615</v>
      </c>
      <c r="C233" s="3">
        <v>-3.2597213641996134</v>
      </c>
    </row>
    <row r="234" spans="1:3" x14ac:dyDescent="0.25">
      <c r="A234" s="3">
        <v>203</v>
      </c>
      <c r="B234" s="3">
        <v>35.200064913617368</v>
      </c>
      <c r="C234" s="3">
        <v>7.0999350863826294</v>
      </c>
    </row>
    <row r="235" spans="1:3" x14ac:dyDescent="0.25">
      <c r="A235" s="3">
        <v>204</v>
      </c>
      <c r="B235" s="3">
        <v>38.744069340032354</v>
      </c>
      <c r="C235" s="3">
        <v>9.7559306599676461</v>
      </c>
    </row>
    <row r="236" spans="1:3" x14ac:dyDescent="0.25">
      <c r="A236" s="3">
        <v>205</v>
      </c>
      <c r="B236" s="3">
        <v>40.010761905362408</v>
      </c>
      <c r="C236" s="3">
        <v>9.9892380946375923</v>
      </c>
    </row>
    <row r="237" spans="1:3" x14ac:dyDescent="0.25">
      <c r="A237" s="3">
        <v>206</v>
      </c>
      <c r="B237" s="3">
        <v>21.357905664438018</v>
      </c>
      <c r="C237" s="3">
        <v>1.2420943355619833</v>
      </c>
    </row>
    <row r="238" spans="1:3" x14ac:dyDescent="0.25">
      <c r="A238" s="3">
        <v>207</v>
      </c>
      <c r="B238" s="3">
        <v>24.086604538380975</v>
      </c>
      <c r="C238" s="3">
        <v>0.31339546161902376</v>
      </c>
    </row>
    <row r="239" spans="1:3" x14ac:dyDescent="0.25">
      <c r="A239" s="3">
        <v>208</v>
      </c>
      <c r="B239" s="3">
        <v>18.221181784625273</v>
      </c>
      <c r="C239" s="3">
        <v>4.2788182153747272</v>
      </c>
    </row>
    <row r="240" spans="1:3" x14ac:dyDescent="0.25">
      <c r="A240" s="3">
        <v>209</v>
      </c>
      <c r="B240" s="3">
        <v>20.990064659219087</v>
      </c>
      <c r="C240" s="3">
        <v>3.4099353407809119</v>
      </c>
    </row>
    <row r="241" spans="1:3" x14ac:dyDescent="0.25">
      <c r="A241" s="3">
        <v>210</v>
      </c>
      <c r="B241" s="3">
        <v>14.265274142650583</v>
      </c>
      <c r="C241" s="3">
        <v>5.7347258573494173</v>
      </c>
    </row>
    <row r="242" spans="1:3" x14ac:dyDescent="0.25">
      <c r="A242" s="3">
        <v>211</v>
      </c>
      <c r="B242" s="3">
        <v>20.068403855506666</v>
      </c>
      <c r="C242" s="3">
        <v>1.6315961444933329</v>
      </c>
    </row>
    <row r="243" spans="1:3" x14ac:dyDescent="0.25">
      <c r="A243" s="3">
        <v>212</v>
      </c>
      <c r="B243" s="3">
        <v>13.598751970297767</v>
      </c>
      <c r="C243" s="3">
        <v>5.7012480297022332</v>
      </c>
    </row>
    <row r="244" spans="1:3" x14ac:dyDescent="0.25">
      <c r="A244" s="3">
        <v>213</v>
      </c>
      <c r="B244" s="3">
        <v>18.926195630074062</v>
      </c>
      <c r="C244" s="3">
        <v>3.4738043699259364</v>
      </c>
    </row>
    <row r="245" spans="1:3" x14ac:dyDescent="0.25">
      <c r="A245" s="3">
        <v>214</v>
      </c>
      <c r="B245" s="3">
        <v>24.585669575154093</v>
      </c>
      <c r="C245" s="3">
        <v>3.5143304248459089</v>
      </c>
    </row>
    <row r="246" spans="1:3" x14ac:dyDescent="0.25">
      <c r="A246" s="3">
        <v>215</v>
      </c>
      <c r="B246" s="3">
        <v>7.6657436392571761</v>
      </c>
      <c r="C246" s="3">
        <v>16.034256360742823</v>
      </c>
    </row>
    <row r="247" spans="1:3" x14ac:dyDescent="0.25">
      <c r="A247" s="3">
        <v>216</v>
      </c>
      <c r="B247" s="3">
        <v>24.067632830996718</v>
      </c>
      <c r="C247" s="3">
        <v>0.93236716900328176</v>
      </c>
    </row>
    <row r="248" spans="1:3" x14ac:dyDescent="0.25">
      <c r="A248" s="3">
        <v>217</v>
      </c>
      <c r="B248" s="3">
        <v>23.296229139477447</v>
      </c>
      <c r="C248" s="3">
        <v>3.7708605225539316E-3</v>
      </c>
    </row>
    <row r="249" spans="1:3" x14ac:dyDescent="0.25">
      <c r="A249" s="3">
        <v>218</v>
      </c>
      <c r="B249" s="3">
        <v>29.676948540475728</v>
      </c>
      <c r="C249" s="3">
        <v>-0.97694854047572832</v>
      </c>
    </row>
    <row r="250" spans="1:3" x14ac:dyDescent="0.25">
      <c r="A250" s="3">
        <v>219</v>
      </c>
      <c r="B250" s="3">
        <v>22.13232275432587</v>
      </c>
      <c r="C250" s="3">
        <v>-0.6323227543258696</v>
      </c>
    </row>
    <row r="251" spans="1:3" x14ac:dyDescent="0.25">
      <c r="A251" s="3">
        <v>220</v>
      </c>
      <c r="B251" s="3">
        <v>28.317443583162259</v>
      </c>
      <c r="C251" s="3">
        <v>-5.3174435831622588</v>
      </c>
    </row>
    <row r="252" spans="1:3" x14ac:dyDescent="0.25">
      <c r="A252" s="3">
        <v>221</v>
      </c>
      <c r="B252" s="3">
        <v>29.752954595948513</v>
      </c>
      <c r="C252" s="3">
        <v>-3.0529545959485134</v>
      </c>
    </row>
    <row r="253" spans="1:3" x14ac:dyDescent="0.25">
      <c r="A253" s="3">
        <v>222</v>
      </c>
      <c r="B253" s="3">
        <v>19.487806850432968</v>
      </c>
      <c r="C253" s="3">
        <v>2.2121931495670317</v>
      </c>
    </row>
    <row r="254" spans="1:3" x14ac:dyDescent="0.25">
      <c r="A254" s="3">
        <v>223</v>
      </c>
      <c r="B254" s="3">
        <v>28.967088216217412</v>
      </c>
      <c r="C254" s="3">
        <v>-1.4670882162174124</v>
      </c>
    </row>
    <row r="255" spans="1:3" x14ac:dyDescent="0.25">
      <c r="A255" s="3">
        <v>224</v>
      </c>
      <c r="B255" s="3">
        <v>29.402460322367546</v>
      </c>
      <c r="C255" s="3">
        <v>0.69753967763245583</v>
      </c>
    </row>
    <row r="256" spans="1:3" x14ac:dyDescent="0.25">
      <c r="A256" s="3">
        <v>225</v>
      </c>
      <c r="B256" s="3">
        <v>38.243564996954653</v>
      </c>
      <c r="C256" s="3">
        <v>6.556435003045344</v>
      </c>
    </row>
    <row r="257" spans="1:3" x14ac:dyDescent="0.25">
      <c r="A257" s="3">
        <v>226</v>
      </c>
      <c r="B257" s="3">
        <v>39.995421514991762</v>
      </c>
      <c r="C257" s="3">
        <v>10.004578485008238</v>
      </c>
    </row>
    <row r="258" spans="1:3" x14ac:dyDescent="0.25">
      <c r="A258" s="3">
        <v>227</v>
      </c>
      <c r="B258" s="3">
        <v>38.192486562572029</v>
      </c>
      <c r="C258" s="3">
        <v>-0.59248656257202725</v>
      </c>
    </row>
    <row r="259" spans="1:3" x14ac:dyDescent="0.25">
      <c r="A259" s="3">
        <v>228</v>
      </c>
      <c r="B259" s="3">
        <v>32.402415065651397</v>
      </c>
      <c r="C259" s="3">
        <v>-0.80241506565139531</v>
      </c>
    </row>
    <row r="260" spans="1:3" x14ac:dyDescent="0.25">
      <c r="A260" s="3">
        <v>229</v>
      </c>
      <c r="B260" s="3">
        <v>33.965014968458263</v>
      </c>
      <c r="C260" s="3">
        <v>12.73498503154174</v>
      </c>
    </row>
    <row r="261" spans="1:3" x14ac:dyDescent="0.25">
      <c r="A261" s="3">
        <v>230</v>
      </c>
      <c r="B261" s="3">
        <v>29.528472479867798</v>
      </c>
      <c r="C261" s="3">
        <v>1.9715275201322022</v>
      </c>
    </row>
    <row r="262" spans="1:3" x14ac:dyDescent="0.25">
      <c r="A262" s="3">
        <v>231</v>
      </c>
      <c r="B262" s="3">
        <v>23.936185620988098</v>
      </c>
      <c r="C262" s="3">
        <v>0.36381437901190239</v>
      </c>
    </row>
    <row r="263" spans="1:3" x14ac:dyDescent="0.25">
      <c r="A263" s="3">
        <v>232</v>
      </c>
      <c r="B263" s="3">
        <v>34.002578758236901</v>
      </c>
      <c r="C263" s="3">
        <v>-2.3025787582369013</v>
      </c>
    </row>
    <row r="264" spans="1:3" x14ac:dyDescent="0.25">
      <c r="A264" s="3">
        <v>233</v>
      </c>
      <c r="B264" s="3">
        <v>39.351596376661114</v>
      </c>
      <c r="C264" s="3">
        <v>2.3484036233388892</v>
      </c>
    </row>
    <row r="265" spans="1:3" x14ac:dyDescent="0.25">
      <c r="A265" s="3">
        <v>234</v>
      </c>
      <c r="B265" s="3">
        <v>37.98915704768806</v>
      </c>
      <c r="C265" s="3">
        <v>10.310842952311937</v>
      </c>
    </row>
    <row r="266" spans="1:3" x14ac:dyDescent="0.25">
      <c r="A266" s="3">
        <v>235</v>
      </c>
      <c r="B266" s="3">
        <v>29.10471935890336</v>
      </c>
      <c r="C266" s="3">
        <v>-0.1047193589033597</v>
      </c>
    </row>
    <row r="267" spans="1:3" x14ac:dyDescent="0.25">
      <c r="A267" s="3">
        <v>236</v>
      </c>
      <c r="B267" s="3">
        <v>24.58714365478577</v>
      </c>
      <c r="C267" s="3">
        <v>-0.5871436547857698</v>
      </c>
    </row>
    <row r="268" spans="1:3" x14ac:dyDescent="0.25">
      <c r="A268" s="3">
        <v>237</v>
      </c>
      <c r="B268" s="3">
        <v>28.14046208184385</v>
      </c>
      <c r="C268" s="3">
        <v>-3.0404620818438488</v>
      </c>
    </row>
    <row r="269" spans="1:3" x14ac:dyDescent="0.25">
      <c r="A269" s="3">
        <v>238</v>
      </c>
      <c r="B269" s="3">
        <v>33.889112855588472</v>
      </c>
      <c r="C269" s="3">
        <v>-2.389112855588472</v>
      </c>
    </row>
    <row r="270" spans="1:3" x14ac:dyDescent="0.25">
      <c r="A270" s="3">
        <v>239</v>
      </c>
      <c r="B270" s="3">
        <v>28.616878090353374</v>
      </c>
      <c r="C270" s="3">
        <v>-4.9168780903533751</v>
      </c>
    </row>
    <row r="271" spans="1:3" x14ac:dyDescent="0.25">
      <c r="A271" s="3">
        <v>240</v>
      </c>
      <c r="B271" s="3">
        <v>29.301909397541742</v>
      </c>
      <c r="C271" s="3">
        <v>-6.0019093975417412</v>
      </c>
    </row>
    <row r="272" spans="1:3" x14ac:dyDescent="0.25">
      <c r="A272" s="3">
        <v>241</v>
      </c>
      <c r="B272" s="3">
        <v>28.474245164859852</v>
      </c>
      <c r="C272" s="3">
        <v>-6.4742451648598518</v>
      </c>
    </row>
    <row r="273" spans="1:3" x14ac:dyDescent="0.25">
      <c r="A273" s="3">
        <v>242</v>
      </c>
      <c r="B273" s="3">
        <v>24.904054164626984</v>
      </c>
      <c r="C273" s="3">
        <v>-4.804054164626983</v>
      </c>
    </row>
    <row r="274" spans="1:3" x14ac:dyDescent="0.25">
      <c r="A274" s="3">
        <v>243</v>
      </c>
      <c r="B274" s="3">
        <v>26.301333936438759</v>
      </c>
      <c r="C274" s="3">
        <v>-4.1013339364387598</v>
      </c>
    </row>
    <row r="275" spans="1:3" x14ac:dyDescent="0.25">
      <c r="A275" s="3">
        <v>244</v>
      </c>
      <c r="B275" s="3">
        <v>28.609469105348992</v>
      </c>
      <c r="C275" s="3">
        <v>-4.9094691053489932</v>
      </c>
    </row>
    <row r="276" spans="1:3" x14ac:dyDescent="0.25">
      <c r="A276" s="3">
        <v>245</v>
      </c>
      <c r="B276" s="3">
        <v>20.387433448990315</v>
      </c>
      <c r="C276" s="3">
        <v>-2.7874334489903134</v>
      </c>
    </row>
    <row r="277" spans="1:3" x14ac:dyDescent="0.25">
      <c r="A277" s="3">
        <v>246</v>
      </c>
      <c r="B277" s="3">
        <v>16.622699504867946</v>
      </c>
      <c r="C277" s="3">
        <v>1.8773004951320544</v>
      </c>
    </row>
    <row r="278" spans="1:3" x14ac:dyDescent="0.25">
      <c r="A278" s="3">
        <v>247</v>
      </c>
      <c r="B278" s="3">
        <v>23.163187611086194</v>
      </c>
      <c r="C278" s="3">
        <v>1.1368123889138069</v>
      </c>
    </row>
    <row r="279" spans="1:3" x14ac:dyDescent="0.25">
      <c r="A279" s="3">
        <v>248</v>
      </c>
      <c r="B279" s="3">
        <v>24.509904006031462</v>
      </c>
      <c r="C279" s="3">
        <v>-4.0099040060314621</v>
      </c>
    </row>
    <row r="280" spans="1:3" x14ac:dyDescent="0.25">
      <c r="A280" s="3">
        <v>249</v>
      </c>
      <c r="B280" s="3">
        <v>24.753784119342534</v>
      </c>
      <c r="C280" s="3">
        <v>-0.25378411934253364</v>
      </c>
    </row>
    <row r="281" spans="1:3" x14ac:dyDescent="0.25">
      <c r="A281" s="3">
        <v>250</v>
      </c>
      <c r="B281" s="3">
        <v>26.680069497961771</v>
      </c>
      <c r="C281" s="3">
        <v>-0.48006949796177167</v>
      </c>
    </row>
    <row r="282" spans="1:3" x14ac:dyDescent="0.25">
      <c r="A282" s="3">
        <v>251</v>
      </c>
      <c r="B282" s="3">
        <v>25.978283972627725</v>
      </c>
      <c r="C282" s="3">
        <v>-1.5782839726277267</v>
      </c>
    </row>
    <row r="283" spans="1:3" x14ac:dyDescent="0.25">
      <c r="A283" s="3">
        <v>252</v>
      </c>
      <c r="B283" s="3">
        <v>27.039020597376972</v>
      </c>
      <c r="C283" s="3">
        <v>-2.239020597376971</v>
      </c>
    </row>
    <row r="284" spans="1:3" x14ac:dyDescent="0.25">
      <c r="A284" s="3">
        <v>253</v>
      </c>
      <c r="B284" s="3">
        <v>29.147285127163958</v>
      </c>
      <c r="C284" s="3">
        <v>0.45271487283604372</v>
      </c>
    </row>
    <row r="285" spans="1:3" x14ac:dyDescent="0.25">
      <c r="A285" s="3">
        <v>254</v>
      </c>
      <c r="B285" s="3">
        <v>34.565290055757742</v>
      </c>
      <c r="C285" s="3">
        <v>8.2347099442422547</v>
      </c>
    </row>
    <row r="286" spans="1:3" x14ac:dyDescent="0.25">
      <c r="A286" s="3">
        <v>255</v>
      </c>
      <c r="B286" s="3">
        <v>26.286841363470728</v>
      </c>
      <c r="C286" s="3">
        <v>-4.3868413634707295</v>
      </c>
    </row>
    <row r="287" spans="1:3" x14ac:dyDescent="0.25">
      <c r="A287" s="3">
        <v>256</v>
      </c>
      <c r="B287" s="3">
        <v>23.283044699578852</v>
      </c>
      <c r="C287" s="3">
        <v>-2.3830446995788535</v>
      </c>
    </row>
    <row r="288" spans="1:3" x14ac:dyDescent="0.25">
      <c r="A288" s="3">
        <v>257</v>
      </c>
      <c r="B288" s="3">
        <v>36.084843881697402</v>
      </c>
      <c r="C288" s="3">
        <v>7.9151561183025976</v>
      </c>
    </row>
    <row r="289" spans="1:3" x14ac:dyDescent="0.25">
      <c r="A289" s="3">
        <v>258</v>
      </c>
      <c r="B289" s="3">
        <v>42.532647270187219</v>
      </c>
      <c r="C289" s="3">
        <v>7.4673527298127809</v>
      </c>
    </row>
    <row r="290" spans="1:3" x14ac:dyDescent="0.25">
      <c r="A290" s="3">
        <v>259</v>
      </c>
      <c r="B290" s="3">
        <v>35.69230202586256</v>
      </c>
      <c r="C290" s="3">
        <v>0.30769797413744016</v>
      </c>
    </row>
    <row r="291" spans="1:3" x14ac:dyDescent="0.25">
      <c r="A291" s="3">
        <v>260</v>
      </c>
      <c r="B291" s="3">
        <v>34.205288527963461</v>
      </c>
      <c r="C291" s="3">
        <v>-4.1052885279634594</v>
      </c>
    </row>
    <row r="292" spans="1:3" x14ac:dyDescent="0.25">
      <c r="A292" s="3">
        <v>261</v>
      </c>
      <c r="B292" s="3">
        <v>33.467288073716745</v>
      </c>
      <c r="C292" s="3">
        <v>0.33271192628325252</v>
      </c>
    </row>
    <row r="293" spans="1:3" x14ac:dyDescent="0.25">
      <c r="A293" s="3">
        <v>262</v>
      </c>
      <c r="B293" s="3">
        <v>36.435388560146691</v>
      </c>
      <c r="C293" s="3">
        <v>6.6646114398533101</v>
      </c>
    </row>
    <row r="294" spans="1:3" x14ac:dyDescent="0.25">
      <c r="A294" s="3">
        <v>263</v>
      </c>
      <c r="B294" s="3">
        <v>40.943678753871012</v>
      </c>
      <c r="C294" s="3">
        <v>7.8563212461289851</v>
      </c>
    </row>
    <row r="295" spans="1:3" x14ac:dyDescent="0.25">
      <c r="A295" s="3">
        <v>264</v>
      </c>
      <c r="B295" s="3">
        <v>33.392555813908089</v>
      </c>
      <c r="C295" s="3">
        <v>-2.3925558139080891</v>
      </c>
    </row>
    <row r="296" spans="1:3" x14ac:dyDescent="0.25">
      <c r="A296" s="3">
        <v>265</v>
      </c>
      <c r="B296" s="3">
        <v>34.704114423027335</v>
      </c>
      <c r="C296" s="3">
        <v>1.7958855769726654</v>
      </c>
    </row>
    <row r="297" spans="1:3" x14ac:dyDescent="0.25">
      <c r="A297" s="3">
        <v>266</v>
      </c>
      <c r="B297" s="3">
        <v>25.542941343246092</v>
      </c>
      <c r="C297" s="3">
        <v>-2.7429413432460912</v>
      </c>
    </row>
    <row r="298" spans="1:3" x14ac:dyDescent="0.25">
      <c r="A298" s="3">
        <v>267</v>
      </c>
      <c r="B298" s="3">
        <v>29.632964063065785</v>
      </c>
      <c r="C298" s="3">
        <v>1.0670359369342144</v>
      </c>
    </row>
    <row r="299" spans="1:3" x14ac:dyDescent="0.25">
      <c r="A299" s="3">
        <v>268</v>
      </c>
      <c r="B299" s="3">
        <v>39.533840922856513</v>
      </c>
      <c r="C299" s="3">
        <v>10.466159077143487</v>
      </c>
    </row>
    <row r="300" spans="1:3" x14ac:dyDescent="0.25">
      <c r="A300" s="3">
        <v>269</v>
      </c>
      <c r="B300" s="3">
        <v>38.237896390632699</v>
      </c>
      <c r="C300" s="3">
        <v>5.2621036093673013</v>
      </c>
    </row>
    <row r="301" spans="1:3" x14ac:dyDescent="0.25">
      <c r="A301" s="3">
        <v>270</v>
      </c>
      <c r="B301" s="3">
        <v>21.387512420744972</v>
      </c>
      <c r="C301" s="3">
        <v>-0.68751242074497299</v>
      </c>
    </row>
    <row r="302" spans="1:3" x14ac:dyDescent="0.25">
      <c r="A302" s="3">
        <v>271</v>
      </c>
      <c r="B302" s="3">
        <v>20.877897708371137</v>
      </c>
      <c r="C302" s="3">
        <v>0.22210229162886463</v>
      </c>
    </row>
    <row r="303" spans="1:3" x14ac:dyDescent="0.25">
      <c r="A303" s="3">
        <v>272</v>
      </c>
      <c r="B303" s="3">
        <v>25.491426807447965</v>
      </c>
      <c r="C303" s="3">
        <v>-0.29142680744796579</v>
      </c>
    </row>
    <row r="304" spans="1:3" x14ac:dyDescent="0.25">
      <c r="A304" s="3">
        <v>273</v>
      </c>
      <c r="B304" s="3">
        <v>27.427377297908777</v>
      </c>
      <c r="C304" s="3">
        <v>-3.0273772979087781</v>
      </c>
    </row>
    <row r="305" spans="1:3" x14ac:dyDescent="0.25">
      <c r="A305" s="3">
        <v>274</v>
      </c>
      <c r="B305" s="3">
        <v>32.652724955116646</v>
      </c>
      <c r="C305" s="3">
        <v>2.5472750448833565</v>
      </c>
    </row>
    <row r="306" spans="1:3" x14ac:dyDescent="0.25">
      <c r="A306" s="3">
        <v>275</v>
      </c>
      <c r="B306" s="3">
        <v>31.014859156673303</v>
      </c>
      <c r="C306" s="3">
        <v>1.3851408433266954</v>
      </c>
    </row>
    <row r="307" spans="1:3" x14ac:dyDescent="0.25">
      <c r="A307" s="3">
        <v>276</v>
      </c>
      <c r="B307" s="3">
        <v>32.069797890108347</v>
      </c>
      <c r="C307" s="3">
        <v>-6.979789010834736E-2</v>
      </c>
    </row>
    <row r="308" spans="1:3" x14ac:dyDescent="0.25">
      <c r="A308" s="3">
        <v>277</v>
      </c>
      <c r="B308" s="3">
        <v>32.119974329019158</v>
      </c>
      <c r="C308" s="3">
        <v>1.0800256709808451</v>
      </c>
    </row>
    <row r="309" spans="1:3" x14ac:dyDescent="0.25">
      <c r="A309" s="3">
        <v>278</v>
      </c>
      <c r="B309" s="3">
        <v>30.73958540793701</v>
      </c>
      <c r="C309" s="3">
        <v>2.3604145920629911</v>
      </c>
    </row>
    <row r="310" spans="1:3" x14ac:dyDescent="0.25">
      <c r="A310" s="3">
        <v>279</v>
      </c>
      <c r="B310" s="3">
        <v>27.634998783373423</v>
      </c>
      <c r="C310" s="3">
        <v>1.4650012166265789</v>
      </c>
    </row>
    <row r="311" spans="1:3" x14ac:dyDescent="0.25">
      <c r="A311" s="3">
        <v>280</v>
      </c>
      <c r="B311" s="3">
        <v>33.759593236793442</v>
      </c>
      <c r="C311" s="3">
        <v>1.340406763206559</v>
      </c>
    </row>
    <row r="312" spans="1:3" x14ac:dyDescent="0.25">
      <c r="A312" s="3">
        <v>281</v>
      </c>
      <c r="B312" s="3">
        <v>39.6414887868142</v>
      </c>
      <c r="C312" s="3">
        <v>5.7585112131857983</v>
      </c>
    </row>
    <row r="313" spans="1:3" x14ac:dyDescent="0.25">
      <c r="A313" s="3">
        <v>282</v>
      </c>
      <c r="B313" s="3">
        <v>34.725182609883014</v>
      </c>
      <c r="C313" s="3">
        <v>0.67481739011698494</v>
      </c>
    </row>
    <row r="314" spans="1:3" x14ac:dyDescent="0.25">
      <c r="A314" s="3">
        <v>283</v>
      </c>
      <c r="B314" s="3">
        <v>38.885963766157204</v>
      </c>
      <c r="C314" s="3">
        <v>7.1140362338427963</v>
      </c>
    </row>
    <row r="315" spans="1:3" x14ac:dyDescent="0.25">
      <c r="A315" s="3">
        <v>284</v>
      </c>
      <c r="B315" s="3">
        <v>39.882640591705808</v>
      </c>
      <c r="C315" s="3">
        <v>10.117359408294192</v>
      </c>
    </row>
    <row r="316" spans="1:3" x14ac:dyDescent="0.25">
      <c r="A316" s="3">
        <v>285</v>
      </c>
      <c r="B316" s="3">
        <v>30.62901123149706</v>
      </c>
      <c r="C316" s="3">
        <v>1.5709887685029429</v>
      </c>
    </row>
    <row r="317" spans="1:3" x14ac:dyDescent="0.25">
      <c r="A317" s="3">
        <v>286</v>
      </c>
      <c r="B317" s="3">
        <v>27.947059351600792</v>
      </c>
      <c r="C317" s="3">
        <v>-5.9470593516007924</v>
      </c>
    </row>
    <row r="318" spans="1:3" x14ac:dyDescent="0.25">
      <c r="A318" s="3">
        <v>287</v>
      </c>
      <c r="B318" s="3">
        <v>21.891451267377214</v>
      </c>
      <c r="C318" s="3">
        <v>-1.7914512673772123</v>
      </c>
    </row>
    <row r="319" spans="1:3" x14ac:dyDescent="0.25">
      <c r="A319" s="3">
        <v>288</v>
      </c>
      <c r="B319" s="3">
        <v>27.832709321717314</v>
      </c>
      <c r="C319" s="3">
        <v>-4.6327093217173143</v>
      </c>
    </row>
    <row r="320" spans="1:3" x14ac:dyDescent="0.25">
      <c r="A320" s="3">
        <v>289</v>
      </c>
      <c r="B320" s="3">
        <v>28.462605695773419</v>
      </c>
      <c r="C320" s="3">
        <v>-6.1626056957734185</v>
      </c>
    </row>
    <row r="321" spans="1:3" x14ac:dyDescent="0.25">
      <c r="A321" s="3">
        <v>290</v>
      </c>
      <c r="B321" s="3">
        <v>27.590495105127076</v>
      </c>
      <c r="C321" s="3">
        <v>-2.790495105127075</v>
      </c>
    </row>
    <row r="322" spans="1:3" x14ac:dyDescent="0.25">
      <c r="A322" s="3">
        <v>291</v>
      </c>
      <c r="B322" s="3">
        <v>29.990467435918461</v>
      </c>
      <c r="C322" s="3">
        <v>-1.4904674359184611</v>
      </c>
    </row>
    <row r="323" spans="1:3" x14ac:dyDescent="0.25">
      <c r="A323" s="3">
        <v>292</v>
      </c>
      <c r="B323" s="3">
        <v>31.028703400221911</v>
      </c>
      <c r="C323" s="3">
        <v>6.2712965997780863</v>
      </c>
    </row>
    <row r="324" spans="1:3" x14ac:dyDescent="0.25">
      <c r="A324" s="3">
        <v>293</v>
      </c>
      <c r="B324" s="3">
        <v>28.060208568052541</v>
      </c>
      <c r="C324" s="3">
        <v>-0.16020856805254269</v>
      </c>
    </row>
    <row r="325" spans="1:3" x14ac:dyDescent="0.25">
      <c r="A325" s="3">
        <v>294</v>
      </c>
      <c r="B325" s="3">
        <v>27.171328024029492</v>
      </c>
      <c r="C325" s="3">
        <v>-3.2713280240294935</v>
      </c>
    </row>
    <row r="326" spans="1:3" x14ac:dyDescent="0.25">
      <c r="A326" s="3">
        <v>295</v>
      </c>
      <c r="B326" s="3">
        <v>26.370278347797324</v>
      </c>
      <c r="C326" s="3">
        <v>-4.6702783477973249</v>
      </c>
    </row>
    <row r="327" spans="1:3" x14ac:dyDescent="0.25">
      <c r="A327" s="3">
        <v>296</v>
      </c>
      <c r="B327" s="3">
        <v>31.26065335943057</v>
      </c>
      <c r="C327" s="3">
        <v>-2.6606533594305688</v>
      </c>
    </row>
    <row r="328" spans="1:3" x14ac:dyDescent="0.25">
      <c r="A328" s="3">
        <v>297</v>
      </c>
      <c r="B328" s="3">
        <v>30.706095180358741</v>
      </c>
      <c r="C328" s="3">
        <v>-3.6060951803587393</v>
      </c>
    </row>
    <row r="329" spans="1:3" x14ac:dyDescent="0.25">
      <c r="A329" s="3">
        <v>298</v>
      </c>
      <c r="B329" s="3">
        <v>22.691813030214643</v>
      </c>
      <c r="C329" s="3">
        <v>-2.3918130302146423</v>
      </c>
    </row>
    <row r="330" spans="1:3" x14ac:dyDescent="0.25">
      <c r="A330" s="3">
        <v>299</v>
      </c>
      <c r="B330" s="3">
        <v>29.715029490672382</v>
      </c>
      <c r="C330" s="3">
        <v>-7.2150294906723822</v>
      </c>
    </row>
    <row r="331" spans="1:3" x14ac:dyDescent="0.25">
      <c r="A331" s="3">
        <v>300</v>
      </c>
      <c r="B331" s="3">
        <v>32.392899420734338</v>
      </c>
      <c r="C331" s="3">
        <v>-3.3928994207343379</v>
      </c>
    </row>
    <row r="332" spans="1:3" x14ac:dyDescent="0.25">
      <c r="A332" s="3">
        <v>301</v>
      </c>
      <c r="B332" s="3">
        <v>32.118475372613617</v>
      </c>
      <c r="C332" s="3">
        <v>-7.3184753726136158</v>
      </c>
    </row>
    <row r="333" spans="1:3" x14ac:dyDescent="0.25">
      <c r="A333" s="3">
        <v>302</v>
      </c>
      <c r="B333" s="3">
        <v>28.366129430324314</v>
      </c>
      <c r="C333" s="3">
        <v>-6.3661294303243139</v>
      </c>
    </row>
    <row r="334" spans="1:3" x14ac:dyDescent="0.25">
      <c r="A334" s="3">
        <v>303</v>
      </c>
      <c r="B334" s="3">
        <v>27.751922953870785</v>
      </c>
      <c r="C334" s="3">
        <v>-1.3519229538707869</v>
      </c>
    </row>
    <row r="335" spans="1:3" x14ac:dyDescent="0.25">
      <c r="A335" s="3">
        <v>304</v>
      </c>
      <c r="B335" s="3">
        <v>32.043628729199909</v>
      </c>
      <c r="C335" s="3">
        <v>1.0563712708000921</v>
      </c>
    </row>
    <row r="336" spans="1:3" x14ac:dyDescent="0.25">
      <c r="A336" s="3">
        <v>305</v>
      </c>
      <c r="B336" s="3">
        <v>30.779269812424122</v>
      </c>
      <c r="C336" s="3">
        <v>5.3207301875758795</v>
      </c>
    </row>
    <row r="337" spans="1:3" x14ac:dyDescent="0.25">
      <c r="A337" s="3">
        <v>306</v>
      </c>
      <c r="B337" s="3">
        <v>27.57105482100749</v>
      </c>
      <c r="C337" s="3">
        <v>0.82894517899250886</v>
      </c>
    </row>
    <row r="338" spans="1:3" x14ac:dyDescent="0.25">
      <c r="A338" s="3">
        <v>307</v>
      </c>
      <c r="B338" s="3">
        <v>32.831126151833814</v>
      </c>
      <c r="C338" s="3">
        <v>0.56887384816618436</v>
      </c>
    </row>
    <row r="339" spans="1:3" x14ac:dyDescent="0.25">
      <c r="A339" s="3">
        <v>308</v>
      </c>
      <c r="B339" s="3">
        <v>29.781318600553089</v>
      </c>
      <c r="C339" s="3">
        <v>-1.5813186005530895</v>
      </c>
    </row>
    <row r="340" spans="1:3" x14ac:dyDescent="0.25">
      <c r="A340" s="3">
        <v>309</v>
      </c>
      <c r="B340" s="3">
        <v>29.409535937544891</v>
      </c>
      <c r="C340" s="3">
        <v>-6.6095359375448908</v>
      </c>
    </row>
    <row r="341" spans="1:3" x14ac:dyDescent="0.25">
      <c r="A341" s="3">
        <v>310</v>
      </c>
      <c r="B341" s="3">
        <v>23.197312345733408</v>
      </c>
      <c r="C341" s="3">
        <v>-2.8973123457334076</v>
      </c>
    </row>
    <row r="342" spans="1:3" x14ac:dyDescent="0.25">
      <c r="A342" s="3">
        <v>311</v>
      </c>
      <c r="B342" s="3">
        <v>16.179023611899499</v>
      </c>
      <c r="C342" s="3">
        <v>-7.9023611899497581E-2</v>
      </c>
    </row>
    <row r="343" spans="1:3" x14ac:dyDescent="0.25">
      <c r="A343" s="3">
        <v>312</v>
      </c>
      <c r="B343" s="3">
        <v>25.443572670673127</v>
      </c>
      <c r="C343" s="3">
        <v>-3.3435726706731259</v>
      </c>
    </row>
    <row r="344" spans="1:3" x14ac:dyDescent="0.25">
      <c r="A344" s="3">
        <v>313</v>
      </c>
      <c r="B344" s="3">
        <v>22.799891476957004</v>
      </c>
      <c r="C344" s="3">
        <v>-3.3998914769570057</v>
      </c>
    </row>
    <row r="345" spans="1:3" x14ac:dyDescent="0.25">
      <c r="A345" s="3">
        <v>314</v>
      </c>
      <c r="B345" s="3">
        <v>25.86378319213226</v>
      </c>
      <c r="C345" s="3">
        <v>-4.2637831921322586</v>
      </c>
    </row>
    <row r="346" spans="1:3" x14ac:dyDescent="0.25">
      <c r="A346" s="3">
        <v>315</v>
      </c>
      <c r="B346" s="3">
        <v>26.41863686153674</v>
      </c>
      <c r="C346" s="3">
        <v>-2.6186368615367392</v>
      </c>
    </row>
    <row r="347" spans="1:3" x14ac:dyDescent="0.25">
      <c r="A347" s="3">
        <v>316</v>
      </c>
      <c r="B347" s="3">
        <v>21.202853392572244</v>
      </c>
      <c r="C347" s="3">
        <v>-5.0028533925722449</v>
      </c>
    </row>
    <row r="348" spans="1:3" x14ac:dyDescent="0.25">
      <c r="A348" s="3">
        <v>317</v>
      </c>
      <c r="B348" s="3">
        <v>18.112980791076602</v>
      </c>
      <c r="C348" s="3">
        <v>-0.31298079107660115</v>
      </c>
    </row>
    <row r="349" spans="1:3" x14ac:dyDescent="0.25">
      <c r="A349" s="3">
        <v>318</v>
      </c>
      <c r="B349" s="3">
        <v>18.635997527612787</v>
      </c>
      <c r="C349" s="3">
        <v>1.1640024723872138</v>
      </c>
    </row>
    <row r="350" spans="1:3" x14ac:dyDescent="0.25">
      <c r="A350" s="3">
        <v>319</v>
      </c>
      <c r="B350" s="3">
        <v>24.339860374892353</v>
      </c>
      <c r="C350" s="3">
        <v>-1.239860374892352</v>
      </c>
    </row>
    <row r="351" spans="1:3" x14ac:dyDescent="0.25">
      <c r="A351" s="3">
        <v>320</v>
      </c>
      <c r="B351" s="3">
        <v>21.519228058874159</v>
      </c>
      <c r="C351" s="3">
        <v>-0.5192280588741589</v>
      </c>
    </row>
    <row r="352" spans="1:3" x14ac:dyDescent="0.25">
      <c r="A352" s="3">
        <v>321</v>
      </c>
      <c r="B352" s="3">
        <v>25.358625493643867</v>
      </c>
      <c r="C352" s="3">
        <v>-1.5586254936438664</v>
      </c>
    </row>
    <row r="353" spans="1:3" x14ac:dyDescent="0.25">
      <c r="A353" s="3">
        <v>322</v>
      </c>
      <c r="B353" s="3">
        <v>25.417924529618574</v>
      </c>
      <c r="C353" s="3">
        <v>-2.3179245296185726</v>
      </c>
    </row>
    <row r="354" spans="1:3" x14ac:dyDescent="0.25">
      <c r="A354" s="3">
        <v>323</v>
      </c>
      <c r="B354" s="3">
        <v>23.388696398349826</v>
      </c>
      <c r="C354" s="3">
        <v>-2.9886963983498269</v>
      </c>
    </row>
    <row r="355" spans="1:3" x14ac:dyDescent="0.25">
      <c r="A355" s="3">
        <v>324</v>
      </c>
      <c r="B355" s="3">
        <v>20.373684770010151</v>
      </c>
      <c r="C355" s="3">
        <v>-1.8736847700101507</v>
      </c>
    </row>
    <row r="356" spans="1:3" x14ac:dyDescent="0.25">
      <c r="A356" s="3">
        <v>325</v>
      </c>
      <c r="B356" s="3">
        <v>25.56501084246289</v>
      </c>
      <c r="C356" s="3">
        <v>-0.56501084246288968</v>
      </c>
    </row>
    <row r="357" spans="1:3" x14ac:dyDescent="0.25">
      <c r="A357" s="3">
        <v>326</v>
      </c>
      <c r="B357" s="3">
        <v>25.423836004237852</v>
      </c>
      <c r="C357" s="3">
        <v>-0.82383600423785097</v>
      </c>
    </row>
    <row r="358" spans="1:3" x14ac:dyDescent="0.25">
      <c r="A358" s="3">
        <v>327</v>
      </c>
      <c r="B358" s="3">
        <v>24.753061204415435</v>
      </c>
      <c r="C358" s="3">
        <v>-1.7530612044154346</v>
      </c>
    </row>
    <row r="359" spans="1:3" x14ac:dyDescent="0.25">
      <c r="A359" s="3">
        <v>328</v>
      </c>
      <c r="B359" s="3">
        <v>20.277508594413668</v>
      </c>
      <c r="C359" s="3">
        <v>1.9224914055863316</v>
      </c>
    </row>
    <row r="360" spans="1:3" x14ac:dyDescent="0.25">
      <c r="A360" s="3">
        <v>329</v>
      </c>
      <c r="B360" s="3">
        <v>20.870810904959789</v>
      </c>
      <c r="C360" s="3">
        <v>-1.5708109049597887</v>
      </c>
    </row>
    <row r="361" spans="1:3" x14ac:dyDescent="0.25">
      <c r="A361" s="3">
        <v>330</v>
      </c>
      <c r="B361" s="3">
        <v>24.097482223001087</v>
      </c>
      <c r="C361" s="3">
        <v>-1.4974822230010858</v>
      </c>
    </row>
    <row r="362" spans="1:3" x14ac:dyDescent="0.25">
      <c r="A362" s="3">
        <v>331</v>
      </c>
      <c r="B362" s="3">
        <v>22.752764252601565</v>
      </c>
      <c r="C362" s="3">
        <v>-2.9527642526015647</v>
      </c>
    </row>
    <row r="363" spans="1:3" x14ac:dyDescent="0.25">
      <c r="A363" s="3">
        <v>332</v>
      </c>
      <c r="B363" s="3">
        <v>20.431529203631776</v>
      </c>
      <c r="C363" s="3">
        <v>-3.3315292036317743</v>
      </c>
    </row>
    <row r="364" spans="1:3" x14ac:dyDescent="0.25">
      <c r="A364" s="3">
        <v>333</v>
      </c>
      <c r="B364" s="3">
        <v>24.388071014511166</v>
      </c>
      <c r="C364" s="3">
        <v>-4.9880710145111671</v>
      </c>
    </row>
    <row r="365" spans="1:3" x14ac:dyDescent="0.25">
      <c r="A365" s="3">
        <v>334</v>
      </c>
      <c r="B365" s="3">
        <v>25.112211406006296</v>
      </c>
      <c r="C365" s="3">
        <v>-2.9122114060062962</v>
      </c>
    </row>
    <row r="366" spans="1:3" x14ac:dyDescent="0.25">
      <c r="A366" s="3">
        <v>335</v>
      </c>
      <c r="B366" s="3">
        <v>24.453112144645353</v>
      </c>
      <c r="C366" s="3">
        <v>-3.7531121446453533</v>
      </c>
    </row>
    <row r="367" spans="1:3" x14ac:dyDescent="0.25">
      <c r="A367" s="3">
        <v>336</v>
      </c>
      <c r="B367" s="3">
        <v>22.43261858173609</v>
      </c>
      <c r="C367" s="3">
        <v>-1.3326185817360887</v>
      </c>
    </row>
    <row r="368" spans="1:3" x14ac:dyDescent="0.25">
      <c r="A368" s="3">
        <v>337</v>
      </c>
      <c r="B368" s="3">
        <v>21.044937214824316</v>
      </c>
      <c r="C368" s="3">
        <v>-1.5449372148243157</v>
      </c>
    </row>
    <row r="369" spans="1:3" x14ac:dyDescent="0.25">
      <c r="A369" s="3">
        <v>338</v>
      </c>
      <c r="B369" s="3">
        <v>21.130313327114393</v>
      </c>
      <c r="C369" s="3">
        <v>-2.6303133271143935</v>
      </c>
    </row>
    <row r="370" spans="1:3" x14ac:dyDescent="0.25">
      <c r="A370" s="3">
        <v>339</v>
      </c>
      <c r="B370" s="3">
        <v>22.313017147018414</v>
      </c>
      <c r="C370" s="3">
        <v>-1.7130171470184123</v>
      </c>
    </row>
    <row r="371" spans="1:3" x14ac:dyDescent="0.25">
      <c r="A371" s="3">
        <v>340</v>
      </c>
      <c r="B371" s="3">
        <v>21.530159706614501</v>
      </c>
      <c r="C371" s="3">
        <v>-2.5301597066145014</v>
      </c>
    </row>
    <row r="372" spans="1:3" x14ac:dyDescent="0.25">
      <c r="A372" s="3">
        <v>341</v>
      </c>
      <c r="B372" s="3">
        <v>22.163796392841057</v>
      </c>
      <c r="C372" s="3">
        <v>-3.4637963928410578</v>
      </c>
    </row>
    <row r="373" spans="1:3" x14ac:dyDescent="0.25">
      <c r="A373" s="3">
        <v>342</v>
      </c>
      <c r="B373" s="3">
        <v>32.80615898744157</v>
      </c>
      <c r="C373" s="3">
        <v>-0.10615898744156738</v>
      </c>
    </row>
    <row r="374" spans="1:3" x14ac:dyDescent="0.25">
      <c r="A374" s="3">
        <v>343</v>
      </c>
      <c r="B374" s="3">
        <v>25.188958016514441</v>
      </c>
      <c r="C374" s="3">
        <v>-8.6889580165144409</v>
      </c>
    </row>
    <row r="375" spans="1:3" x14ac:dyDescent="0.25">
      <c r="A375" s="3">
        <v>344</v>
      </c>
      <c r="B375" s="3">
        <v>27.185397265033558</v>
      </c>
      <c r="C375" s="3">
        <v>-3.2853972650335592</v>
      </c>
    </row>
    <row r="376" spans="1:3" x14ac:dyDescent="0.25">
      <c r="A376" s="3">
        <v>345</v>
      </c>
      <c r="B376" s="3">
        <v>28.542930714451401</v>
      </c>
      <c r="C376" s="3">
        <v>2.657069285548598</v>
      </c>
    </row>
    <row r="377" spans="1:3" x14ac:dyDescent="0.25">
      <c r="A377" s="3">
        <v>346</v>
      </c>
      <c r="B377" s="3">
        <v>21.046630767652154</v>
      </c>
      <c r="C377" s="3">
        <v>-3.5466307676521538</v>
      </c>
    </row>
    <row r="378" spans="1:3" x14ac:dyDescent="0.25">
      <c r="A378" s="3">
        <v>347</v>
      </c>
      <c r="B378" s="3">
        <v>19.398188354471344</v>
      </c>
      <c r="C378" s="3">
        <v>-2.1981883544713448</v>
      </c>
    </row>
    <row r="379" spans="1:3" x14ac:dyDescent="0.25">
      <c r="A379" s="3">
        <v>348</v>
      </c>
      <c r="B379" s="3">
        <v>26.298748972204066</v>
      </c>
      <c r="C379" s="3">
        <v>-3.198748972204065</v>
      </c>
    </row>
    <row r="380" spans="1:3" x14ac:dyDescent="0.25">
      <c r="A380" s="3">
        <v>349</v>
      </c>
      <c r="B380" s="3">
        <v>28.728751711771839</v>
      </c>
      <c r="C380" s="3">
        <v>-4.2287517117718387</v>
      </c>
    </row>
    <row r="381" spans="1:3" x14ac:dyDescent="0.25">
      <c r="A381" s="3">
        <v>350</v>
      </c>
      <c r="B381" s="3">
        <v>25.690799716718075</v>
      </c>
      <c r="C381" s="3">
        <v>0.90920028328192615</v>
      </c>
    </row>
    <row r="382" spans="1:3" x14ac:dyDescent="0.25">
      <c r="A382" s="3">
        <v>351</v>
      </c>
      <c r="B382" s="3">
        <v>24.110055926949276</v>
      </c>
      <c r="C382" s="3">
        <v>-1.210055926949277</v>
      </c>
    </row>
    <row r="383" spans="1:3" x14ac:dyDescent="0.25">
      <c r="A383" s="3">
        <v>352</v>
      </c>
      <c r="B383" s="3">
        <v>25.922749151274267</v>
      </c>
      <c r="C383" s="3">
        <v>-1.822749151274266</v>
      </c>
    </row>
    <row r="384" spans="1:3" x14ac:dyDescent="0.25">
      <c r="A384" s="3">
        <v>353</v>
      </c>
      <c r="B384" s="3">
        <v>21.090613564570774</v>
      </c>
      <c r="C384" s="3">
        <v>-2.4906135645707721</v>
      </c>
    </row>
    <row r="385" spans="1:3" x14ac:dyDescent="0.25">
      <c r="A385" s="3">
        <v>354</v>
      </c>
      <c r="B385" s="3">
        <v>32.088590640441907</v>
      </c>
      <c r="C385" s="3">
        <v>-1.988590640441906</v>
      </c>
    </row>
    <row r="386" spans="1:3" x14ac:dyDescent="0.25">
      <c r="A386" s="3">
        <v>355</v>
      </c>
      <c r="B386" s="3">
        <v>17.289264586887725</v>
      </c>
      <c r="C386" s="3">
        <v>0.91073541311227402</v>
      </c>
    </row>
    <row r="387" spans="1:3" x14ac:dyDescent="0.25">
      <c r="A387" s="3">
        <v>356</v>
      </c>
      <c r="B387" s="3">
        <v>19.837268727136948</v>
      </c>
      <c r="C387" s="3">
        <v>0.76273127286305353</v>
      </c>
    </row>
    <row r="388" spans="1:3" x14ac:dyDescent="0.25">
      <c r="A388" s="3">
        <v>357</v>
      </c>
      <c r="B388" s="3">
        <v>17.071319067208876</v>
      </c>
      <c r="C388" s="3">
        <v>0.728680932791125</v>
      </c>
    </row>
    <row r="389" spans="1:3" x14ac:dyDescent="0.25">
      <c r="A389" s="3">
        <v>358</v>
      </c>
      <c r="B389" s="3">
        <v>20.235835831191459</v>
      </c>
      <c r="C389" s="3">
        <v>1.4641641688085407</v>
      </c>
    </row>
    <row r="390" spans="1:3" x14ac:dyDescent="0.25">
      <c r="A390" s="3">
        <v>359</v>
      </c>
      <c r="B390" s="3">
        <v>19.96313956574253</v>
      </c>
      <c r="C390" s="3">
        <v>2.7368604342574692</v>
      </c>
    </row>
    <row r="391" spans="1:3" x14ac:dyDescent="0.25">
      <c r="A391" s="3">
        <v>360</v>
      </c>
      <c r="B391" s="3">
        <v>19.111954568834005</v>
      </c>
      <c r="C391" s="3">
        <v>3.4880454311659967</v>
      </c>
    </row>
    <row r="392" spans="1:3" x14ac:dyDescent="0.25">
      <c r="A392" s="3">
        <v>361</v>
      </c>
      <c r="B392" s="3">
        <v>23.465680222336843</v>
      </c>
      <c r="C392" s="3">
        <v>1.534319777663157</v>
      </c>
    </row>
    <row r="393" spans="1:3" x14ac:dyDescent="0.25">
      <c r="A393" s="3">
        <v>362</v>
      </c>
      <c r="B393" s="3">
        <v>19.088315257653548</v>
      </c>
      <c r="C393" s="3">
        <v>0.81168474234645061</v>
      </c>
    </row>
    <row r="394" spans="1:3" x14ac:dyDescent="0.25">
      <c r="A394" s="3">
        <v>363</v>
      </c>
      <c r="B394" s="3">
        <v>18.009378779354851</v>
      </c>
      <c r="C394" s="3">
        <v>2.7906212206451499</v>
      </c>
    </row>
    <row r="395" spans="1:3" x14ac:dyDescent="0.25">
      <c r="A395" s="3">
        <v>364</v>
      </c>
      <c r="B395" s="3">
        <v>16.898620070167532</v>
      </c>
      <c r="C395" s="3">
        <v>-9.8620070167530827E-2</v>
      </c>
    </row>
    <row r="396" spans="1:3" x14ac:dyDescent="0.25">
      <c r="A396" s="3">
        <v>365</v>
      </c>
      <c r="B396" s="3">
        <v>35.171657854017681</v>
      </c>
      <c r="C396" s="3">
        <v>-13.271657854017683</v>
      </c>
    </row>
    <row r="397" spans="1:3" x14ac:dyDescent="0.25">
      <c r="A397" s="3">
        <v>366</v>
      </c>
      <c r="B397" s="3">
        <v>12.698068672572781</v>
      </c>
      <c r="C397" s="3">
        <v>14.801931327427219</v>
      </c>
    </row>
    <row r="398" spans="1:3" x14ac:dyDescent="0.25">
      <c r="A398" s="3">
        <v>367</v>
      </c>
      <c r="B398" s="3">
        <v>14.433752654306206</v>
      </c>
      <c r="C398" s="3">
        <v>7.4662473456937928</v>
      </c>
    </row>
    <row r="399" spans="1:3" x14ac:dyDescent="0.25">
      <c r="A399" s="3">
        <v>368</v>
      </c>
      <c r="B399" s="3">
        <v>11.478159520054241</v>
      </c>
      <c r="C399" s="3">
        <v>11.62184047994576</v>
      </c>
    </row>
    <row r="400" spans="1:3" x14ac:dyDescent="0.25">
      <c r="A400" s="3">
        <v>369</v>
      </c>
      <c r="B400" s="3">
        <v>22.139007627857584</v>
      </c>
      <c r="C400" s="3">
        <v>27.860992372142416</v>
      </c>
    </row>
    <row r="401" spans="1:3" x14ac:dyDescent="0.25">
      <c r="A401" s="3">
        <v>370</v>
      </c>
      <c r="B401" s="3">
        <v>28.816119218841486</v>
      </c>
      <c r="C401" s="3">
        <v>21.183880781158514</v>
      </c>
    </row>
    <row r="402" spans="1:3" x14ac:dyDescent="0.25">
      <c r="A402" s="3">
        <v>371</v>
      </c>
      <c r="B402" s="3">
        <v>30.678927501684012</v>
      </c>
      <c r="C402" s="3">
        <v>19.321072498315988</v>
      </c>
    </row>
    <row r="403" spans="1:3" x14ac:dyDescent="0.25">
      <c r="A403" s="3">
        <v>372</v>
      </c>
      <c r="B403" s="3">
        <v>23.484993252515178</v>
      </c>
      <c r="C403" s="3">
        <v>26.515006747484822</v>
      </c>
    </row>
    <row r="404" spans="1:3" x14ac:dyDescent="0.25">
      <c r="A404" s="3">
        <v>373</v>
      </c>
      <c r="B404" s="3">
        <v>21.748948194316696</v>
      </c>
      <c r="C404" s="3">
        <v>28.251051805683304</v>
      </c>
    </row>
    <row r="405" spans="1:3" x14ac:dyDescent="0.25">
      <c r="A405" s="3">
        <v>374</v>
      </c>
      <c r="B405" s="3">
        <v>2.4263185495246766</v>
      </c>
      <c r="C405" s="3">
        <v>11.373681450475324</v>
      </c>
    </row>
    <row r="406" spans="1:3" x14ac:dyDescent="0.25">
      <c r="A406" s="3">
        <v>375</v>
      </c>
      <c r="B406" s="3">
        <v>-2.6785513135656949</v>
      </c>
      <c r="C406" s="3">
        <v>16.478551313565696</v>
      </c>
    </row>
    <row r="407" spans="1:3" x14ac:dyDescent="0.25">
      <c r="A407" s="3">
        <v>376</v>
      </c>
      <c r="B407" s="3">
        <v>25.164388287712207</v>
      </c>
      <c r="C407" s="3">
        <v>-10.164388287712207</v>
      </c>
    </row>
    <row r="408" spans="1:3" x14ac:dyDescent="0.25">
      <c r="A408" s="3">
        <v>377</v>
      </c>
      <c r="B408" s="3">
        <v>16.343015116961261</v>
      </c>
      <c r="C408" s="3">
        <v>-2.4430151169612611</v>
      </c>
    </row>
    <row r="409" spans="1:3" x14ac:dyDescent="0.25">
      <c r="A409" s="3">
        <v>378</v>
      </c>
      <c r="B409" s="3">
        <v>18.332668962456822</v>
      </c>
      <c r="C409" s="3">
        <v>-5.032668962456821</v>
      </c>
    </row>
    <row r="410" spans="1:3" x14ac:dyDescent="0.25">
      <c r="A410" s="3">
        <v>379</v>
      </c>
      <c r="B410" s="3">
        <v>15.056453675294563</v>
      </c>
      <c r="C410" s="3">
        <v>-1.9564536752945632</v>
      </c>
    </row>
    <row r="411" spans="1:3" x14ac:dyDescent="0.25">
      <c r="A411" s="3">
        <v>380</v>
      </c>
      <c r="B411" s="3">
        <v>15.689762127034674</v>
      </c>
      <c r="C411" s="3">
        <v>-5.489762127034675</v>
      </c>
    </row>
    <row r="412" spans="1:3" x14ac:dyDescent="0.25">
      <c r="A412" s="3">
        <v>381</v>
      </c>
      <c r="B412" s="3">
        <v>21.262041240982704</v>
      </c>
      <c r="C412" s="3">
        <v>-10.862041240982704</v>
      </c>
    </row>
    <row r="413" spans="1:3" x14ac:dyDescent="0.25">
      <c r="A413" s="3">
        <v>382</v>
      </c>
      <c r="B413" s="3">
        <v>17.412133164898982</v>
      </c>
      <c r="C413" s="3">
        <v>-6.512133164898982</v>
      </c>
    </row>
    <row r="414" spans="1:3" x14ac:dyDescent="0.25">
      <c r="A414" s="3">
        <v>383</v>
      </c>
      <c r="B414" s="3">
        <v>11.456266611475248</v>
      </c>
      <c r="C414" s="3">
        <v>-0.15626661147524779</v>
      </c>
    </row>
    <row r="415" spans="1:3" x14ac:dyDescent="0.25">
      <c r="A415" s="3">
        <v>384</v>
      </c>
      <c r="B415" s="3">
        <v>10.809306197375907</v>
      </c>
      <c r="C415" s="3">
        <v>1.4906938026240937</v>
      </c>
    </row>
    <row r="416" spans="1:3" x14ac:dyDescent="0.25">
      <c r="A416" s="3">
        <v>385</v>
      </c>
      <c r="B416" s="3">
        <v>2.0936214627834353</v>
      </c>
      <c r="C416" s="3">
        <v>6.7063785372165654</v>
      </c>
    </row>
    <row r="417" spans="1:3" x14ac:dyDescent="0.25">
      <c r="A417" s="3">
        <v>386</v>
      </c>
      <c r="B417" s="3">
        <v>5.9619953027826362</v>
      </c>
      <c r="C417" s="3">
        <v>1.2380046972173639</v>
      </c>
    </row>
    <row r="418" spans="1:3" x14ac:dyDescent="0.25">
      <c r="A418" s="3">
        <v>387</v>
      </c>
      <c r="B418" s="3">
        <v>4.9772066117186426</v>
      </c>
      <c r="C418" s="3">
        <v>5.5227933882813574</v>
      </c>
    </row>
    <row r="419" spans="1:3" x14ac:dyDescent="0.25">
      <c r="A419" s="3">
        <v>388</v>
      </c>
      <c r="B419" s="3">
        <v>3.8219117886281637</v>
      </c>
      <c r="C419" s="3">
        <v>3.5780882113718366</v>
      </c>
    </row>
    <row r="420" spans="1:3" x14ac:dyDescent="0.25">
      <c r="A420" s="3">
        <v>389</v>
      </c>
      <c r="B420" s="3">
        <v>4.5017408144271158</v>
      </c>
      <c r="C420" s="3">
        <v>5.6982591855728835</v>
      </c>
    </row>
    <row r="421" spans="1:3" x14ac:dyDescent="0.25">
      <c r="A421" s="3">
        <v>390</v>
      </c>
      <c r="B421" s="3">
        <v>12.481907712574753</v>
      </c>
      <c r="C421" s="3">
        <v>-0.98190771257475262</v>
      </c>
    </row>
    <row r="422" spans="1:3" x14ac:dyDescent="0.25">
      <c r="A422" s="3">
        <v>391</v>
      </c>
      <c r="B422" s="3">
        <v>16.015153476357149</v>
      </c>
      <c r="C422" s="3">
        <v>-0.91515347635714939</v>
      </c>
    </row>
    <row r="423" spans="1:3" x14ac:dyDescent="0.25">
      <c r="A423" s="3">
        <v>392</v>
      </c>
      <c r="B423" s="3">
        <v>15.933492242954225</v>
      </c>
      <c r="C423" s="3">
        <v>7.2665077570457743</v>
      </c>
    </row>
    <row r="424" spans="1:3" x14ac:dyDescent="0.25">
      <c r="A424" s="3">
        <v>393</v>
      </c>
      <c r="B424" s="3">
        <v>8.0359959440133526</v>
      </c>
      <c r="C424" s="3">
        <v>1.6640040559866467</v>
      </c>
    </row>
    <row r="425" spans="1:3" x14ac:dyDescent="0.25">
      <c r="A425" s="3">
        <v>394</v>
      </c>
      <c r="B425" s="3">
        <v>19.096382693551099</v>
      </c>
      <c r="C425" s="3">
        <v>-5.2963826935510987</v>
      </c>
    </row>
    <row r="426" spans="1:3" x14ac:dyDescent="0.25">
      <c r="A426" s="3">
        <v>395</v>
      </c>
      <c r="B426" s="3">
        <v>17.189064656169506</v>
      </c>
      <c r="C426" s="3">
        <v>-4.4890646561695071</v>
      </c>
    </row>
    <row r="427" spans="1:3" x14ac:dyDescent="0.25">
      <c r="A427" s="3">
        <v>396</v>
      </c>
      <c r="B427" s="3">
        <v>19.267399218865119</v>
      </c>
      <c r="C427" s="3">
        <v>-6.1673992188651194</v>
      </c>
    </row>
    <row r="428" spans="1:3" x14ac:dyDescent="0.25">
      <c r="A428" s="3">
        <v>397</v>
      </c>
      <c r="B428" s="3">
        <v>17.541291993785698</v>
      </c>
      <c r="C428" s="3">
        <v>-5.0412919937856984</v>
      </c>
    </row>
    <row r="429" spans="1:3" x14ac:dyDescent="0.25">
      <c r="A429" s="3">
        <v>398</v>
      </c>
      <c r="B429" s="3">
        <v>14.589407198831495</v>
      </c>
      <c r="C429" s="3">
        <v>-6.0894071988314948</v>
      </c>
    </row>
    <row r="430" spans="1:3" x14ac:dyDescent="0.25">
      <c r="A430" s="3">
        <v>399</v>
      </c>
      <c r="B430" s="3">
        <v>6.9556982420142965</v>
      </c>
      <c r="C430" s="3">
        <v>-1.9556982420142965</v>
      </c>
    </row>
    <row r="431" spans="1:3" x14ac:dyDescent="0.25">
      <c r="A431" s="3">
        <v>400</v>
      </c>
      <c r="B431" s="3">
        <v>8.2458029900354717</v>
      </c>
      <c r="C431" s="3">
        <v>-1.9458029900354719</v>
      </c>
    </row>
    <row r="432" spans="1:3" x14ac:dyDescent="0.25">
      <c r="A432" s="3">
        <v>401</v>
      </c>
      <c r="B432" s="3">
        <v>11.470407123540799</v>
      </c>
      <c r="C432" s="3">
        <v>-5.8704071235407991</v>
      </c>
    </row>
    <row r="433" spans="1:3" x14ac:dyDescent="0.25">
      <c r="A433" s="3">
        <v>402</v>
      </c>
      <c r="B433" s="3">
        <v>16.842351442103329</v>
      </c>
      <c r="C433" s="3">
        <v>-9.6423514421033296</v>
      </c>
    </row>
    <row r="434" spans="1:3" x14ac:dyDescent="0.25">
      <c r="A434" s="3">
        <v>403</v>
      </c>
      <c r="B434" s="3">
        <v>17.100056641427855</v>
      </c>
      <c r="C434" s="3">
        <v>-5.0000566414278556</v>
      </c>
    </row>
    <row r="435" spans="1:3" x14ac:dyDescent="0.25">
      <c r="A435" s="3">
        <v>404</v>
      </c>
      <c r="B435" s="3">
        <v>12.942733060178055</v>
      </c>
      <c r="C435" s="3">
        <v>-4.6427330601780543</v>
      </c>
    </row>
    <row r="436" spans="1:3" x14ac:dyDescent="0.25">
      <c r="A436" s="3">
        <v>405</v>
      </c>
      <c r="B436" s="3">
        <v>8.7391956938985551</v>
      </c>
      <c r="C436" s="3">
        <v>-0.23919569389855511</v>
      </c>
    </row>
    <row r="437" spans="1:3" x14ac:dyDescent="0.25">
      <c r="A437" s="3">
        <v>406</v>
      </c>
      <c r="B437" s="3">
        <v>12.509818238893221</v>
      </c>
      <c r="C437" s="3">
        <v>-7.5098182388932209</v>
      </c>
    </row>
    <row r="438" spans="1:3" x14ac:dyDescent="0.25">
      <c r="A438" s="3">
        <v>407</v>
      </c>
      <c r="B438" s="3">
        <v>6.2673833283458755</v>
      </c>
      <c r="C438" s="3">
        <v>5.6326166716541248</v>
      </c>
    </row>
    <row r="439" spans="1:3" x14ac:dyDescent="0.25">
      <c r="A439" s="3">
        <v>408</v>
      </c>
      <c r="B439" s="3">
        <v>19.115658249817336</v>
      </c>
      <c r="C439" s="3">
        <v>8.7843417501826622</v>
      </c>
    </row>
    <row r="440" spans="1:3" x14ac:dyDescent="0.25">
      <c r="A440" s="3">
        <v>409</v>
      </c>
      <c r="B440" s="3">
        <v>11.084908813957325</v>
      </c>
      <c r="C440" s="3">
        <v>6.1150911860426742</v>
      </c>
    </row>
    <row r="441" spans="1:3" x14ac:dyDescent="0.25">
      <c r="A441" s="3">
        <v>410</v>
      </c>
      <c r="B441" s="3">
        <v>20.255180842401487</v>
      </c>
      <c r="C441" s="3">
        <v>7.2448191575985135</v>
      </c>
    </row>
    <row r="442" spans="1:3" x14ac:dyDescent="0.25">
      <c r="A442" s="3">
        <v>411</v>
      </c>
      <c r="B442" s="3">
        <v>21.589682589486063</v>
      </c>
      <c r="C442" s="3">
        <v>-6.5896825894860633</v>
      </c>
    </row>
    <row r="443" spans="1:3" x14ac:dyDescent="0.25">
      <c r="A443" s="3">
        <v>412</v>
      </c>
      <c r="B443" s="3">
        <v>18.579285029248972</v>
      </c>
      <c r="C443" s="3">
        <v>-1.3792850292489724</v>
      </c>
    </row>
    <row r="444" spans="1:3" x14ac:dyDescent="0.25">
      <c r="A444" s="3">
        <v>413</v>
      </c>
      <c r="B444" s="3">
        <v>2.2508639525004561</v>
      </c>
      <c r="C444" s="3">
        <v>15.649136047499542</v>
      </c>
    </row>
    <row r="445" spans="1:3" x14ac:dyDescent="0.25">
      <c r="A445" s="3">
        <v>414</v>
      </c>
      <c r="B445" s="3">
        <v>13.07271223422406</v>
      </c>
      <c r="C445" s="3">
        <v>3.2272877657759409</v>
      </c>
    </row>
    <row r="446" spans="1:3" x14ac:dyDescent="0.25">
      <c r="A446" s="3">
        <v>415</v>
      </c>
      <c r="B446" s="3">
        <v>-0.76445757797709035</v>
      </c>
      <c r="C446" s="3">
        <v>7.7644575779770904</v>
      </c>
    </row>
    <row r="447" spans="1:3" x14ac:dyDescent="0.25">
      <c r="A447" s="3">
        <v>416</v>
      </c>
      <c r="B447" s="3">
        <v>12.078546456352083</v>
      </c>
      <c r="C447" s="3">
        <v>-4.8785464563520824</v>
      </c>
    </row>
    <row r="448" spans="1:3" x14ac:dyDescent="0.25">
      <c r="A448" s="3">
        <v>417</v>
      </c>
      <c r="B448" s="3">
        <v>15.184027277605598</v>
      </c>
      <c r="C448" s="3">
        <v>-7.6840272776055976</v>
      </c>
    </row>
    <row r="449" spans="1:3" x14ac:dyDescent="0.25">
      <c r="A449" s="3">
        <v>418</v>
      </c>
      <c r="B449" s="3">
        <v>8.5162093336195852</v>
      </c>
      <c r="C449" s="3">
        <v>1.8837906663804151</v>
      </c>
    </row>
    <row r="450" spans="1:3" x14ac:dyDescent="0.25">
      <c r="A450" s="3">
        <v>419</v>
      </c>
      <c r="B450" s="3">
        <v>15.212190510427128</v>
      </c>
      <c r="C450" s="3">
        <v>-6.4121905104271271</v>
      </c>
    </row>
    <row r="451" spans="1:3" x14ac:dyDescent="0.25">
      <c r="A451" s="3">
        <v>420</v>
      </c>
      <c r="B451" s="3">
        <v>16.331427351786864</v>
      </c>
      <c r="C451" s="3">
        <v>-7.9314273517868639</v>
      </c>
    </row>
    <row r="452" spans="1:3" x14ac:dyDescent="0.25">
      <c r="A452" s="3">
        <v>421</v>
      </c>
      <c r="B452" s="3">
        <v>20.073409899071009</v>
      </c>
      <c r="C452" s="3">
        <v>-3.3734098990710102</v>
      </c>
    </row>
    <row r="453" spans="1:3" x14ac:dyDescent="0.25">
      <c r="A453" s="3">
        <v>422</v>
      </c>
      <c r="B453" s="3">
        <v>17.836292344843052</v>
      </c>
      <c r="C453" s="3">
        <v>-3.6362923448430529</v>
      </c>
    </row>
    <row r="454" spans="1:3" x14ac:dyDescent="0.25">
      <c r="A454" s="3">
        <v>423</v>
      </c>
      <c r="B454" s="3">
        <v>18.142391441923884</v>
      </c>
      <c r="C454" s="3">
        <v>2.6576085580761166</v>
      </c>
    </row>
    <row r="455" spans="1:3" x14ac:dyDescent="0.25">
      <c r="A455" s="3">
        <v>424</v>
      </c>
      <c r="B455" s="3">
        <v>14.375728615330489</v>
      </c>
      <c r="C455" s="3">
        <v>-0.97572861533048894</v>
      </c>
    </row>
    <row r="456" spans="1:3" x14ac:dyDescent="0.25">
      <c r="A456" s="3">
        <v>425</v>
      </c>
      <c r="B456" s="3">
        <v>15.69647694045009</v>
      </c>
      <c r="C456" s="3">
        <v>-3.9964769404500906</v>
      </c>
    </row>
    <row r="457" spans="1:3" x14ac:dyDescent="0.25">
      <c r="A457" s="3">
        <v>426</v>
      </c>
      <c r="B457" s="3">
        <v>12.527585592677788</v>
      </c>
      <c r="C457" s="3">
        <v>-4.2275855926777872</v>
      </c>
    </row>
    <row r="458" spans="1:3" x14ac:dyDescent="0.25">
      <c r="A458" s="3">
        <v>427</v>
      </c>
      <c r="B458" s="3">
        <v>17.349197573241113</v>
      </c>
      <c r="C458" s="3">
        <v>-7.1491975732411142</v>
      </c>
    </row>
    <row r="459" spans="1:3" x14ac:dyDescent="0.25">
      <c r="A459" s="3">
        <v>428</v>
      </c>
      <c r="B459" s="3">
        <v>19.212887368689046</v>
      </c>
      <c r="C459" s="3">
        <v>-8.3128873686890454</v>
      </c>
    </row>
    <row r="460" spans="1:3" x14ac:dyDescent="0.25">
      <c r="A460" s="3">
        <v>429</v>
      </c>
      <c r="B460" s="3">
        <v>14.91988219755226</v>
      </c>
      <c r="C460" s="3">
        <v>-3.9198821975522602</v>
      </c>
    </row>
    <row r="461" spans="1:3" x14ac:dyDescent="0.25">
      <c r="A461" s="3">
        <v>430</v>
      </c>
      <c r="B461" s="3">
        <v>14.718498938391502</v>
      </c>
      <c r="C461" s="3">
        <v>-5.2184989383915017</v>
      </c>
    </row>
    <row r="462" spans="1:3" x14ac:dyDescent="0.25">
      <c r="A462" s="3">
        <v>431</v>
      </c>
      <c r="B462" s="3">
        <v>19.146734566680209</v>
      </c>
      <c r="C462" s="3">
        <v>-4.6467345666802089</v>
      </c>
    </row>
    <row r="463" spans="1:3" x14ac:dyDescent="0.25">
      <c r="A463" s="3">
        <v>432</v>
      </c>
      <c r="B463" s="3">
        <v>20.177077159178502</v>
      </c>
      <c r="C463" s="3">
        <v>-6.0770771591785024</v>
      </c>
    </row>
    <row r="464" spans="1:3" x14ac:dyDescent="0.25">
      <c r="A464" s="3">
        <v>433</v>
      </c>
      <c r="B464" s="3">
        <v>22.487174195904842</v>
      </c>
      <c r="C464" s="3">
        <v>-6.3871741959048407</v>
      </c>
    </row>
    <row r="465" spans="1:3" x14ac:dyDescent="0.25">
      <c r="A465" s="3">
        <v>434</v>
      </c>
      <c r="B465" s="3">
        <v>19.103205988826762</v>
      </c>
      <c r="C465" s="3">
        <v>-4.8032059888267611</v>
      </c>
    </row>
    <row r="466" spans="1:3" x14ac:dyDescent="0.25">
      <c r="A466" s="3">
        <v>435</v>
      </c>
      <c r="B466" s="3">
        <v>19.031854531335895</v>
      </c>
      <c r="C466" s="3">
        <v>-7.331854531335896</v>
      </c>
    </row>
    <row r="467" spans="1:3" x14ac:dyDescent="0.25">
      <c r="A467" s="3">
        <v>436</v>
      </c>
      <c r="B467" s="3">
        <v>15.576349757251579</v>
      </c>
      <c r="C467" s="3">
        <v>-2.1763497572515789</v>
      </c>
    </row>
    <row r="468" spans="1:3" x14ac:dyDescent="0.25">
      <c r="A468" s="3">
        <v>437</v>
      </c>
      <c r="B468" s="3">
        <v>17.999386975792945</v>
      </c>
      <c r="C468" s="3">
        <v>-8.3993869757929449</v>
      </c>
    </row>
    <row r="469" spans="1:3" x14ac:dyDescent="0.25">
      <c r="A469" s="3">
        <v>438</v>
      </c>
      <c r="B469" s="3">
        <v>11.861943333210171</v>
      </c>
      <c r="C469" s="3">
        <v>-3.1619433332101714</v>
      </c>
    </row>
    <row r="470" spans="1:3" x14ac:dyDescent="0.25">
      <c r="A470" s="3">
        <v>439</v>
      </c>
      <c r="B470" s="3">
        <v>5.9871477828943327</v>
      </c>
      <c r="C470" s="3">
        <v>2.4128522171056677</v>
      </c>
    </row>
    <row r="471" spans="1:3" x14ac:dyDescent="0.25">
      <c r="A471" s="3">
        <v>440</v>
      </c>
      <c r="B471" s="3">
        <v>11.655587507942434</v>
      </c>
      <c r="C471" s="3">
        <v>1.1444124920575671</v>
      </c>
    </row>
    <row r="472" spans="1:3" x14ac:dyDescent="0.25">
      <c r="A472" s="3">
        <v>441</v>
      </c>
      <c r="B472" s="3">
        <v>12.860122285651936</v>
      </c>
      <c r="C472" s="3">
        <v>-2.3601222856519364</v>
      </c>
    </row>
    <row r="473" spans="1:3" x14ac:dyDescent="0.25">
      <c r="A473" s="3">
        <v>442</v>
      </c>
      <c r="B473" s="3">
        <v>17.01134838412289</v>
      </c>
      <c r="C473" s="3">
        <v>8.8651615877111567E-2</v>
      </c>
    </row>
    <row r="474" spans="1:3" x14ac:dyDescent="0.25">
      <c r="A474" s="3">
        <v>443</v>
      </c>
      <c r="B474" s="3">
        <v>18.105220274337945</v>
      </c>
      <c r="C474" s="3">
        <v>0.29477972566205324</v>
      </c>
    </row>
    <row r="475" spans="1:3" x14ac:dyDescent="0.25">
      <c r="A475" s="3">
        <v>444</v>
      </c>
      <c r="B475" s="3">
        <v>17.834935040054472</v>
      </c>
      <c r="C475" s="3">
        <v>-2.4349350400544711</v>
      </c>
    </row>
    <row r="476" spans="1:3" x14ac:dyDescent="0.25">
      <c r="A476" s="3">
        <v>445</v>
      </c>
      <c r="B476" s="3">
        <v>12.13029840815976</v>
      </c>
      <c r="C476" s="3">
        <v>-1.3302984081597593</v>
      </c>
    </row>
    <row r="477" spans="1:3" x14ac:dyDescent="0.25">
      <c r="A477" s="3">
        <v>446</v>
      </c>
      <c r="B477" s="3">
        <v>14.451943936047757</v>
      </c>
      <c r="C477" s="3">
        <v>-2.6519439360477559</v>
      </c>
    </row>
    <row r="478" spans="1:3" x14ac:dyDescent="0.25">
      <c r="A478" s="3">
        <v>447</v>
      </c>
      <c r="B478" s="3">
        <v>17.763770491360731</v>
      </c>
      <c r="C478" s="3">
        <v>-2.8637704913607305</v>
      </c>
    </row>
    <row r="479" spans="1:3" x14ac:dyDescent="0.25">
      <c r="A479" s="3">
        <v>448</v>
      </c>
      <c r="B479" s="3">
        <v>18.216030307876633</v>
      </c>
      <c r="C479" s="3">
        <v>-5.6160303078766329</v>
      </c>
    </row>
    <row r="480" spans="1:3" x14ac:dyDescent="0.25">
      <c r="A480" s="3">
        <v>449</v>
      </c>
      <c r="B480" s="3">
        <v>17.267556624038079</v>
      </c>
      <c r="C480" s="3">
        <v>-3.1675566240380792</v>
      </c>
    </row>
    <row r="481" spans="1:3" x14ac:dyDescent="0.25">
      <c r="A481" s="3">
        <v>450</v>
      </c>
      <c r="B481" s="3">
        <v>17.497403485572505</v>
      </c>
      <c r="C481" s="3">
        <v>-4.4974034855725051</v>
      </c>
    </row>
    <row r="482" spans="1:3" x14ac:dyDescent="0.25">
      <c r="A482" s="3">
        <v>451</v>
      </c>
      <c r="B482" s="3">
        <v>19.810977762951655</v>
      </c>
      <c r="C482" s="3">
        <v>-6.4109777629516547</v>
      </c>
    </row>
    <row r="483" spans="1:3" x14ac:dyDescent="0.25">
      <c r="A483" s="3">
        <v>452</v>
      </c>
      <c r="B483" s="3">
        <v>19.432123267407754</v>
      </c>
      <c r="C483" s="3">
        <v>-4.2321232674077542</v>
      </c>
    </row>
    <row r="484" spans="1:3" x14ac:dyDescent="0.25">
      <c r="A484" s="3">
        <v>453</v>
      </c>
      <c r="B484" s="3">
        <v>18.022794903048467</v>
      </c>
      <c r="C484" s="3">
        <v>-1.9227949030484659</v>
      </c>
    </row>
    <row r="485" spans="1:3" x14ac:dyDescent="0.25">
      <c r="A485" s="3">
        <v>454</v>
      </c>
      <c r="B485" s="3">
        <v>23.112055504898834</v>
      </c>
      <c r="C485" s="3">
        <v>-5.3120555048988329</v>
      </c>
    </row>
    <row r="486" spans="1:3" x14ac:dyDescent="0.25">
      <c r="A486" s="3">
        <v>455</v>
      </c>
      <c r="B486" s="3">
        <v>19.005193067268856</v>
      </c>
      <c r="C486" s="3">
        <v>-4.1051930672688552</v>
      </c>
    </row>
    <row r="487" spans="1:3" x14ac:dyDescent="0.25">
      <c r="A487" s="3">
        <v>456</v>
      </c>
      <c r="B487" s="3">
        <v>18.268409552897602</v>
      </c>
      <c r="C487" s="3">
        <v>-4.168409552897602</v>
      </c>
    </row>
    <row r="488" spans="1:3" x14ac:dyDescent="0.25">
      <c r="A488" s="3">
        <v>457</v>
      </c>
      <c r="B488" s="3">
        <v>15.517095870768999</v>
      </c>
      <c r="C488" s="3">
        <v>-2.8170958707690001</v>
      </c>
    </row>
    <row r="489" spans="1:3" x14ac:dyDescent="0.25">
      <c r="A489" s="3">
        <v>458</v>
      </c>
      <c r="B489" s="3">
        <v>16.354451126961308</v>
      </c>
      <c r="C489" s="3">
        <v>-2.8544511269613082</v>
      </c>
    </row>
    <row r="490" spans="1:3" x14ac:dyDescent="0.25">
      <c r="A490" s="3">
        <v>459</v>
      </c>
      <c r="B490" s="3">
        <v>18.401889252729724</v>
      </c>
      <c r="C490" s="3">
        <v>-3.5018892527297236</v>
      </c>
    </row>
    <row r="491" spans="1:3" x14ac:dyDescent="0.25">
      <c r="A491" s="3">
        <v>460</v>
      </c>
      <c r="B491" s="3">
        <v>18.443234255545292</v>
      </c>
      <c r="C491" s="3">
        <v>1.5567657444547081</v>
      </c>
    </row>
    <row r="492" spans="1:3" x14ac:dyDescent="0.25">
      <c r="A492" s="3">
        <v>461</v>
      </c>
      <c r="B492" s="3">
        <v>20.144586823477258</v>
      </c>
      <c r="C492" s="3">
        <v>-3.7445868234772597</v>
      </c>
    </row>
    <row r="493" spans="1:3" x14ac:dyDescent="0.25">
      <c r="A493" s="3">
        <v>462</v>
      </c>
      <c r="B493" s="3">
        <v>19.822245404291582</v>
      </c>
      <c r="C493" s="3">
        <v>-2.1222454042915828</v>
      </c>
    </row>
    <row r="494" spans="1:3" x14ac:dyDescent="0.25">
      <c r="A494" s="3">
        <v>463</v>
      </c>
      <c r="B494" s="3">
        <v>19.800399075534344</v>
      </c>
      <c r="C494" s="3">
        <v>-0.30039907553434375</v>
      </c>
    </row>
    <row r="495" spans="1:3" x14ac:dyDescent="0.25">
      <c r="A495" s="3">
        <v>464</v>
      </c>
      <c r="B495" s="3">
        <v>23.075331562003502</v>
      </c>
      <c r="C495" s="3">
        <v>-2.8753315620035025</v>
      </c>
    </row>
    <row r="496" spans="1:3" x14ac:dyDescent="0.25">
      <c r="A496" s="3">
        <v>465</v>
      </c>
      <c r="B496" s="3">
        <v>19.836982666304113</v>
      </c>
      <c r="C496" s="3">
        <v>1.5630173336958855</v>
      </c>
    </row>
    <row r="497" spans="1:3" x14ac:dyDescent="0.25">
      <c r="A497" s="3">
        <v>466</v>
      </c>
      <c r="B497" s="3">
        <v>16.86334536869132</v>
      </c>
      <c r="C497" s="3">
        <v>3.0366546313086786</v>
      </c>
    </row>
    <row r="498" spans="1:3" x14ac:dyDescent="0.25">
      <c r="A498" s="3">
        <v>467</v>
      </c>
      <c r="B498" s="3">
        <v>17.034105901692755</v>
      </c>
      <c r="C498" s="3">
        <v>1.9658940983072455</v>
      </c>
    </row>
    <row r="499" spans="1:3" x14ac:dyDescent="0.25">
      <c r="A499" s="3">
        <v>468</v>
      </c>
      <c r="B499" s="3">
        <v>15.773115285506176</v>
      </c>
      <c r="C499" s="3">
        <v>3.3268847144938256</v>
      </c>
    </row>
    <row r="500" spans="1:3" x14ac:dyDescent="0.25">
      <c r="A500" s="3">
        <v>469</v>
      </c>
      <c r="B500" s="3">
        <v>16.653031535602821</v>
      </c>
      <c r="C500" s="3">
        <v>2.4469684643971803</v>
      </c>
    </row>
    <row r="501" spans="1:3" x14ac:dyDescent="0.25">
      <c r="A501" s="3">
        <v>470</v>
      </c>
      <c r="B501" s="3">
        <v>17.342723493647675</v>
      </c>
      <c r="C501" s="3">
        <v>2.7572765063523264</v>
      </c>
    </row>
    <row r="502" spans="1:3" x14ac:dyDescent="0.25">
      <c r="A502" s="3">
        <v>471</v>
      </c>
      <c r="B502" s="3">
        <v>19.188917119259578</v>
      </c>
      <c r="C502" s="3">
        <v>0.71108288074042036</v>
      </c>
    </row>
    <row r="503" spans="1:3" x14ac:dyDescent="0.25">
      <c r="A503" s="3">
        <v>472</v>
      </c>
      <c r="B503" s="3">
        <v>22.228095018068192</v>
      </c>
      <c r="C503" s="3">
        <v>-2.6280950180681906</v>
      </c>
    </row>
    <row r="504" spans="1:3" x14ac:dyDescent="0.25">
      <c r="A504" s="3">
        <v>473</v>
      </c>
      <c r="B504" s="3">
        <v>21.174336508683119</v>
      </c>
      <c r="C504" s="3">
        <v>2.0256634913168803</v>
      </c>
    </row>
    <row r="505" spans="1:3" x14ac:dyDescent="0.25">
      <c r="A505" s="3">
        <v>474</v>
      </c>
      <c r="B505" s="3">
        <v>24.455405535018546</v>
      </c>
      <c r="C505" s="3">
        <v>5.344594464981455</v>
      </c>
    </row>
    <row r="506" spans="1:3" x14ac:dyDescent="0.25">
      <c r="A506" s="3">
        <v>475</v>
      </c>
      <c r="B506" s="3">
        <v>15.350893146331725</v>
      </c>
      <c r="C506" s="3">
        <v>-1.5508931463317239</v>
      </c>
    </row>
    <row r="507" spans="1:3" x14ac:dyDescent="0.25">
      <c r="A507" s="3">
        <v>476</v>
      </c>
      <c r="B507" s="3">
        <v>14.84223343118525</v>
      </c>
      <c r="C507" s="3">
        <v>-1.5422334311852488</v>
      </c>
    </row>
    <row r="508" spans="1:3" x14ac:dyDescent="0.25">
      <c r="A508" s="3">
        <v>477</v>
      </c>
      <c r="B508" s="3">
        <v>19.017263742568353</v>
      </c>
      <c r="C508" s="3">
        <v>-2.317263742568354</v>
      </c>
    </row>
    <row r="509" spans="1:3" x14ac:dyDescent="0.25">
      <c r="A509" s="3">
        <v>478</v>
      </c>
      <c r="B509" s="3">
        <v>10.500927397353719</v>
      </c>
      <c r="C509" s="3">
        <v>1.4990726026462813</v>
      </c>
    </row>
    <row r="510" spans="1:3" x14ac:dyDescent="0.25">
      <c r="A510" s="3">
        <v>479</v>
      </c>
      <c r="B510" s="3">
        <v>18.279200434453784</v>
      </c>
      <c r="C510" s="3">
        <v>-3.6792004344537848</v>
      </c>
    </row>
    <row r="511" spans="1:3" x14ac:dyDescent="0.25">
      <c r="A511" s="3">
        <v>480</v>
      </c>
      <c r="B511" s="3">
        <v>21.151570580538625</v>
      </c>
      <c r="C511" s="3">
        <v>0.24842941946137387</v>
      </c>
    </row>
    <row r="512" spans="1:3" x14ac:dyDescent="0.25">
      <c r="A512" s="3">
        <v>481</v>
      </c>
      <c r="B512" s="3">
        <v>22.714406414127321</v>
      </c>
      <c r="C512" s="3">
        <v>0.2855935858726788</v>
      </c>
    </row>
    <row r="513" spans="1:3" x14ac:dyDescent="0.25">
      <c r="A513" s="3">
        <v>482</v>
      </c>
      <c r="B513" s="3">
        <v>26.961559087820614</v>
      </c>
      <c r="C513" s="3">
        <v>-3.2615590878206149</v>
      </c>
    </row>
    <row r="514" spans="1:3" x14ac:dyDescent="0.25">
      <c r="A514" s="3">
        <v>483</v>
      </c>
      <c r="B514" s="3">
        <v>28.755509626881935</v>
      </c>
      <c r="C514" s="3">
        <v>-3.7555096268819348</v>
      </c>
    </row>
    <row r="515" spans="1:3" x14ac:dyDescent="0.25">
      <c r="A515" s="3">
        <v>484</v>
      </c>
      <c r="B515" s="3">
        <v>20.124219249559395</v>
      </c>
      <c r="C515" s="3">
        <v>1.6757807504406053</v>
      </c>
    </row>
    <row r="516" spans="1:3" x14ac:dyDescent="0.25">
      <c r="A516" s="3">
        <v>485</v>
      </c>
      <c r="B516" s="3">
        <v>18.335618240085079</v>
      </c>
      <c r="C516" s="3">
        <v>2.2643817599149223</v>
      </c>
    </row>
    <row r="517" spans="1:3" x14ac:dyDescent="0.25">
      <c r="A517" s="3">
        <v>486</v>
      </c>
      <c r="B517" s="3">
        <v>22.154539273745474</v>
      </c>
      <c r="C517" s="3">
        <v>-0.95453927374547476</v>
      </c>
    </row>
    <row r="518" spans="1:3" x14ac:dyDescent="0.25">
      <c r="A518" s="3">
        <v>487</v>
      </c>
      <c r="B518" s="3">
        <v>19.593880974849689</v>
      </c>
      <c r="C518" s="3">
        <v>-0.49388097484968796</v>
      </c>
    </row>
    <row r="519" spans="1:3" x14ac:dyDescent="0.25">
      <c r="A519" s="3">
        <v>488</v>
      </c>
      <c r="B519" s="3">
        <v>19.991800280584403</v>
      </c>
      <c r="C519" s="3">
        <v>0.60819971941559814</v>
      </c>
    </row>
    <row r="520" spans="1:3" x14ac:dyDescent="0.25">
      <c r="A520" s="3">
        <v>489</v>
      </c>
      <c r="B520" s="3">
        <v>10.651682255602404</v>
      </c>
      <c r="C520" s="3">
        <v>4.5483177443975951</v>
      </c>
    </row>
    <row r="521" spans="1:3" x14ac:dyDescent="0.25">
      <c r="A521" s="3">
        <v>490</v>
      </c>
      <c r="B521" s="3">
        <v>7.0946079188100999</v>
      </c>
      <c r="C521" s="3">
        <v>-9.4607918810099889E-2</v>
      </c>
    </row>
    <row r="522" spans="1:3" x14ac:dyDescent="0.25">
      <c r="A522" s="3">
        <v>491</v>
      </c>
      <c r="B522" s="3">
        <v>2.304992394393139</v>
      </c>
      <c r="C522" s="3">
        <v>5.7950076056068607</v>
      </c>
    </row>
    <row r="523" spans="1:3" x14ac:dyDescent="0.25">
      <c r="A523" s="3">
        <v>492</v>
      </c>
      <c r="B523" s="3">
        <v>13.02890700075252</v>
      </c>
      <c r="C523" s="3">
        <v>0.57109299924747958</v>
      </c>
    </row>
    <row r="524" spans="1:3" x14ac:dyDescent="0.25">
      <c r="A524" s="3">
        <v>493</v>
      </c>
      <c r="B524" s="3">
        <v>15.381353917401595</v>
      </c>
      <c r="C524" s="3">
        <v>4.718646082598406</v>
      </c>
    </row>
    <row r="525" spans="1:3" x14ac:dyDescent="0.25">
      <c r="A525" s="3">
        <v>494</v>
      </c>
      <c r="B525" s="3">
        <v>18.081581374422797</v>
      </c>
      <c r="C525" s="3">
        <v>3.718418625577204</v>
      </c>
    </row>
    <row r="526" spans="1:3" x14ac:dyDescent="0.25">
      <c r="A526" s="3">
        <v>495</v>
      </c>
      <c r="B526" s="3">
        <v>17.65344886196003</v>
      </c>
      <c r="C526" s="3">
        <v>6.8465511380399704</v>
      </c>
    </row>
    <row r="527" spans="1:3" x14ac:dyDescent="0.25">
      <c r="A527" s="3">
        <v>496</v>
      </c>
      <c r="B527" s="3">
        <v>13.716137633557262</v>
      </c>
      <c r="C527" s="3">
        <v>9.3838623664427399</v>
      </c>
    </row>
    <row r="528" spans="1:3" x14ac:dyDescent="0.25">
      <c r="A528" s="3">
        <v>497</v>
      </c>
      <c r="B528" s="3">
        <v>11.871174221510794</v>
      </c>
      <c r="C528" s="3">
        <v>7.8288257784892057</v>
      </c>
    </row>
    <row r="529" spans="1:3" x14ac:dyDescent="0.25">
      <c r="A529" s="3">
        <v>498</v>
      </c>
      <c r="B529" s="3">
        <v>17.722434617524428</v>
      </c>
      <c r="C529" s="3">
        <v>0.57756538247557287</v>
      </c>
    </row>
    <row r="530" spans="1:3" x14ac:dyDescent="0.25">
      <c r="A530" s="3">
        <v>499</v>
      </c>
      <c r="B530" s="3">
        <v>19.190197795848537</v>
      </c>
      <c r="C530" s="3">
        <v>2.0098022041514625</v>
      </c>
    </row>
    <row r="531" spans="1:3" x14ac:dyDescent="0.25">
      <c r="A531" s="3">
        <v>500</v>
      </c>
      <c r="B531" s="3">
        <v>16.284556204937992</v>
      </c>
      <c r="C531" s="3">
        <v>1.2154437950620078</v>
      </c>
    </row>
    <row r="532" spans="1:3" x14ac:dyDescent="0.25">
      <c r="A532" s="3">
        <v>501</v>
      </c>
      <c r="B532" s="3">
        <v>18.84419039002357</v>
      </c>
      <c r="C532" s="3">
        <v>-2.0441903900235694</v>
      </c>
    </row>
    <row r="533" spans="1:3" x14ac:dyDescent="0.25">
      <c r="A533" s="3">
        <v>502</v>
      </c>
      <c r="B533" s="3">
        <v>22.534980518998921</v>
      </c>
      <c r="C533" s="3">
        <v>-0.13498051899892261</v>
      </c>
    </row>
    <row r="534" spans="1:3" x14ac:dyDescent="0.25">
      <c r="A534" s="3">
        <v>503</v>
      </c>
      <c r="B534" s="3">
        <v>21.190983377010316</v>
      </c>
      <c r="C534" s="3">
        <v>-0.59098337701031411</v>
      </c>
    </row>
    <row r="535" spans="1:3" x14ac:dyDescent="0.25">
      <c r="A535" s="3">
        <v>504</v>
      </c>
      <c r="B535" s="3">
        <v>27.27510267031807</v>
      </c>
      <c r="C535" s="3">
        <v>-3.3751026703180713</v>
      </c>
    </row>
    <row r="536" spans="1:3" x14ac:dyDescent="0.25">
      <c r="A536" s="3">
        <v>505</v>
      </c>
      <c r="B536" s="3">
        <v>25.959944090126232</v>
      </c>
      <c r="C536" s="3">
        <v>-3.9599440901262319</v>
      </c>
    </row>
    <row r="537" spans="1:3" ht="15.75" thickBot="1" x14ac:dyDescent="0.3">
      <c r="A537" s="4">
        <v>506</v>
      </c>
      <c r="B537" s="4">
        <v>21.680915646892569</v>
      </c>
      <c r="C537" s="4">
        <v>-9.7809156468925682</v>
      </c>
    </row>
  </sheetData>
  <sortState ref="D2:D9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Assignment</vt:lpstr>
      <vt:lpstr>question_1</vt:lpstr>
      <vt:lpstr>question_2</vt:lpstr>
      <vt:lpstr>question_3</vt:lpstr>
      <vt:lpstr>question_4</vt:lpstr>
      <vt:lpstr>question_5</vt:lpstr>
      <vt:lpstr>question_6</vt:lpstr>
      <vt:lpstr>question_7</vt:lpstr>
      <vt:lpstr>question_8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Service</cp:lastModifiedBy>
  <dcterms:created xsi:type="dcterms:W3CDTF">2020-06-02T13:46:53Z</dcterms:created>
  <dcterms:modified xsi:type="dcterms:W3CDTF">2023-01-15T16:00:49Z</dcterms:modified>
</cp:coreProperties>
</file>