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U318" i="1" l="1"/>
  <c r="I318" i="1" s="1"/>
  <c r="AJ318" i="1"/>
  <c r="AR318" i="1"/>
  <c r="AD10" i="7" l="1"/>
  <c r="U10" i="7" s="1"/>
  <c r="I10" i="7" s="1"/>
  <c r="AJ10" i="7"/>
  <c r="AR10" i="7"/>
  <c r="U317" i="1" l="1"/>
  <c r="I317" i="1" s="1"/>
  <c r="AJ317" i="1"/>
  <c r="AR317" i="1"/>
  <c r="AD4" i="7"/>
  <c r="AD5" i="7"/>
  <c r="AD6" i="7"/>
  <c r="AD7" i="7"/>
  <c r="AD8" i="7"/>
  <c r="AD9" i="7"/>
  <c r="AD11" i="7"/>
  <c r="AD12" i="7"/>
  <c r="AD13" i="7"/>
  <c r="AD14" i="7"/>
  <c r="AD15" i="7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5" i="7" l="1"/>
  <c r="AJ15" i="7"/>
  <c r="U15" i="7"/>
  <c r="I15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1" i="7"/>
  <c r="U12" i="7"/>
  <c r="U13" i="7"/>
  <c r="U14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1" i="7"/>
  <c r="AR12" i="7"/>
  <c r="AR13" i="7"/>
  <c r="AR14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2" i="7" l="1"/>
  <c r="I12" i="7"/>
  <c r="AJ63" i="1" l="1"/>
  <c r="I63" i="1"/>
  <c r="AJ36" i="1"/>
  <c r="I36" i="1"/>
  <c r="AJ86" i="1" l="1"/>
  <c r="I86" i="1"/>
  <c r="AJ85" i="1" l="1"/>
  <c r="I85" i="1"/>
  <c r="I11" i="7" l="1"/>
  <c r="I13" i="7"/>
  <c r="I14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3" i="7" l="1"/>
  <c r="AJ4" i="7" l="1"/>
  <c r="AJ6" i="7"/>
  <c r="AJ11" i="7"/>
  <c r="AJ14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<sst xmlns="http://schemas.openxmlformats.org/spreadsheetml/2006/main" count="2441" uniqueCount="1155">
  <si>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</si>
  <si>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</si>
  <si>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</si>
  <si>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</si>
  <si>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</si>
  <si>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</si>
  <si>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</si>
  <si>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</si>
  <si>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</si>
  <si>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</si>
  <si>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</si>
  <si>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</si>
  <si>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</si>
  <si>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</si>
  <si>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</si>
  <si>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</si>
  <si>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</si>
  <si>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</si>
  <si>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</si>
  <si>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</si>
  <si>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</si>
  <si>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</si>
  <si>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</si>
  <si>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</si>
  <si>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</si>
  <si>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</si>
  <si>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</si>
  <si>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</si>
  <si>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</si>
  <si>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</si>
  <si>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</si>
  <si>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</si>
  <si>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</si>
  <si>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</si>
  <si>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</si>
  <si>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</si>
  <si>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</si>
  <si>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</si>
  <si>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</si>
  <si>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</si>
  <si>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</si>
  <si>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</si>
  <si>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</si>
  <si>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</si>
  <si>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</si>
  <si>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</si>
  <si>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</si>
  <si>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</si>
  <si>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</si>
  <si>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</si>
  <si>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</si>
  <si>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</si>
  <si>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</si>
  <si>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</si>
  <si>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</si>
  <si>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</si>
  <si>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</si>
  <si>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</si>
  <si>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</si>
  <si>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</si>
  <si>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</si>
  <si>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</si>
  <si>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</si>
  <si>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</si>
  <si>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</si>
  <si>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</si>
  <si>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</si>
  <si>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</si>
  <si>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</si>
  <si>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</si>
  <si>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</si>
  <si>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</si>
  <si>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</si>
  <si>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</si>
  <si>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</si>
  <si>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</si>
  <si>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</si>
  <si>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</si>
  <si>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</si>
  <si>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</si>
  <si>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</si>
  <si>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</si>
  <si>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</si>
  <si>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</si>
  <si>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</si>
  <si>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</si>
  <si>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</si>
  <si>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</si>
  <si>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</si>
  <si>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</si>
  <si>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</si>
  <si>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</si>
  <si>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</si>
  <si>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</si>
  <si>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</si>
  <si>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</si>
  <si>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</si>
  <si>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</si>
  <si>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</si>
  <si>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</si>
  <si>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</si>
  <si>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</si>
  <si>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</si>
  <si>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</si>
  <si>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</si>
  <si>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</si>
  <si>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</si>
  <si>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</si>
  <si>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</si>
  <si>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</si>
  <si>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</si>
  <si>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</si>
  <si>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</si>
  <si>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</si>
  <si>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</si>
  <si>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</si>
  <si>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</si>
  <si>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</si>
  <si>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</si>
  <si>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</si>
  <si>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</si>
  <si>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</si>
  <si>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</si>
  <si>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</si>
  <si>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</si>
  <si>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</si>
  <si>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</si>
  <si>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</si>
  <si>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</si>
  <si>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</si>
  <si>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</si>
  <si>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</si>
  <si>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</si>
  <si>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</si>
  <si>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</si>
  <si>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</si>
  <si>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</si>
  <si>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</si>
  <si>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</si>
  <si>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</si>
  <si>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</si>
  <si>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</si>
  <si>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</si>
  <si>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</si>
  <si>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</si>
  <si>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</si>
  <si>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</si>
  <si>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</si>
  <si>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</si>
  <si>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</si>
  <si>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</si>
  <si>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</si>
  <si>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</si>
  <si>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</si>
  <si>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</si>
  <si>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</si>
  <si>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</si>
  <si>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</si>
  <si>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</si>
  <si>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</si>
  <si>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</si>
  <si>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</si>
  <si>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</si>
  <si>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</si>
  <si>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</si>
  <si>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</si>
  <si>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</si>
  <si>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</si>
  <si>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</si>
  <si>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</si>
  <si>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</si>
  <si>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</si>
  <si>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</si>
  <si>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</si>
  <si>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</si>
  <si>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</si>
  <si>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</si>
  <si>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</si>
  <si>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</si>
  <si>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</si>
  <si>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</si>
  <si>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</si>
  <si>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</si>
  <si>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</si>
  <si>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</si>
  <si>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</si>
  <si>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</si>
  <si>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</si>
  <si>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</si>
  <si>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</si>
  <si>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</si>
  <si>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</si>
  <si>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</si>
  <si>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</si>
  <si>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</si>
  <si>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</si>
  <si>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</si>
  <si>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</si>
  <si>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</si>
  <si>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</si>
  <si>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</si>
  <si>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</si>
  <si>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</si>
  <si>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</si>
  <si>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</si>
  <si>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</si>
  <si>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</si>
  <si>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</si>
  <si>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</si>
  <si>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</si>
  <si>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</si>
  <si>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</si>
  <si>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</si>
  <si>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</si>
  <si>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</si>
  <si>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</si>
  <si>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</si>
  <si>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</si>
  <si>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</si>
  <si>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</si>
  <si>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</si>
  <si>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</si>
  <si>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</si>
  <si>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</si>
  <si>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</si>
  <si>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</si>
  <si>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</si>
  <si>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</si>
  <si>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</si>
  <si>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</si>
  <si>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</si>
  <si>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</si>
  <si>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</si>
  <si>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</si>
  <si>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</si>
  <si>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</si>
  <si>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</si>
  <si>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</si>
  <si>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</si>
  <si>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</si>
  <si>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</si>
  <si>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</si>
  <si>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</si>
  <si>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</si>
  <si>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</si>
  <si>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</si>
  <si>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</si>
  <si>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</si>
  <si>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</si>
  <si>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</si>
  <si>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</si>
  <si>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</si>
  <si>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</si>
  <si>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</si>
  <si>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</si>
  <si>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</si>
  <si>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</si>
  <si>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</si>
  <si>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</si>
  <si>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</si>
  <si>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</si>
  <si>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</si>
  <si>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</si>
  <si>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</si>
  <si>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</si>
  <si>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</si>
  <si>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</si>
  <si>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</si>
  <si>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</si>
  <si>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</si>
  <si>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</si>
  <si>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</si>
  <si>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</si>
  <si>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</si>
  <si>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</si>
  <si>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</si>
  <si>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</si>
  <si>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</si>
  <si>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</si>
  <si>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</si>
  <si>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</si>
  <si>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</si>
  <si>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</si>
  <si>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</si>
  <si>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</si>
  <si>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</si>
  <si>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</si>
  <si>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</si>
  <si>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</si>
  <si>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</si>
  <si>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</si>
  <si>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</si>
  <si>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</si>
  <si>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</si>
  <si>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</si>
  <si>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</si>
  <si>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</si>
  <si>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</si>
  <si>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</si>
  <si>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</si>
  <si>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</si>
  <si>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</si>
  <si>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</si>
  <si>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</si>
  <si>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</si>
  <si>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</si>
  <si>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</si>
  <si>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</si>
  <si>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</si>
  <si>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</si>
  <si>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</si>
  <si>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</si>
  <si>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</si>
  <si>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</si>
  <si>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</si>
  <si>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</si>
  <si>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</si>
  <si>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</si>
  <si>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</si>
  <si>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</si>
  <si>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</si>
  <si>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</si>
  <si>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</si>
  <si>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</si>
  <si>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</si>
  <si>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</si>
  <si>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</si>
  <si>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</si>
  <si>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</si>
  <si>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</si>
  <si>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</si>
  <si>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</si>
  <si>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</si>
  <si>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</si>
  <si>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</si>
  <si>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</si>
  <si>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</si>
  <si>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</si>
  <si>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</si>
  <si>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</si>
  <si>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</si>
  <si>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</si>
  <si>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</si>
  <si>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</si>
  <si>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</si>
  <si>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</si>
  <si>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</si>
  <si>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</si>
  <si>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</si>
  <si>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</si>
  <si>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</si>
  <si>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</si>
  <si>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</si>
  <si>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</si>
  <si>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</si>
  <si>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</si>
  <si>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</si>
  <si>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</si>
  <si>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</si>
  <si>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</si>
  <si>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</si>
  <si>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</si>
  <si>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</si>
  <si>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</si>
  <si>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</si>
  <si>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</si>
  <si>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</si>
  <si>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</si>
  <si>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</si>
  <si>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</si>
  <si>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</si>
  <si>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</si>
  <si>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</si>
  <si>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</si>
  <si>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</si>
  <si>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</si>
  <si>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</si>
  <si>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</si>
  <si>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</si>
  <si>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</si>
  <si>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</si>
  <si>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</si>
  <si>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</si>
  <si>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</si>
  <si>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</si>
  <si>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</si>
  <si>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</si>
  <si>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</si>
  <si>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</si>
  <si>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</si>
  <si>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</si>
  <si>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</si>
  <si>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</si>
  <si>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</si>
  <si>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</si>
  <si>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</si>
  <si>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</si>
  <si>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</si>
  <si>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</si>
  <si>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</si>
  <si>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</si>
  <si>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</si>
  <si>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</si>
  <si>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</si>
  <si>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</si>
  <si>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</si>
  <si>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</si>
  <si>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</si>
  <si>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</si>
  <si>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</si>
  <si>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</si>
  <si>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</si>
  <si>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</si>
  <si>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</si>
  <si>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</si>
  <si>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</si>
  <si>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</si>
  <si>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</si>
  <si>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</si>
  <si>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</si>
  <si>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</si>
  <si>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</si>
  <si>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</si>
  <si>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</si>
  <si>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</si>
  <si>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</si>
  <si>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</si>
  <si>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</si>
  <si>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</si>
  <si>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</si>
  <si>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</si>
  <si>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</si>
  <si>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</si>
  <si>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</si>
  <si>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</si>
  <si>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</si>
  <si>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</si>
  <si>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</si>
  <si>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</si>
  <si>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</si>
  <si>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</si>
  <si>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</si>
  <si>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</si>
  <si>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</si>
  <si>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</si>
  <si>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</si>
  <si>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</si>
  <si>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</si>
  <si>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</si>
  <si>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</si>
  <si>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</si>
  <si>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</si>
  <si>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</si>
  <si>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</si>
  <si>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</si>
  <si>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</si>
  <si>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</si>
  <si>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</si>
  <si>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</si>
  <si>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</si>
  <si>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</si>
  <si>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</si>
  <si>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</si>
  <si>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</si>
  <si>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</si>
  <si>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</si>
  <si>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</si>
  <si>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</si>
  <si>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</si>
  <si>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</si>
  <si>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</si>
  <si>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</si>
  <si>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</si>
  <si>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</si>
  <si>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</si>
  <si>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</si>
  <si>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</si>
  <si>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</si>
  <si>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</si>
  <si>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</si>
  <si>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</si>
  <si>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</si>
  <si>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</si>
  <si>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</si>
  <si>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</si>
  <si>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</si>
  <si>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</si>
  <si>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</si>
  <si>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</si>
  <si>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</si>
  <si>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</si>
  <si>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</si>
  <si>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</si>
  <si>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</si>
  <si>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</si>
  <si>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</si>
  <si>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</si>
  <si>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</si>
  <si>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</si>
  <si>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</si>
  <si>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</si>
  <si>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</si>
  <si>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</si>
  <si>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</si>
  <si>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</si>
  <si>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</si>
  <si>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</si>
  <si>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</si>
  <si>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</si>
  <si>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</si>
  <si>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</si>
  <si>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</si>
  <si>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</si>
  <si>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</si>
  <si>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</si>
  <si>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</si>
  <si>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</si>
  <si>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</si>
  <si>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</si>
  <si>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</si>
  <si>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</si>
  <si>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</si>
  <si>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</si>
  <si>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</si>
  <si>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</si>
  <si>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</si>
  <si>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</si>
  <si>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</si>
  <si>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</si>
  <si>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</si>
  <si>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</si>
  <si>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</si>
  <si>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</si>
  <si>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</si>
  <si>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</si>
  <si>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</si>
  <si>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</si>
  <si>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</si>
  <si>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</si>
  <si>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</si>
  <si>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</si>
  <si>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</si>
  <si>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</si>
  <si>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</si>
  <si>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</si>
  <si>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</si>
  <si>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</si>
  <si>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</si>
  <si>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</si>
  <si>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</si>
  <si>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</si>
  <si>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</si>
  <si>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</si>
  <si>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</si>
  <si>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</si>
  <si>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</si>
  <si>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</si>
  <si>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</si>
  <si>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</si>
  <si>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</si>
  <si>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</si>
  <si>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</si>
  <si>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</si>
  <si>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</si>
  <si>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</si>
  <si>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</si>
  <si>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</si>
  <si>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</si>
  <si>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</si>
  <si>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</si>
  <si>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</si>
  <si>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</si>
  <si>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</si>
  <si>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</si>
  <si>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</si>
  <si>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</si>
  <si>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</si>
  <si>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</si>
  <si>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</si>
  <si>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</si>
  <si>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</si>
  <si>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</si>
  <si>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</si>
  <si>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</si>
  <si>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</si>
  <si>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</si>
  <si>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</si>
  <si>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</si>
  <si>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</si>
  <si>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</si>
  <si>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</si>
  <si>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</si>
  <si>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</si>
  <si>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</si>
  <si>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</si>
  <si>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</si>
  <si>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</si>
  <si>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</si>
  <si>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</si>
  <si>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</si>
  <si>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</si>
  <si>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</si>
  <si>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</si>
  <si>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</si>
  <si>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</si>
  <si>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</si>
  <si>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</si>
  <si>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</si>
  <si>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</si>
  <si>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</si>
  <si>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</si>
  <si>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</si>
  <si>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</si>
  <si>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</si>
  <si>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</si>
  <si>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</si>
  <si>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</si>
  <si>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</si>
  <si>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</si>
  <si>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</si>
  <si>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</si>
  <si>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</si>
  <si>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</si>
  <si>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</si>
  <si>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</si>
  <si>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</si>
  <si>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</si>
  <si>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</si>
  <si>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</si>
  <si>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</si>
  <si>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</si>
  <si>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</si>
  <si>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</si>
  <si>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</si>
  <si>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</si>
  <si>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</si>
  <si>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</si>
  <si>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</si>
  <si>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</si>
  <si>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</si>
  <si>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</si>
  <si>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</si>
  <si>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</si>
  <si>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</si>
  <si>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</si>
  <si>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</si>
  <si>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</si>
  <si>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</si>
  <si>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</si>
  <si>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</si>
  <si>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</si>
  <si>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</si>
  <si>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</si>
  <si>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</si>
  <si>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</si>
  <si>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</si>
  <si>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</si>
  <si>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</si>
  <si>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</si>
  <si>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</si>
  <si>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</si>
  <si>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</si>
  <si>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</si>
  <si>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</si>
  <si>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</si>
  <si>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</si>
  <si>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</si>
  <si>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</si>
  <si>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</si>
  <si>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</si>
  <si>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</si>
  <si>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</si>
  <si>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</si>
  <si>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</si>
  <si>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</si>
  <si>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</si>
  <si>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</si>
  <si>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</si>
  <si>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</si>
  <si>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</si>
  <si>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</si>
  <si>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</si>
  <si>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</si>
  <si>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</si>
  <si>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</si>
  <si>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</si>
  <si>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</si>
  <si>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</si>
  <si>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</si>
  <si>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</si>
  <si>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</si>
  <si>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</si>
  <si>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</si>
  <si>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</si>
  <si>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</si>
  <si>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</si>
  <si>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</si>
  <si>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</si>
  <si>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</si>
  <si>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</si>
  <si>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</si>
  <si>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</si>
  <si>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</si>
  <si>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</si>
  <si>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</si>
  <si>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</si>
  <si>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</si>
  <si>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</si>
  <si>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</si>
  <si>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</si>
  <si>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</si>
  <si>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</si>
  <si>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</si>
  <si>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</si>
  <si>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</si>
  <si>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</si>
  <si>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</si>
  <si>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</si>
  <si>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</si>
  <si>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</si>
  <si>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</si>
  <si>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</si>
  <si>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</si>
  <si>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</si>
  <si>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</si>
  <si>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</si>
  <si>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</si>
  <si>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</si>
  <si>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</si>
  <si>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</si>
  <si>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</si>
  <si>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</si>
  <si>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</si>
  <si>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</si>
  <si>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</si>
  <si>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</si>
  <si>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</si>
  <si>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</si>
  <si>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</si>
  <si>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</si>
  <si>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</si>
  <si>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</si>
  <si>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</si>
  <si>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</si>
  <si>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</si>
  <si>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</si>
  <si>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</si>
  <si>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</si>
  <si>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</si>
  <si>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</si>
  <si>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</si>
  <si>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</si>
  <si>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</si>
  <si>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</si>
  <si>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</si>
  <si>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</si>
  <si>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</si>
  <si>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</si>
  <si>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</si>
  <si>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</si>
  <si>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</si>
  <si>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</si>
  <si>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</si>
  <si>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</si>
  <si>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</si>
  <si>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</si>
  <si>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</si>
  <si>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</si>
  <si>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</si>
  <si>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</si>
  <si>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</si>
  <si>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</si>
  <si>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</si>
  <si>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</si>
  <si>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</si>
  <si>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</si>
  <si>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</si>
  <si>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</si>
  <si>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</si>
  <si>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</si>
  <si>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</si>
  <si>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</si>
  <si>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</si>
  <si>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</si>
  <si>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</si>
  <si>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</si>
  <si>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</si>
  <si>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</si>
  <si>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</si>
  <si>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</si>
  <si>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</si>
  <si>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</si>
  <si>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</si>
  <si>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</si>
  <si>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</si>
  <si>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</si>
  <si>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</si>
  <si>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</si>
  <si>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</si>
  <si>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</si>
  <si>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</si>
  <si>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</si>
  <si>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</si>
  <si>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</si>
  <si>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</si>
  <si>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</si>
  <si>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</si>
  <si>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</si>
  <si>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</si>
  <si>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</si>
  <si>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</si>
  <si>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</si>
  <si>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</si>
  <si>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</si>
  <si>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</si>
  <si>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</si>
  <si>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</si>
  <si>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</si>
  <si>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</si>
  <si>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</si>
  <si>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</si>
  <si>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</si>
  <si>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</si>
  <si>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</si>
  <si>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</si>
  <si>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</si>
  <si>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</si>
  <si>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</si>
  <si>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</si>
  <si>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</si>
  <si>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</si>
  <si>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</si>
  <si>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</si>
  <si>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</si>
  <si>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</si>
  <si>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</si>
  <si>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</si>
  <si>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</si>
  <si>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</si>
  <si>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</si>
  <si>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</si>
  <si>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</si>
  <si>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</si>
  <si>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</si>
  <si>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</si>
  <si>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</si>
  <si>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</si>
  <si>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</si>
  <si>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</si>
  <si>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</si>
  <si>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</si>
  <si>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</si>
  <si>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</si>
  <si>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</si>
  <si>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</si>
  <si>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</si>
  <si>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</si>
  <si>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</si>
  <si>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</si>
  <si>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</si>
  <si>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</si>
  <si>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</si>
  <si>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</si>
  <si>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</si>
  <si>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</si>
  <si>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</si>
  <si>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</si>
  <si>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</si>
  <si>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</si>
  <si>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</si>
  <si>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</si>
  <si>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</si>
  <si>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</si>
  <si>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</si>
  <si>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</si>
  <si>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</si>
  <si>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</si>
  <si>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</si>
  <si>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</si>
  <si>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</si>
  <si>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</si>
  <si>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</si>
  <si>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</si>
  <si>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</si>
  <si>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</si>
  <si>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</si>
  <si>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</si>
  <si>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</si>
  <si>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</si>
  <si>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</si>
  <si>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</si>
  <si>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</si>
  <si>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</si>
  <si>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</si>
  <si>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</si>
  <si>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</si>
  <si>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</si>
  <si>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</si>
  <si>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</si>
  <si>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</si>
  <si>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</si>
  <si>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</si>
  <si>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</si>
  <si>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</si>
  <si>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</si>
  <si>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</si>
  <si>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</si>
  <si>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</si>
  <si>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</si>
  <si>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</si>
  <si>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</si>
  <si>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</si>
  <si>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</si>
  <si>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</si>
  <si>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</si>
  <si>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</si>
  <si>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</si>
  <si>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</si>
  <si>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</si>
  <si>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</si>
  <si>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</si>
  <si>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</si>
  <si>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</si>
  <si>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</si>
  <si>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</si>
  <si>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</si>
  <si>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</si>
  <si>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</si>
  <si>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</si>
  <si>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</si>
  <si>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</si>
  <si>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</si>
  <si>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</si>
  <si>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</si>
  <si>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</si>
  <si>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</si>
  <si>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</si>
  <si>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</si>
  <si>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</si>
  <si>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</si>
  <si>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</si>
  <si>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</si>
  <si>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</si>
  <si>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</si>
  <si>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</si>
  <si>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</si>
  <si>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</si>
  <si>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</si>
  <si>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</si>
  <si>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</si>
  <si>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</si>
  <si>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</si>
  <si>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</si>
  <si>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</si>
  <si>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</si>
  <si>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</si>
  <si>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</si>
  <si>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</si>
  <si>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</si>
  <si>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</si>
  <si>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</si>
  <si>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</si>
  <si>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</si>
  <si>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</si>
  <si>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</si>
  <si>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</si>
  <si>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</si>
  <si>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</si>
  <si>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</si>
  <si>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</si>
  <si>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</si>
  <si>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</si>
  <si>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</si>
  <si>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</si>
  <si>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</si>
  <si>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</si>
  <si>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</si>
  <si>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</si>
  <si>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</si>
  <si>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</si>
  <si>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</si>
  <si>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</si>
  <si>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</si>
  <si>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</si>
  <si>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</si>
  <si>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</si>
  <si>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</si>
  <si>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</si>
  <si>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</si>
  <si>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</si>
  <si>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</si>
  <si>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</si>
  <si>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</si>
  <si>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</si>
  <si>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</si>
  <si>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</si>
  <si>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</si>
  <si>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</si>
  <si>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</si>
  <si>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</si>
  <si>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</si>
  <si>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</si>
  <si>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</si>
  <si>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</si>
  <si>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</si>
  <si>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</si>
  <si>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</si>
  <si>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</si>
  <si>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</si>
  <si>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</si>
  <si>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</si>
  <si>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</si>
  <si>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</si>
  <si>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</si>
  <si>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</si>
  <si>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</si>
  <si>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</si>
  <si>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</si>
  <si>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</si>
  <si>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</si>
  <si>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</si>
  <si>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</si>
  <si>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</si>
  <si>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</si>
  <si>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</si>
  <si>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</si>
  <si>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</si>
  <si>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</si>
  <si>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</si>
  <si>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</si>
  <si>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</si>
  <si>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</si>
  <si>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</si>
  <si>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</si>
  <si>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anwuzhi</t>
  </si>
  <si>
    <t>heijiao</t>
  </si>
  <si>
    <t>guangzhijiao</t>
  </si>
  <si>
    <t>xuerenpimao</t>
  </si>
  <si>
    <t>leilongzhipi</t>
  </si>
  <si>
    <t>daidianwuzhi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</si>
  <si>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</si>
  <si>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</si>
  <si>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</si>
  <si>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</si>
  <si>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</si>
  <si>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</si>
  <si>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</si>
  <si>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</si>
  <si>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</si>
  <si>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</si>
  <si>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</si>
  <si>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</si>
  <si>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</si>
  <si>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</si>
  <si>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ziseyumao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</si>
  <si>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</si>
  <si>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</si>
  <si>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</si>
  <si>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</si>
  <si>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</si>
  <si>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</si>
  <si>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</si>
  <si>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</si>
  <si>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</si>
  <si>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guihuo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</si>
  <si>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</si>
  <si>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</si>
  <si>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</si>
  <si>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</si>
  <si>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</si>
  <si>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</si>
  <si>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</si>
  <si>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</si>
  <si>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</si>
  <si>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</si>
  <si>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</si>
  <si>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</si>
  <si>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</si>
  <si>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</si>
  <si>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</si>
  <si>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</si>
  <si>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</si>
  <si>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</si>
  <si>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huozhong</t>
  </si>
  <si>
    <t>hongsechushou</t>
  </si>
  <si>
    <t>fanghuchanshengqi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</si>
  <si>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</si>
  <si>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</si>
  <si>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</si>
  <si>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</si>
  <si>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</si>
  <si>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</si>
  <si>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</si>
  <si>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</si>
  <si>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</si>
  <si>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</si>
  <si>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</si>
  <si>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</si>
  <si>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</si>
  <si>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</si>
  <si>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</si>
  <si>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</si>
  <si>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</si>
  <si>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</si>
  <si>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</si>
  <si>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</si>
  <si>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</si>
  <si>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</si>
  <si>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</si>
  <si>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</si>
  <si>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</si>
  <si>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</si>
  <si>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</si>
  <si>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</si>
  <si>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</si>
  <si>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</si>
  <si>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</si>
  <si>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</si>
  <si>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</si>
  <si>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</si>
  <si>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</si>
  <si>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</si>
  <si>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</si>
  <si>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</si>
  <si>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</si>
  <si>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</si>
  <si>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dileizhuwang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</si>
  <si>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</si>
  <si>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</si>
  <si>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</si>
  <si>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</si>
  <si>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</si>
  <si>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</si>
  <si>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</si>
  <si>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</si>
  <si>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</si>
  <si>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</si>
  <si>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</si>
  <si>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</si>
  <si>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</si>
  <si>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</si>
  <si>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</si>
  <si>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</si>
  <si>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</si>
  <si>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中心塔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</si>
  <si>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</si>
  <si>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</si>
  <si>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</si>
  <si>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KingTowerId</t>
  </si>
  <si>
    <t>shepi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</si>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</sst>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Y4"/>
          <cell r="Z4">
            <v>10</v>
          </cell>
        </row>
        <row r="5">
          <cell r="A5">
            <v>55100002</v>
          </cell>
          <cell r="Y5"/>
          <cell r="Z5">
            <v>15</v>
          </cell>
        </row>
        <row r="6">
          <cell r="A6">
            <v>55100003</v>
          </cell>
          <cell r="Y6"/>
          <cell r="Z6">
            <v>15</v>
          </cell>
        </row>
        <row r="7">
          <cell r="A7">
            <v>55100004</v>
          </cell>
          <cell r="Y7"/>
          <cell r="Z7">
            <v>15</v>
          </cell>
        </row>
        <row r="8">
          <cell r="A8">
            <v>55100005</v>
          </cell>
          <cell r="Y8"/>
          <cell r="Z8">
            <v>35</v>
          </cell>
        </row>
        <row r="9">
          <cell r="A9">
            <v>55100006</v>
          </cell>
          <cell r="Y9"/>
          <cell r="Z9">
            <v>45</v>
          </cell>
        </row>
        <row r="10">
          <cell r="A10">
            <v>55100007</v>
          </cell>
          <cell r="Y10"/>
          <cell r="Z10">
            <v>35</v>
          </cell>
        </row>
        <row r="11">
          <cell r="A11">
            <v>55100008</v>
          </cell>
          <cell r="Y11"/>
          <cell r="Z11">
            <v>15</v>
          </cell>
        </row>
        <row r="12">
          <cell r="A12">
            <v>55100010</v>
          </cell>
          <cell r="Y12" t="str">
            <v>coverstar</v>
          </cell>
          <cell r="Z12">
            <v>12</v>
          </cell>
        </row>
        <row r="13">
          <cell r="A13">
            <v>55100011</v>
          </cell>
          <cell r="Y13"/>
          <cell r="Z13">
            <v>6</v>
          </cell>
        </row>
        <row r="14">
          <cell r="A14">
            <v>55100012</v>
          </cell>
          <cell r="Y14" t="str">
            <v>coverstar</v>
          </cell>
          <cell r="Z14">
            <v>15</v>
          </cell>
        </row>
        <row r="15">
          <cell r="A15">
            <v>55100013</v>
          </cell>
          <cell r="Y15"/>
          <cell r="Z15">
            <v>10</v>
          </cell>
        </row>
        <row r="16">
          <cell r="A16">
            <v>55100014</v>
          </cell>
          <cell r="Y16"/>
          <cell r="Z16">
            <v>24</v>
          </cell>
        </row>
        <row r="17">
          <cell r="A17">
            <v>55100015</v>
          </cell>
          <cell r="Y17"/>
          <cell r="Z17">
            <v>16</v>
          </cell>
        </row>
        <row r="18">
          <cell r="A18">
            <v>55110001</v>
          </cell>
          <cell r="Y18"/>
          <cell r="Z18">
            <v>5</v>
          </cell>
        </row>
        <row r="19">
          <cell r="A19">
            <v>55110002</v>
          </cell>
          <cell r="Y19"/>
          <cell r="Z19">
            <v>8</v>
          </cell>
        </row>
        <row r="20">
          <cell r="A20">
            <v>55110003</v>
          </cell>
          <cell r="Y20"/>
          <cell r="Z20">
            <v>25</v>
          </cell>
        </row>
        <row r="21">
          <cell r="A21">
            <v>55110004</v>
          </cell>
          <cell r="Y21"/>
          <cell r="Z21">
            <v>25</v>
          </cell>
        </row>
        <row r="22">
          <cell r="A22">
            <v>55110005</v>
          </cell>
          <cell r="Y22"/>
          <cell r="Z22">
            <v>20</v>
          </cell>
        </row>
        <row r="23">
          <cell r="A23">
            <v>55110006</v>
          </cell>
          <cell r="Y23"/>
          <cell r="Z23">
            <v>15</v>
          </cell>
        </row>
        <row r="24">
          <cell r="A24">
            <v>55110007</v>
          </cell>
          <cell r="Y24"/>
          <cell r="Z24">
            <v>10</v>
          </cell>
        </row>
        <row r="25">
          <cell r="A25">
            <v>55110008</v>
          </cell>
          <cell r="Y25"/>
          <cell r="Z25">
            <v>50</v>
          </cell>
        </row>
        <row r="26">
          <cell r="A26">
            <v>55110009</v>
          </cell>
          <cell r="Y26"/>
          <cell r="Z26">
            <v>12</v>
          </cell>
        </row>
        <row r="27">
          <cell r="A27">
            <v>55110010</v>
          </cell>
          <cell r="Y27"/>
          <cell r="Z27">
            <v>30</v>
          </cell>
        </row>
        <row r="28">
          <cell r="A28">
            <v>55110011</v>
          </cell>
          <cell r="Y28"/>
          <cell r="Z28">
            <v>10</v>
          </cell>
        </row>
        <row r="29">
          <cell r="A29">
            <v>55110012</v>
          </cell>
          <cell r="Y29"/>
          <cell r="Z29">
            <v>30</v>
          </cell>
        </row>
        <row r="30">
          <cell r="A30">
            <v>55110013</v>
          </cell>
          <cell r="Y30"/>
          <cell r="Z30">
            <v>200</v>
          </cell>
        </row>
        <row r="31">
          <cell r="A31">
            <v>55110014</v>
          </cell>
          <cell r="Y31"/>
          <cell r="Z31">
            <v>50</v>
          </cell>
        </row>
        <row r="32">
          <cell r="A32">
            <v>55110015</v>
          </cell>
          <cell r="Y32"/>
          <cell r="Z32">
            <v>20</v>
          </cell>
        </row>
        <row r="33">
          <cell r="A33">
            <v>55110016</v>
          </cell>
          <cell r="Y33"/>
          <cell r="Z33">
            <v>15</v>
          </cell>
        </row>
        <row r="34">
          <cell r="A34">
            <v>55110017</v>
          </cell>
          <cell r="Y34"/>
          <cell r="Z34">
            <v>8</v>
          </cell>
        </row>
        <row r="35">
          <cell r="A35">
            <v>55110018</v>
          </cell>
          <cell r="Y35"/>
          <cell r="Z35">
            <v>20</v>
          </cell>
        </row>
        <row r="36">
          <cell r="A36">
            <v>55110019</v>
          </cell>
          <cell r="Y36"/>
          <cell r="Z36">
            <v>30</v>
          </cell>
        </row>
        <row r="37">
          <cell r="A37">
            <v>55110020</v>
          </cell>
          <cell r="Y37"/>
          <cell r="Z37">
            <v>40</v>
          </cell>
        </row>
        <row r="38">
          <cell r="A38">
            <v>55200001</v>
          </cell>
          <cell r="Y38" t="str">
            <v>coveraoe</v>
          </cell>
          <cell r="Z38">
            <v>40</v>
          </cell>
        </row>
        <row r="39">
          <cell r="A39">
            <v>55200002</v>
          </cell>
          <cell r="Y39"/>
          <cell r="Z39">
            <v>20</v>
          </cell>
        </row>
        <row r="40">
          <cell r="A40">
            <v>55200003</v>
          </cell>
          <cell r="Y40"/>
          <cell r="Z40">
            <v>25</v>
          </cell>
        </row>
        <row r="41">
          <cell r="A41">
            <v>55200004</v>
          </cell>
          <cell r="Y41"/>
          <cell r="Z41">
            <v>40</v>
          </cell>
        </row>
        <row r="42">
          <cell r="A42">
            <v>55200005</v>
          </cell>
          <cell r="Y42"/>
          <cell r="Z42">
            <v>20</v>
          </cell>
        </row>
        <row r="43">
          <cell r="A43">
            <v>55200006</v>
          </cell>
          <cell r="Y43" t="str">
            <v>coveraoe</v>
          </cell>
          <cell r="Z43">
            <v>20</v>
          </cell>
        </row>
        <row r="44">
          <cell r="A44">
            <v>55200007</v>
          </cell>
          <cell r="Y44" t="str">
            <v>coveraoe</v>
          </cell>
          <cell r="Z44">
            <v>20</v>
          </cell>
        </row>
        <row r="45">
          <cell r="A45">
            <v>55200008</v>
          </cell>
          <cell r="Y45" t="str">
            <v>coveraoe</v>
          </cell>
          <cell r="Z45">
            <v>25</v>
          </cell>
        </row>
        <row r="46">
          <cell r="A46">
            <v>55200009</v>
          </cell>
          <cell r="Y46" t="str">
            <v>coveraoe</v>
          </cell>
          <cell r="Z46">
            <v>25</v>
          </cell>
        </row>
        <row r="47">
          <cell r="A47">
            <v>55200010</v>
          </cell>
          <cell r="Y47"/>
          <cell r="Z47">
            <v>25</v>
          </cell>
        </row>
        <row r="48">
          <cell r="A48">
            <v>55200011</v>
          </cell>
          <cell r="Y48"/>
          <cell r="Z48">
            <v>20</v>
          </cell>
        </row>
        <row r="49">
          <cell r="A49">
            <v>55200012</v>
          </cell>
          <cell r="Y49"/>
          <cell r="Z49">
            <v>30</v>
          </cell>
        </row>
        <row r="50">
          <cell r="A50">
            <v>55200013</v>
          </cell>
          <cell r="Y50"/>
          <cell r="Z50">
            <v>10</v>
          </cell>
        </row>
        <row r="51">
          <cell r="A51">
            <v>55200014</v>
          </cell>
          <cell r="Y51"/>
          <cell r="Z51">
            <v>25</v>
          </cell>
        </row>
        <row r="52">
          <cell r="A52">
            <v>55200015</v>
          </cell>
          <cell r="Y52"/>
          <cell r="Z52">
            <v>20</v>
          </cell>
        </row>
        <row r="53">
          <cell r="A53">
            <v>55300001</v>
          </cell>
          <cell r="Y53" t="str">
            <v>coverauro</v>
          </cell>
          <cell r="Z53">
            <v>40</v>
          </cell>
        </row>
        <row r="54">
          <cell r="A54">
            <v>55300002</v>
          </cell>
          <cell r="Y54"/>
          <cell r="Z54">
            <v>30</v>
          </cell>
        </row>
        <row r="55">
          <cell r="A55">
            <v>55300003</v>
          </cell>
          <cell r="Y55"/>
          <cell r="Z55">
            <v>30</v>
          </cell>
        </row>
        <row r="56">
          <cell r="A56">
            <v>55300004</v>
          </cell>
          <cell r="Y56"/>
          <cell r="Z56">
            <v>30</v>
          </cell>
        </row>
        <row r="57">
          <cell r="A57">
            <v>55300005</v>
          </cell>
          <cell r="Y57"/>
          <cell r="Z57">
            <v>30</v>
          </cell>
        </row>
        <row r="58">
          <cell r="A58">
            <v>55300006</v>
          </cell>
          <cell r="Y58"/>
          <cell r="Z58">
            <v>25</v>
          </cell>
        </row>
        <row r="59">
          <cell r="A59">
            <v>55300007</v>
          </cell>
          <cell r="Y59"/>
          <cell r="Z59">
            <v>25</v>
          </cell>
        </row>
        <row r="60">
          <cell r="A60">
            <v>55300008</v>
          </cell>
          <cell r="Y60"/>
          <cell r="Z60">
            <v>30</v>
          </cell>
        </row>
        <row r="61">
          <cell r="A61">
            <v>55300009</v>
          </cell>
          <cell r="Y61"/>
          <cell r="Z61">
            <v>30</v>
          </cell>
        </row>
        <row r="62">
          <cell r="A62">
            <v>55300010</v>
          </cell>
          <cell r="Y62"/>
          <cell r="Z62">
            <v>35</v>
          </cell>
        </row>
        <row r="63">
          <cell r="A63">
            <v>55300011</v>
          </cell>
          <cell r="Y63"/>
          <cell r="Z63">
            <v>25</v>
          </cell>
        </row>
        <row r="64">
          <cell r="A64">
            <v>55300012</v>
          </cell>
          <cell r="Y64"/>
          <cell r="Z64">
            <v>5</v>
          </cell>
        </row>
        <row r="65">
          <cell r="A65">
            <v>55300013</v>
          </cell>
          <cell r="Y65"/>
          <cell r="Z65">
            <v>15</v>
          </cell>
        </row>
        <row r="66">
          <cell r="A66">
            <v>55310001</v>
          </cell>
          <cell r="Y66"/>
          <cell r="Z66">
            <v>100</v>
          </cell>
        </row>
        <row r="67">
          <cell r="A67">
            <v>55310002</v>
          </cell>
          <cell r="Y67"/>
          <cell r="Z67">
            <v>15</v>
          </cell>
        </row>
        <row r="68">
          <cell r="A68">
            <v>55310003</v>
          </cell>
          <cell r="Y68"/>
          <cell r="Z68">
            <v>13</v>
          </cell>
        </row>
        <row r="69">
          <cell r="A69">
            <v>55400001</v>
          </cell>
          <cell r="Y69"/>
          <cell r="Z69">
            <v>80</v>
          </cell>
        </row>
        <row r="70">
          <cell r="A70">
            <v>55400002</v>
          </cell>
          <cell r="Y70"/>
          <cell r="Z70">
            <v>80</v>
          </cell>
        </row>
        <row r="71">
          <cell r="A71">
            <v>55400003</v>
          </cell>
          <cell r="Y71"/>
          <cell r="Z71">
            <v>80</v>
          </cell>
        </row>
        <row r="72">
          <cell r="A72">
            <v>55400005</v>
          </cell>
          <cell r="Y72"/>
          <cell r="Z72">
            <v>55</v>
          </cell>
        </row>
        <row r="73">
          <cell r="A73">
            <v>55400006</v>
          </cell>
          <cell r="Y73"/>
          <cell r="Z73">
            <v>30</v>
          </cell>
        </row>
        <row r="74">
          <cell r="A74">
            <v>55400007</v>
          </cell>
          <cell r="Y74"/>
          <cell r="Z74">
            <v>25</v>
          </cell>
        </row>
        <row r="75">
          <cell r="A75">
            <v>55410001</v>
          </cell>
          <cell r="Y75"/>
          <cell r="Z75">
            <v>50</v>
          </cell>
        </row>
        <row r="76">
          <cell r="A76">
            <v>55500001</v>
          </cell>
          <cell r="Y76"/>
          <cell r="Z76">
            <v>5</v>
          </cell>
        </row>
        <row r="77">
          <cell r="A77">
            <v>55500002</v>
          </cell>
          <cell r="Y77"/>
          <cell r="Z77">
            <v>5</v>
          </cell>
        </row>
        <row r="78">
          <cell r="A78">
            <v>55500003</v>
          </cell>
          <cell r="Y78"/>
          <cell r="Z78">
            <v>5</v>
          </cell>
        </row>
        <row r="79">
          <cell r="A79">
            <v>55500004</v>
          </cell>
          <cell r="Y79"/>
          <cell r="Z79">
            <v>5</v>
          </cell>
        </row>
        <row r="80">
          <cell r="A80">
            <v>55500005</v>
          </cell>
          <cell r="Y80"/>
          <cell r="Z80">
            <v>5</v>
          </cell>
        </row>
        <row r="81">
          <cell r="A81">
            <v>55500006</v>
          </cell>
          <cell r="Y81"/>
          <cell r="Z81">
            <v>5</v>
          </cell>
        </row>
        <row r="82">
          <cell r="A82">
            <v>55500007</v>
          </cell>
          <cell r="Y82"/>
          <cell r="Z82">
            <v>5</v>
          </cell>
        </row>
        <row r="83">
          <cell r="A83">
            <v>55500008</v>
          </cell>
          <cell r="Y83"/>
          <cell r="Z83">
            <v>5</v>
          </cell>
        </row>
        <row r="84">
          <cell r="A84">
            <v>55500009</v>
          </cell>
          <cell r="Y84"/>
          <cell r="Z84">
            <v>5</v>
          </cell>
        </row>
        <row r="85">
          <cell r="A85">
            <v>55500010</v>
          </cell>
          <cell r="Y85"/>
          <cell r="Z85">
            <v>5</v>
          </cell>
        </row>
        <row r="86">
          <cell r="A86">
            <v>55500011</v>
          </cell>
          <cell r="Y86"/>
          <cell r="Z86">
            <v>5</v>
          </cell>
        </row>
        <row r="87">
          <cell r="A87">
            <v>55500012</v>
          </cell>
          <cell r="Y87"/>
          <cell r="Z87">
            <v>5</v>
          </cell>
        </row>
        <row r="88">
          <cell r="A88">
            <v>55500013</v>
          </cell>
          <cell r="Y88"/>
          <cell r="Z88">
            <v>5</v>
          </cell>
        </row>
        <row r="89">
          <cell r="A89">
            <v>55500014</v>
          </cell>
          <cell r="Y89"/>
          <cell r="Z89">
            <v>5</v>
          </cell>
        </row>
        <row r="90">
          <cell r="A90">
            <v>55500015</v>
          </cell>
          <cell r="Y90"/>
          <cell r="Z90">
            <v>5</v>
          </cell>
        </row>
        <row r="91">
          <cell r="A91">
            <v>55500016</v>
          </cell>
          <cell r="Y91"/>
          <cell r="Z91">
            <v>5</v>
          </cell>
        </row>
        <row r="92">
          <cell r="A92">
            <v>55510001</v>
          </cell>
          <cell r="Y92"/>
          <cell r="Z92">
            <v>12</v>
          </cell>
        </row>
        <row r="93">
          <cell r="A93">
            <v>55510002</v>
          </cell>
          <cell r="Y93"/>
          <cell r="Z93">
            <v>15</v>
          </cell>
        </row>
        <row r="94">
          <cell r="A94">
            <v>55510003</v>
          </cell>
          <cell r="Y94"/>
          <cell r="Z94">
            <v>15</v>
          </cell>
        </row>
        <row r="95">
          <cell r="A95">
            <v>55510004</v>
          </cell>
          <cell r="Y95"/>
          <cell r="Z95">
            <v>12</v>
          </cell>
        </row>
        <row r="96">
          <cell r="A96">
            <v>55510006</v>
          </cell>
          <cell r="Y96"/>
          <cell r="Z96">
            <v>25</v>
          </cell>
        </row>
        <row r="97">
          <cell r="A97">
            <v>55510007</v>
          </cell>
          <cell r="Y97"/>
          <cell r="Z97">
            <v>10</v>
          </cell>
        </row>
        <row r="98">
          <cell r="A98">
            <v>55510009</v>
          </cell>
          <cell r="Y98"/>
          <cell r="Z98">
            <v>50</v>
          </cell>
        </row>
        <row r="99">
          <cell r="A99">
            <v>55510010</v>
          </cell>
          <cell r="Y99"/>
          <cell r="Z99">
            <v>5</v>
          </cell>
        </row>
        <row r="100">
          <cell r="A100">
            <v>55510011</v>
          </cell>
          <cell r="Y100"/>
          <cell r="Z100">
            <v>15</v>
          </cell>
        </row>
        <row r="101">
          <cell r="A101">
            <v>55510012</v>
          </cell>
          <cell r="Y101"/>
          <cell r="Z101">
            <v>62</v>
          </cell>
        </row>
        <row r="102">
          <cell r="A102">
            <v>55510013</v>
          </cell>
          <cell r="Y102"/>
          <cell r="Z102">
            <v>12</v>
          </cell>
        </row>
        <row r="103">
          <cell r="A103">
            <v>55510014</v>
          </cell>
          <cell r="Y103"/>
          <cell r="Z103">
            <v>25</v>
          </cell>
        </row>
        <row r="104">
          <cell r="A104">
            <v>55510018</v>
          </cell>
          <cell r="Y104"/>
          <cell r="Z104">
            <v>37</v>
          </cell>
        </row>
        <row r="105">
          <cell r="A105">
            <v>55510019</v>
          </cell>
          <cell r="Y105"/>
          <cell r="Z105">
            <v>37</v>
          </cell>
        </row>
        <row r="106">
          <cell r="A106">
            <v>55520001</v>
          </cell>
          <cell r="Y106"/>
          <cell r="Z106">
            <v>-25</v>
          </cell>
        </row>
        <row r="107">
          <cell r="A107">
            <v>55520002</v>
          </cell>
          <cell r="Y107"/>
          <cell r="Z107">
            <v>62</v>
          </cell>
        </row>
        <row r="108">
          <cell r="A108">
            <v>55520003</v>
          </cell>
          <cell r="Y108"/>
          <cell r="Z108">
            <v>27</v>
          </cell>
        </row>
        <row r="109">
          <cell r="A109">
            <v>55600001</v>
          </cell>
          <cell r="Y109" t="str">
            <v>coverauro</v>
          </cell>
          <cell r="Z109">
            <v>8</v>
          </cell>
        </row>
        <row r="110">
          <cell r="A110">
            <v>55600002</v>
          </cell>
          <cell r="Y110" t="str">
            <v>coverauro</v>
          </cell>
          <cell r="Z110">
            <v>10</v>
          </cell>
        </row>
        <row r="111">
          <cell r="A111">
            <v>55600004</v>
          </cell>
          <cell r="Y111" t="str">
            <v>coverauro</v>
          </cell>
          <cell r="Z111">
            <v>8</v>
          </cell>
        </row>
        <row r="112">
          <cell r="A112">
            <v>55600005</v>
          </cell>
          <cell r="Y112" t="str">
            <v>coverauro</v>
          </cell>
          <cell r="Z112">
            <v>15</v>
          </cell>
        </row>
        <row r="113">
          <cell r="A113">
            <v>55600006</v>
          </cell>
          <cell r="Y113" t="str">
            <v>coverauro</v>
          </cell>
          <cell r="Z113">
            <v>15</v>
          </cell>
        </row>
        <row r="114">
          <cell r="A114">
            <v>55600007</v>
          </cell>
          <cell r="Y114" t="str">
            <v>coverauro</v>
          </cell>
          <cell r="Z114">
            <v>20</v>
          </cell>
        </row>
        <row r="115">
          <cell r="A115">
            <v>55600008</v>
          </cell>
          <cell r="Y115" t="str">
            <v>coverauro</v>
          </cell>
          <cell r="Z115">
            <v>30</v>
          </cell>
        </row>
        <row r="116">
          <cell r="A116">
            <v>55600009</v>
          </cell>
          <cell r="Y116" t="str">
            <v>coverauro</v>
          </cell>
          <cell r="Z116">
            <v>13</v>
          </cell>
        </row>
        <row r="117">
          <cell r="A117">
            <v>55600010</v>
          </cell>
          <cell r="Y117" t="str">
            <v>coverauro</v>
          </cell>
          <cell r="Z117">
            <v>30</v>
          </cell>
        </row>
        <row r="118">
          <cell r="A118">
            <v>55600011</v>
          </cell>
          <cell r="Y118" t="str">
            <v>coverauro</v>
          </cell>
          <cell r="Z118">
            <v>20</v>
          </cell>
        </row>
        <row r="119">
          <cell r="A119">
            <v>55600012</v>
          </cell>
          <cell r="Y119" t="str">
            <v>coverauro</v>
          </cell>
          <cell r="Z119">
            <v>30</v>
          </cell>
        </row>
        <row r="120">
          <cell r="A120">
            <v>55600013</v>
          </cell>
          <cell r="Y120" t="str">
            <v>coverauro</v>
          </cell>
          <cell r="Z120">
            <v>15</v>
          </cell>
        </row>
        <row r="121">
          <cell r="A121">
            <v>55600014</v>
          </cell>
          <cell r="Y121" t="str">
            <v>coverauro</v>
          </cell>
          <cell r="Z121">
            <v>30</v>
          </cell>
        </row>
        <row r="122">
          <cell r="A122">
            <v>55600015</v>
          </cell>
          <cell r="Y122" t="str">
            <v>coverauro</v>
          </cell>
          <cell r="Z122">
            <v>10</v>
          </cell>
        </row>
        <row r="123">
          <cell r="A123">
            <v>55600016</v>
          </cell>
          <cell r="Y123" t="str">
            <v>coverauro</v>
          </cell>
          <cell r="Z123">
            <v>15</v>
          </cell>
        </row>
        <row r="124">
          <cell r="A124">
            <v>55610001</v>
          </cell>
          <cell r="Y124"/>
          <cell r="Z124">
            <v>30</v>
          </cell>
        </row>
        <row r="125">
          <cell r="A125">
            <v>55610002</v>
          </cell>
          <cell r="Y125"/>
          <cell r="Z125">
            <v>5</v>
          </cell>
        </row>
        <row r="126">
          <cell r="A126">
            <v>55610003</v>
          </cell>
          <cell r="Y126"/>
          <cell r="Z126">
            <v>5</v>
          </cell>
        </row>
        <row r="127">
          <cell r="A127">
            <v>55610004</v>
          </cell>
          <cell r="Y127"/>
          <cell r="Z127">
            <v>10</v>
          </cell>
        </row>
        <row r="128">
          <cell r="A128">
            <v>55700001</v>
          </cell>
          <cell r="Y128"/>
          <cell r="Z128">
            <v>20</v>
          </cell>
        </row>
        <row r="129">
          <cell r="A129">
            <v>55700002</v>
          </cell>
          <cell r="Y129"/>
          <cell r="Z129">
            <v>20</v>
          </cell>
        </row>
        <row r="130">
          <cell r="A130">
            <v>55700003</v>
          </cell>
          <cell r="Y130"/>
          <cell r="Z130">
            <v>20</v>
          </cell>
        </row>
        <row r="131">
          <cell r="A131">
            <v>55700004</v>
          </cell>
          <cell r="Y131"/>
          <cell r="Z131">
            <v>20</v>
          </cell>
        </row>
        <row r="132">
          <cell r="A132">
            <v>55700005</v>
          </cell>
          <cell r="Y132"/>
          <cell r="Z132">
            <v>40</v>
          </cell>
        </row>
        <row r="133">
          <cell r="A133">
            <v>55700006</v>
          </cell>
          <cell r="Y133"/>
          <cell r="Z133">
            <v>50</v>
          </cell>
        </row>
        <row r="134">
          <cell r="A134">
            <v>55700007</v>
          </cell>
          <cell r="Y134"/>
          <cell r="Z134">
            <v>35</v>
          </cell>
        </row>
        <row r="135">
          <cell r="A135">
            <v>55900001</v>
          </cell>
          <cell r="Y135" t="str">
            <v>covertrans</v>
          </cell>
          <cell r="Z135">
            <v>35</v>
          </cell>
        </row>
        <row r="136">
          <cell r="A136">
            <v>55900002</v>
          </cell>
          <cell r="Y136"/>
          <cell r="Z136">
            <v>30</v>
          </cell>
        </row>
        <row r="137">
          <cell r="A137">
            <v>55900003</v>
          </cell>
          <cell r="Y137"/>
          <cell r="Z137">
            <v>80</v>
          </cell>
        </row>
        <row r="138">
          <cell r="A138">
            <v>55900004</v>
          </cell>
          <cell r="Y138"/>
          <cell r="Z138">
            <v>-30</v>
          </cell>
        </row>
        <row r="139">
          <cell r="A139">
            <v>55900005</v>
          </cell>
          <cell r="Y139"/>
          <cell r="Z139">
            <v>20</v>
          </cell>
        </row>
        <row r="140">
          <cell r="A140">
            <v>55900006</v>
          </cell>
          <cell r="Y140"/>
          <cell r="Z140">
            <v>35</v>
          </cell>
        </row>
        <row r="141">
          <cell r="A141">
            <v>55900007</v>
          </cell>
          <cell r="Y141"/>
          <cell r="Z141">
            <v>25</v>
          </cell>
        </row>
        <row r="142">
          <cell r="A142">
            <v>55900008</v>
          </cell>
          <cell r="Y142"/>
          <cell r="Z142">
            <v>40</v>
          </cell>
        </row>
        <row r="143">
          <cell r="A143">
            <v>55900009</v>
          </cell>
          <cell r="Y143"/>
          <cell r="Z143">
            <v>30</v>
          </cell>
        </row>
        <row r="144">
          <cell r="A144">
            <v>55900010</v>
          </cell>
          <cell r="Y144"/>
          <cell r="Z144">
            <v>20</v>
          </cell>
        </row>
        <row r="145">
          <cell r="A145">
            <v>55900011</v>
          </cell>
          <cell r="Y145"/>
          <cell r="Z145">
            <v>15</v>
          </cell>
        </row>
        <row r="146">
          <cell r="A146">
            <v>55900012</v>
          </cell>
          <cell r="Y146"/>
          <cell r="Z146">
            <v>25</v>
          </cell>
        </row>
        <row r="147">
          <cell r="A147">
            <v>55900013</v>
          </cell>
          <cell r="Y147"/>
          <cell r="Z147">
            <v>10</v>
          </cell>
        </row>
        <row r="148">
          <cell r="A148">
            <v>55900014</v>
          </cell>
          <cell r="Y148"/>
          <cell r="Z148">
            <v>20</v>
          </cell>
        </row>
        <row r="149">
          <cell r="A149">
            <v>55900015</v>
          </cell>
          <cell r="Y149"/>
          <cell r="Z149">
            <v>30</v>
          </cell>
        </row>
        <row r="150">
          <cell r="A150">
            <v>55900016</v>
          </cell>
          <cell r="Y150"/>
          <cell r="Z150">
            <v>45</v>
          </cell>
        </row>
        <row r="151">
          <cell r="A151">
            <v>55900017</v>
          </cell>
          <cell r="Y151" t="str">
            <v>covertrans</v>
          </cell>
          <cell r="Z151">
            <v>10</v>
          </cell>
        </row>
        <row r="152">
          <cell r="A152">
            <v>55900018</v>
          </cell>
          <cell r="Y152" t="str">
            <v>covertrans</v>
          </cell>
          <cell r="Z152">
            <v>30</v>
          </cell>
        </row>
        <row r="153">
          <cell r="A153">
            <v>55900019</v>
          </cell>
          <cell r="Y153" t="str">
            <v>covertrans</v>
          </cell>
          <cell r="Z153">
            <v>80</v>
          </cell>
        </row>
        <row r="154">
          <cell r="A154">
            <v>55900020</v>
          </cell>
          <cell r="Y154"/>
          <cell r="Z154">
            <v>20</v>
          </cell>
        </row>
        <row r="155">
          <cell r="A155">
            <v>55900021</v>
          </cell>
          <cell r="Y155"/>
          <cell r="Z155">
            <v>10</v>
          </cell>
        </row>
        <row r="156">
          <cell r="A156">
            <v>55900022</v>
          </cell>
          <cell r="Y156"/>
          <cell r="Z156">
            <v>20</v>
          </cell>
        </row>
        <row r="157">
          <cell r="A157">
            <v>55900023</v>
          </cell>
          <cell r="Y157"/>
          <cell r="Z157">
            <v>25</v>
          </cell>
        </row>
        <row r="158">
          <cell r="A158">
            <v>55900024</v>
          </cell>
          <cell r="Y158"/>
          <cell r="Z158">
            <v>10</v>
          </cell>
        </row>
        <row r="159">
          <cell r="A159">
            <v>55900025</v>
          </cell>
          <cell r="Y159"/>
          <cell r="Z159">
            <v>10</v>
          </cell>
        </row>
        <row r="160">
          <cell r="A160">
            <v>55900026</v>
          </cell>
          <cell r="Y160"/>
          <cell r="Z160">
            <v>20</v>
          </cell>
        </row>
        <row r="161">
          <cell r="A161">
            <v>55900027</v>
          </cell>
          <cell r="Y161"/>
          <cell r="Z161">
            <v>35</v>
          </cell>
        </row>
        <row r="162">
          <cell r="A162">
            <v>55900028</v>
          </cell>
          <cell r="Y162"/>
          <cell r="Z162"/>
        </row>
        <row r="163">
          <cell r="A163">
            <v>55900029</v>
          </cell>
          <cell r="Y163"/>
          <cell r="Z163">
            <v>15</v>
          </cell>
        </row>
        <row r="164">
          <cell r="A164">
            <v>55900030</v>
          </cell>
          <cell r="Y164"/>
          <cell r="Z164">
            <v>25</v>
          </cell>
        </row>
        <row r="165">
          <cell r="A165">
            <v>55900031</v>
          </cell>
          <cell r="Y165"/>
          <cell r="Z165">
            <v>5</v>
          </cell>
        </row>
        <row r="166">
          <cell r="A166">
            <v>55900032</v>
          </cell>
          <cell r="Y166"/>
          <cell r="Z166">
            <v>20</v>
          </cell>
        </row>
        <row r="167">
          <cell r="A167">
            <v>55900033</v>
          </cell>
          <cell r="Y167"/>
          <cell r="Z167">
            <v>20</v>
          </cell>
        </row>
        <row r="168">
          <cell r="A168">
            <v>55900034</v>
          </cell>
          <cell r="Y168"/>
          <cell r="Z168">
            <v>14</v>
          </cell>
        </row>
        <row r="169">
          <cell r="A169">
            <v>55900035</v>
          </cell>
          <cell r="Y169"/>
          <cell r="Z169">
            <v>14</v>
          </cell>
        </row>
        <row r="170">
          <cell r="A170">
            <v>55900036</v>
          </cell>
          <cell r="Y170"/>
          <cell r="Z170">
            <v>50</v>
          </cell>
        </row>
        <row r="171">
          <cell r="A171">
            <v>55900037</v>
          </cell>
          <cell r="Y171"/>
          <cell r="Z171">
            <v>35</v>
          </cell>
        </row>
        <row r="172">
          <cell r="A172">
            <v>55900038</v>
          </cell>
          <cell r="Y172"/>
          <cell r="Z172">
            <v>40</v>
          </cell>
        </row>
        <row r="173">
          <cell r="A173">
            <v>55900039</v>
          </cell>
          <cell r="Y173" t="str">
            <v>coverstar</v>
          </cell>
          <cell r="Z173">
            <v>40</v>
          </cell>
        </row>
        <row r="174">
          <cell r="A174">
            <v>55900040</v>
          </cell>
          <cell r="Y174"/>
          <cell r="Z174">
            <v>30</v>
          </cell>
        </row>
        <row r="175">
          <cell r="A175">
            <v>55900041</v>
          </cell>
          <cell r="Y175"/>
          <cell r="Z175">
            <v>0</v>
          </cell>
        </row>
        <row r="176">
          <cell r="A176">
            <v>55900042</v>
          </cell>
          <cell r="Y176"/>
          <cell r="Z176">
            <v>25</v>
          </cell>
        </row>
        <row r="177">
          <cell r="A177">
            <v>55900043</v>
          </cell>
          <cell r="Y177"/>
          <cell r="Z177">
            <v>30</v>
          </cell>
        </row>
        <row r="178">
          <cell r="A178">
            <v>55900044</v>
          </cell>
          <cell r="Y178"/>
          <cell r="Z178">
            <v>40</v>
          </cell>
        </row>
        <row r="179">
          <cell r="A179">
            <v>55900045</v>
          </cell>
          <cell r="Y179"/>
          <cell r="Z179">
            <v>25</v>
          </cell>
        </row>
        <row r="180">
          <cell r="A180">
            <v>55900046</v>
          </cell>
          <cell r="Y180"/>
          <cell r="Z180">
            <v>25</v>
          </cell>
        </row>
        <row r="181">
          <cell r="A181">
            <v>55900047</v>
          </cell>
          <cell r="Y181"/>
          <cell r="Z181">
            <v>30</v>
          </cell>
        </row>
        <row r="182">
          <cell r="A182">
            <v>55900048</v>
          </cell>
          <cell r="Y182"/>
          <cell r="Z182">
            <v>80</v>
          </cell>
        </row>
        <row r="183">
          <cell r="A183">
            <v>55900049</v>
          </cell>
          <cell r="Y183"/>
          <cell r="Z183">
            <v>25</v>
          </cell>
        </row>
        <row r="184">
          <cell r="A184">
            <v>55900050</v>
          </cell>
          <cell r="Y184"/>
          <cell r="Z184">
            <v>20</v>
          </cell>
        </row>
        <row r="185">
          <cell r="A185">
            <v>55900051</v>
          </cell>
          <cell r="Y185"/>
          <cell r="Z185">
            <v>25</v>
          </cell>
        </row>
        <row r="186">
          <cell r="A186">
            <v>55900052</v>
          </cell>
          <cell r="Y186"/>
          <cell r="Z186">
            <v>5</v>
          </cell>
        </row>
        <row r="187">
          <cell r="A187">
            <v>55900053</v>
          </cell>
          <cell r="Y187"/>
          <cell r="Z187">
            <v>30</v>
          </cell>
        </row>
        <row r="188">
          <cell r="A188">
            <v>55900054</v>
          </cell>
          <cell r="Y188"/>
          <cell r="Z188">
            <v>15</v>
          </cell>
        </row>
        <row r="189">
          <cell r="A189">
            <v>55900055</v>
          </cell>
          <cell r="Y189"/>
          <cell r="Z189">
            <v>15</v>
          </cell>
        </row>
        <row r="190">
          <cell r="A190">
            <v>55900056</v>
          </cell>
          <cell r="Y190"/>
          <cell r="Z190">
            <v>10</v>
          </cell>
        </row>
        <row r="191">
          <cell r="A191">
            <v>55990001</v>
          </cell>
          <cell r="Y191"/>
          <cell r="Z191">
            <v>10</v>
          </cell>
        </row>
        <row r="192">
          <cell r="A192">
            <v>55990002</v>
          </cell>
          <cell r="Y192"/>
          <cell r="Z192">
            <v>10</v>
          </cell>
        </row>
        <row r="193">
          <cell r="A193">
            <v>55990003</v>
          </cell>
          <cell r="Y193"/>
          <cell r="Z193">
            <v>10</v>
          </cell>
        </row>
        <row r="194">
          <cell r="A194">
            <v>55990004</v>
          </cell>
          <cell r="Y194"/>
          <cell r="Z194">
            <v>10</v>
          </cell>
        </row>
        <row r="195">
          <cell r="A195">
            <v>55990005</v>
          </cell>
          <cell r="Y195"/>
          <cell r="Z195">
            <v>10</v>
          </cell>
        </row>
        <row r="196">
          <cell r="A196">
            <v>55990006</v>
          </cell>
          <cell r="Y196"/>
          <cell r="Z196">
            <v>10</v>
          </cell>
        </row>
        <row r="197">
          <cell r="A197">
            <v>55990011</v>
          </cell>
          <cell r="Y197"/>
          <cell r="Z197">
            <v>10</v>
          </cell>
        </row>
        <row r="198">
          <cell r="A198">
            <v>55990012</v>
          </cell>
          <cell r="Y198"/>
          <cell r="Z198">
            <v>10</v>
          </cell>
        </row>
        <row r="199">
          <cell r="A199">
            <v>55990013</v>
          </cell>
          <cell r="Y199"/>
          <cell r="Z199">
            <v>10</v>
          </cell>
        </row>
        <row r="200">
          <cell r="A200">
            <v>55990014</v>
          </cell>
          <cell r="Y200"/>
          <cell r="Z200">
            <v>10</v>
          </cell>
        </row>
        <row r="201">
          <cell r="A201">
            <v>55990015</v>
          </cell>
          <cell r="Y201"/>
          <cell r="Z201">
            <v>10</v>
          </cell>
        </row>
        <row r="202">
          <cell r="A202">
            <v>55990016</v>
          </cell>
          <cell r="Y202"/>
          <cell r="Z202">
            <v>10</v>
          </cell>
        </row>
        <row r="203">
          <cell r="A203">
            <v>55990101</v>
          </cell>
          <cell r="Y203"/>
          <cell r="Z203">
            <v>8</v>
          </cell>
        </row>
        <row r="204">
          <cell r="A204">
            <v>55990102</v>
          </cell>
          <cell r="Y204"/>
          <cell r="Z204">
            <v>25</v>
          </cell>
        </row>
        <row r="205">
          <cell r="A205">
            <v>55990103</v>
          </cell>
          <cell r="Y205"/>
          <cell r="Z205">
            <v>35</v>
          </cell>
        </row>
        <row r="206">
          <cell r="A206">
            <v>55990104</v>
          </cell>
          <cell r="Y206"/>
          <cell r="Z206">
            <v>50</v>
          </cell>
        </row>
        <row r="207">
          <cell r="A207">
            <v>55990105</v>
          </cell>
          <cell r="Y207"/>
          <cell r="Z207">
            <v>150</v>
          </cell>
        </row>
        <row r="208">
          <cell r="A208">
            <v>55990106</v>
          </cell>
          <cell r="Y208"/>
          <cell r="Z208">
            <v>80</v>
          </cell>
        </row>
        <row r="209">
          <cell r="A209">
            <v>55990107</v>
          </cell>
          <cell r="Y209"/>
          <cell r="Z209">
            <v>50</v>
          </cell>
        </row>
        <row r="210">
          <cell r="A210">
            <v>55990108</v>
          </cell>
          <cell r="Y210"/>
          <cell r="Z210">
            <v>4</v>
          </cell>
        </row>
        <row r="211">
          <cell r="A211">
            <v>55990109</v>
          </cell>
          <cell r="Y211"/>
          <cell r="Z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18" totalsRowShown="0" headerRowDxfId="118" dataDxfId="117" tableBorderDxfId="116">
  <autoFilter ref="A3:BB318"/>
  <sortState ref="A4:BB304">
    <sortCondition ref="A3:A304"/>
  </sortState>
  <tableColumns count="54">
    <tableColumn id="1" name="Id" dataDxfId="115"/>
    <tableColumn id="38" name="Alias"/>
    <tableColumn id="2" name="Name" dataDxfId="114"/>
    <tableColumn id="22" name="Ename" dataDxfId="113"/>
    <tableColumn id="23" name="Remark" dataDxfId="112"/>
    <tableColumn id="3" name="Star" dataDxfId="111"/>
    <tableColumn id="4" name="Type" dataDxfId="110"/>
    <tableColumn id="5" name="Attr" dataDxfId="109"/>
    <tableColumn id="58" name="Quality" dataDxfId="108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7"/>
    <tableColumn id="6" name="AtkP" dataDxfId="106"/>
    <tableColumn id="24" name="VitP" dataDxfId="105"/>
    <tableColumn id="25" name="Modify" dataDxfId="104"/>
    <tableColumn id="9" name="Def" dataDxfId="103"/>
    <tableColumn id="10" name="Mag" dataDxfId="102"/>
    <tableColumn id="32" name="Spd" dataDxfId="101"/>
    <tableColumn id="35" name="Hit" dataDxfId="100"/>
    <tableColumn id="36" name="Dhit" dataDxfId="99"/>
    <tableColumn id="34" name="Crt" dataDxfId="98"/>
    <tableColumn id="33" name="Luk" dataDxfId="97"/>
    <tableColumn id="7" name="Sum" dataDxfId="96">
      <calculatedColumnFormula>SUM(K4:L4)+SUM(N4:T4)*5+4.4*SUM(AK4:AQ4)+2.5*SUM(AE4:AI4)+IF(ISNUMBER(AD4),AD4,0)+M4</calculatedColumnFormula>
    </tableColumn>
    <tableColumn id="13" name="Range" dataDxfId="95"/>
    <tableColumn id="14" name="Mov" dataDxfId="94"/>
    <tableColumn id="51" name="LifeRound" dataDxfId="93"/>
    <tableColumn id="16" name="Arrow" dataDxfId="92"/>
    <tableColumn id="42" name="Skill1" dataDxfId="91"/>
    <tableColumn id="43" name="SkillRate1" dataDxfId="90"/>
    <tableColumn id="44" name="Skill2" dataDxfId="89"/>
    <tableColumn id="45" name="SkillRate2" dataDxfId="88"/>
    <tableColumn id="54" name="~SkillMark" dataDxfId="87">
      <calculatedColumnFormula>IF(ISBLANK($Z4),0, LOOKUP($Z4,[1]Skill!$A:$A,[1]Skill!$Z:$Z)*$AA4/100)+
IF(ISBLANK($AB4),0, LOOKUP($AB4,[1]Skill!$A:$A,[1]Skill!$Z:$Z)*$AC4/100)</calculatedColumnFormula>
    </tableColumn>
    <tableColumn id="52" name="~AntiLife" dataDxfId="86"/>
    <tableColumn id="57" name="~AntiMental" dataDxfId="85"/>
    <tableColumn id="56" name="~AntiPhysical" dataDxfId="84"/>
    <tableColumn id="55" name="~AntiElement" dataDxfId="83"/>
    <tableColumn id="53" name="~AntiHelp" dataDxfId="82"/>
    <tableColumn id="30" name="BuffImmune" dataDxfId="81">
      <calculatedColumnFormula>CONCATENATE(AE4,";",AF4,";",AG4,";",AH4,";",AI4)</calculatedColumnFormula>
    </tableColumn>
    <tableColumn id="8" name="~AntiNull" dataDxfId="80"/>
    <tableColumn id="11" name="~AntiWater" dataDxfId="79"/>
    <tableColumn id="26" name="~AntiWind" dataDxfId="78"/>
    <tableColumn id="27" name="~AntiFire" dataDxfId="77"/>
    <tableColumn id="37" name="~AntiEarth" dataDxfId="76"/>
    <tableColumn id="40" name="~AntiLight" dataDxfId="75"/>
    <tableColumn id="41" name="~AntiDark" dataDxfId="74"/>
    <tableColumn id="31" name="AttrDef" dataDxfId="73">
      <calculatedColumnFormula>CONCATENATE(AK4,";",AL4,";",AM4,";",AN4,";",AO4,";",AP4,";",AQ4)</calculatedColumnFormula>
    </tableColumn>
    <tableColumn id="50" name="IsBuilding" dataDxfId="72"/>
    <tableColumn id="29" name="JobId" dataDxfId="71"/>
    <tableColumn id="20" name="DropId1" dataDxfId="70"/>
    <tableColumn id="39" name="DropId2" dataDxfId="69"/>
    <tableColumn id="21" name="Icon" dataDxfId="68"/>
    <tableColumn id="17" name="Cover" dataDxfId="67"/>
    <tableColumn id="18" name="Sound" dataDxfId="66"/>
    <tableColumn id="15" name="IsSpecial" dataDxfId="65"/>
    <tableColumn id="28" name="IsNew" dataDxfId="64"/>
    <tableColumn id="19" name="VsMark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5" totalsRowShown="0" headerRowDxfId="56" dataDxfId="55" tableBorderDxfId="54">
  <autoFilter ref="A3:BB15"/>
  <sortState ref="A4:AG311">
    <sortCondition ref="A3:A311"/>
  </sortState>
  <tableColumns count="54">
    <tableColumn id="1" name="Id" dataDxfId="53"/>
    <tableColumn id="20" name="Alias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SUM(K4:L4)+SUM(N4:T4)*5+4.4*SUM(AK4:AQ4)+2.5*SUM(AE4:AI4)+IF(ISNUMBER(AD4),AD4,0)+M4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IF(ISBLANK($Z4),0, LOOKUP($Z4,[1]Skill!$A:$A,[1]Skill!$Y:$Y)*$AA4/100)+
IF(ISBLANK($AB4),0, LOOKUP($AB4,[1]Skill!$A:$A,[1]Skill!$Y:$Y)*$AC4/100)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CONCATENATE(AE4,";",AF4,";",AG4,";",AH4,";",AI4)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CONCATENATE(AK4,";",AL4,";",AM4,";",AN4,";",AO4,";",AP4,";",AQ4)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18"/>
  <sheetViews>
    <sheetView tabSelected="1" workbookViewId="0">
      <pane xSplit="3" ySplit="3" topLeftCell="V68" activePane="bottomRight" state="frozen"/>
      <selection pane="topRight" activeCell="C1" sqref="C1"/>
      <selection pane="bottomLeft" activeCell="A4" sqref="A4"/>
      <selection pane="bottomRight" activeCell="AU89" sqref="AU89"/>
    </sheetView>
  </sheetViews>
  <sheetFormatPr defaultRowHeight="13.5" x14ac:dyDescent="0.15"/>
  <cols>
    <col min="1" max="1" width="10.25" customWidth="1"/>
    <col min="2" max="2" width="6.375" customWidth="1"/>
    <col min="3" max="3" width="7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1145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792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1146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700</v>
      </c>
      <c r="O2" s="2" t="s">
        <v>703</v>
      </c>
      <c r="P2" s="2" t="s">
        <v>706</v>
      </c>
      <c r="Q2" s="2" t="s">
        <v>700</v>
      </c>
      <c r="R2" s="2" t="s">
        <v>700</v>
      </c>
      <c r="S2" s="2" t="s">
        <v>711</v>
      </c>
      <c r="T2" s="2" t="s">
        <v>706</v>
      </c>
      <c r="U2" s="35" t="s">
        <v>674</v>
      </c>
      <c r="V2" s="2" t="s">
        <v>696</v>
      </c>
      <c r="W2" s="2" t="s">
        <v>696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731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1147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801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689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727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775</v>
      </c>
      <c r="AT4" s="54"/>
      <c r="AU4" s="4" t="s">
        <v>990</v>
      </c>
      <c r="AV4" s="4"/>
      <c r="AW4" s="4">
        <v>1</v>
      </c>
      <c r="AX4" s="4"/>
      <c r="AY4" s="59" t="s">
        <v>922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775</v>
      </c>
      <c r="AT5" s="54"/>
      <c r="AU5" s="4" t="s">
        <v>991</v>
      </c>
      <c r="AV5" s="4" t="s">
        <v>992</v>
      </c>
      <c r="AW5" s="4">
        <v>2</v>
      </c>
      <c r="AX5" s="4"/>
      <c r="AY5" s="59" t="s">
        <v>922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775</v>
      </c>
      <c r="AT6" s="54"/>
      <c r="AU6" s="4" t="s">
        <v>993</v>
      </c>
      <c r="AV6" s="4"/>
      <c r="AW6" s="4">
        <v>3</v>
      </c>
      <c r="AX6" s="4"/>
      <c r="AY6" s="59" t="s">
        <v>923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775</v>
      </c>
      <c r="AT7" s="54"/>
      <c r="AU7" s="4" t="s">
        <v>994</v>
      </c>
      <c r="AV7" s="4" t="s">
        <v>995</v>
      </c>
      <c r="AW7" s="4">
        <v>4</v>
      </c>
      <c r="AX7" s="4"/>
      <c r="AY7" s="59" t="s">
        <v>937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907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775</v>
      </c>
      <c r="AT8" s="54"/>
      <c r="AU8" s="4"/>
      <c r="AV8" s="4"/>
      <c r="AW8" s="4">
        <v>5</v>
      </c>
      <c r="AX8" s="4"/>
      <c r="AY8" s="59" t="s">
        <v>929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809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775</v>
      </c>
      <c r="AT9" s="54"/>
      <c r="AU9" s="4" t="s">
        <v>996</v>
      </c>
      <c r="AV9" s="4" t="s">
        <v>997</v>
      </c>
      <c r="AW9" s="4">
        <v>6</v>
      </c>
      <c r="AX9" s="4"/>
      <c r="AY9" s="59" t="s">
        <v>921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775</v>
      </c>
      <c r="AT10" s="54"/>
      <c r="AU10" s="4" t="s">
        <v>998</v>
      </c>
      <c r="AV10" s="4"/>
      <c r="AW10" s="4">
        <v>7</v>
      </c>
      <c r="AX10" s="4"/>
      <c r="AY10" s="59" t="s">
        <v>928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775</v>
      </c>
      <c r="AT11" s="54"/>
      <c r="AU11" s="4" t="s">
        <v>994</v>
      </c>
      <c r="AV11" s="4" t="s">
        <v>999</v>
      </c>
      <c r="AW11" s="4">
        <v>8</v>
      </c>
      <c r="AX11" s="4"/>
      <c r="AY11" s="59" t="s">
        <v>937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775</v>
      </c>
      <c r="AT12" s="54"/>
      <c r="AU12" s="4"/>
      <c r="AV12" s="4"/>
      <c r="AW12" s="4">
        <v>9</v>
      </c>
      <c r="AX12" s="4"/>
      <c r="AY12" s="59" t="s">
        <v>921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775</v>
      </c>
      <c r="AT13" s="54"/>
      <c r="AU13" s="4"/>
      <c r="AV13" s="4"/>
      <c r="AW13" s="4">
        <v>10</v>
      </c>
      <c r="AX13" s="4"/>
      <c r="AY13" s="59" t="s">
        <v>921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775</v>
      </c>
      <c r="AT14" s="54">
        <v>11000005</v>
      </c>
      <c r="AU14" s="4" t="s">
        <v>1000</v>
      </c>
      <c r="AV14" s="4"/>
      <c r="AW14" s="4">
        <v>11</v>
      </c>
      <c r="AX14" s="4"/>
      <c r="AY14" s="59" t="s">
        <v>921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765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775</v>
      </c>
      <c r="AT15" s="54"/>
      <c r="AU15" s="4"/>
      <c r="AV15" s="4"/>
      <c r="AW15" s="4">
        <v>12</v>
      </c>
      <c r="AX15" s="4"/>
      <c r="AY15" s="59" t="s">
        <v>924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775</v>
      </c>
      <c r="AT16" s="54"/>
      <c r="AU16" s="4"/>
      <c r="AV16" s="4"/>
      <c r="AW16" s="4">
        <v>13</v>
      </c>
      <c r="AX16" s="4"/>
      <c r="AY16" s="59" t="s">
        <v>925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775</v>
      </c>
      <c r="AT17" s="54"/>
      <c r="AU17" s="4" t="s">
        <v>1001</v>
      </c>
      <c r="AV17" s="4"/>
      <c r="AW17" s="4">
        <v>14</v>
      </c>
      <c r="AX17" s="4"/>
      <c r="AY17" s="59" t="s">
        <v>936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775</v>
      </c>
      <c r="AT18" s="54"/>
      <c r="AU18" s="4" t="s">
        <v>997</v>
      </c>
      <c r="AV18" s="4"/>
      <c r="AW18" s="4">
        <v>15</v>
      </c>
      <c r="AX18" s="4"/>
      <c r="AY18" s="59" t="s">
        <v>937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775</v>
      </c>
      <c r="AT19" s="54"/>
      <c r="AU19" s="4"/>
      <c r="AV19" s="4"/>
      <c r="AW19" s="4">
        <v>16</v>
      </c>
      <c r="AX19" s="4"/>
      <c r="AY19" s="59" t="s">
        <v>935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727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775</v>
      </c>
      <c r="AT20" s="54"/>
      <c r="AU20" s="4"/>
      <c r="AV20" s="4"/>
      <c r="AW20" s="4">
        <v>17</v>
      </c>
      <c r="AX20" s="4"/>
      <c r="AY20" s="59" t="s">
        <v>922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775</v>
      </c>
      <c r="AT21" s="54"/>
      <c r="AU21" s="4" t="s">
        <v>998</v>
      </c>
      <c r="AV21" s="4"/>
      <c r="AW21" s="4">
        <v>18</v>
      </c>
      <c r="AX21" s="4"/>
      <c r="AY21" s="59" t="s">
        <v>928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775</v>
      </c>
      <c r="AT22" s="54"/>
      <c r="AU22" s="4" t="s">
        <v>1002</v>
      </c>
      <c r="AV22" s="4"/>
      <c r="AW22" s="4">
        <v>19</v>
      </c>
      <c r="AX22" s="4"/>
      <c r="AY22" s="59" t="s">
        <v>923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775</v>
      </c>
      <c r="AT23" s="54"/>
      <c r="AU23" s="4"/>
      <c r="AV23" s="4" t="s">
        <v>1003</v>
      </c>
      <c r="AW23" s="4">
        <v>20</v>
      </c>
      <c r="AX23" s="4"/>
      <c r="AY23" s="59" t="s">
        <v>935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775</v>
      </c>
      <c r="AT24" s="54"/>
      <c r="AU24" s="4" t="s">
        <v>1004</v>
      </c>
      <c r="AV24" s="4"/>
      <c r="AW24" s="4">
        <v>21</v>
      </c>
      <c r="AX24" s="4"/>
      <c r="AY24" s="59" t="s">
        <v>924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775</v>
      </c>
      <c r="AT25" s="54"/>
      <c r="AU25" s="4"/>
      <c r="AV25" s="4"/>
      <c r="AW25" s="4">
        <v>22</v>
      </c>
      <c r="AX25" s="4"/>
      <c r="AY25" s="59" t="s">
        <v>929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775</v>
      </c>
      <c r="AT26" s="54"/>
      <c r="AU26" s="4" t="s">
        <v>1005</v>
      </c>
      <c r="AV26" s="4"/>
      <c r="AW26" s="4">
        <v>23</v>
      </c>
      <c r="AX26" s="4"/>
      <c r="AY26" s="59" t="s">
        <v>927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775</v>
      </c>
      <c r="AT27" s="54"/>
      <c r="AU27" s="4" t="s">
        <v>1006</v>
      </c>
      <c r="AV27" s="4" t="s">
        <v>1007</v>
      </c>
      <c r="AW27" s="4">
        <v>24</v>
      </c>
      <c r="AX27" s="4"/>
      <c r="AY27" s="59" t="s">
        <v>924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775</v>
      </c>
      <c r="AT28" s="54"/>
      <c r="AU28" s="4" t="s">
        <v>1008</v>
      </c>
      <c r="AV28" s="4"/>
      <c r="AW28" s="4">
        <v>25</v>
      </c>
      <c r="AX28" s="4"/>
      <c r="AY28" s="59" t="s">
        <v>926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775</v>
      </c>
      <c r="AT29" s="54">
        <v>11000006</v>
      </c>
      <c r="AU29" s="4"/>
      <c r="AV29" s="4"/>
      <c r="AW29" s="4">
        <v>26</v>
      </c>
      <c r="AX29" s="4"/>
      <c r="AY29" s="59" t="s">
        <v>929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775</v>
      </c>
      <c r="AT30" s="54"/>
      <c r="AU30" s="4"/>
      <c r="AV30" s="4"/>
      <c r="AW30" s="4">
        <v>27</v>
      </c>
      <c r="AX30" s="4"/>
      <c r="AY30" s="59" t="s">
        <v>928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775</v>
      </c>
      <c r="AT31" s="54"/>
      <c r="AU31" s="4" t="s">
        <v>1009</v>
      </c>
      <c r="AV31" s="4"/>
      <c r="AW31" s="4">
        <v>28</v>
      </c>
      <c r="AX31" s="4"/>
      <c r="AY31" s="59" t="s">
        <v>925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775</v>
      </c>
      <c r="AT32" s="54"/>
      <c r="AU32" s="4" t="s">
        <v>1010</v>
      </c>
      <c r="AV32" s="4"/>
      <c r="AW32" s="4">
        <v>29</v>
      </c>
      <c r="AX32" s="4"/>
      <c r="AY32" s="59" t="s">
        <v>932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775</v>
      </c>
      <c r="AT33" s="54"/>
      <c r="AU33" s="4"/>
      <c r="AV33" s="4"/>
      <c r="AW33" s="4">
        <v>30</v>
      </c>
      <c r="AX33" s="4"/>
      <c r="AY33" s="59" t="s">
        <v>926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775</v>
      </c>
      <c r="AT34" s="54"/>
      <c r="AU34" s="4" t="s">
        <v>995</v>
      </c>
      <c r="AV34" s="4"/>
      <c r="AW34" s="4">
        <v>31</v>
      </c>
      <c r="AX34" s="4"/>
      <c r="AY34" s="59" t="s">
        <v>921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775</v>
      </c>
      <c r="AT35" s="54"/>
      <c r="AU35" s="4"/>
      <c r="AV35" s="4"/>
      <c r="AW35" s="4">
        <v>32</v>
      </c>
      <c r="AX35" s="4"/>
      <c r="AY35" s="59" t="s">
        <v>931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828</v>
      </c>
      <c r="D36" s="4" t="s">
        <v>829</v>
      </c>
      <c r="E36" s="19" t="s">
        <v>830</v>
      </c>
      <c r="F36" s="4">
        <v>2</v>
      </c>
      <c r="G36" s="4">
        <v>8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824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775</v>
      </c>
      <c r="AT36" s="54">
        <v>11000006</v>
      </c>
      <c r="AU36" s="4"/>
      <c r="AV36" s="4"/>
      <c r="AW36" s="4">
        <v>33</v>
      </c>
      <c r="AX36" s="4"/>
      <c r="AY36" s="59" t="s">
        <v>921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893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775</v>
      </c>
      <c r="AT37" s="54"/>
      <c r="AU37" s="4"/>
      <c r="AV37" s="4"/>
      <c r="AW37" s="4">
        <v>34</v>
      </c>
      <c r="AX37" s="4"/>
      <c r="AY37" s="59" t="s">
        <v>937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775</v>
      </c>
      <c r="AT38" s="54"/>
      <c r="AU38" s="4" t="s">
        <v>1011</v>
      </c>
      <c r="AV38" s="4"/>
      <c r="AW38" s="4">
        <v>35</v>
      </c>
      <c r="AX38" s="4"/>
      <c r="AY38" s="59" t="s">
        <v>927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775</v>
      </c>
      <c r="AT39" s="54"/>
      <c r="AU39" s="4"/>
      <c r="AV39" s="4"/>
      <c r="AW39" s="4">
        <v>36</v>
      </c>
      <c r="AX39" s="4"/>
      <c r="AY39" s="59" t="s">
        <v>928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775</v>
      </c>
      <c r="AT40" s="54"/>
      <c r="AU40" s="4" t="s">
        <v>1012</v>
      </c>
      <c r="AV40" s="4"/>
      <c r="AW40" s="4">
        <v>37</v>
      </c>
      <c r="AX40" s="4"/>
      <c r="AY40" s="59" t="s">
        <v>926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833</v>
      </c>
      <c r="D41" s="4" t="s">
        <v>834</v>
      </c>
      <c r="E41" s="19" t="s">
        <v>832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835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775</v>
      </c>
      <c r="AT41" s="54"/>
      <c r="AU41" s="4" t="s">
        <v>997</v>
      </c>
      <c r="AV41" s="4"/>
      <c r="AW41" s="4">
        <v>38</v>
      </c>
      <c r="AX41" s="4"/>
      <c r="AY41" s="59" t="s">
        <v>921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831</v>
      </c>
      <c r="D42" s="4" t="s">
        <v>404</v>
      </c>
      <c r="E42" s="19" t="s">
        <v>832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775</v>
      </c>
      <c r="AT42" s="54">
        <v>11000006</v>
      </c>
      <c r="AU42" s="4" t="s">
        <v>1009</v>
      </c>
      <c r="AV42" s="4"/>
      <c r="AW42" s="4">
        <v>39</v>
      </c>
      <c r="AX42" s="4"/>
      <c r="AY42" s="59" t="s">
        <v>921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775</v>
      </c>
      <c r="AT43" s="54"/>
      <c r="AU43" s="4" t="s">
        <v>1013</v>
      </c>
      <c r="AV43" s="4"/>
      <c r="AW43" s="4">
        <v>40</v>
      </c>
      <c r="AX43" s="4"/>
      <c r="AY43" s="59" t="s">
        <v>925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775</v>
      </c>
      <c r="AT44" s="54"/>
      <c r="AU44" s="4" t="s">
        <v>1014</v>
      </c>
      <c r="AV44" s="4"/>
      <c r="AW44" s="4">
        <v>41</v>
      </c>
      <c r="AX44" s="4"/>
      <c r="AY44" s="59" t="s">
        <v>925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775</v>
      </c>
      <c r="AT45" s="54"/>
      <c r="AU45" s="4" t="s">
        <v>1014</v>
      </c>
      <c r="AV45" s="4"/>
      <c r="AW45" s="4">
        <v>42</v>
      </c>
      <c r="AX45" s="4"/>
      <c r="AY45" s="59" t="s">
        <v>925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775</v>
      </c>
      <c r="AT46" s="54">
        <v>11000009</v>
      </c>
      <c r="AU46" s="4" t="s">
        <v>1015</v>
      </c>
      <c r="AV46" s="4"/>
      <c r="AW46" s="4">
        <v>43</v>
      </c>
      <c r="AX46" s="4"/>
      <c r="AY46" s="59" t="s">
        <v>925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775</v>
      </c>
      <c r="AT47" s="54"/>
      <c r="AU47" s="4" t="s">
        <v>1016</v>
      </c>
      <c r="AV47" s="4"/>
      <c r="AW47" s="4">
        <v>44</v>
      </c>
      <c r="AX47" s="4"/>
      <c r="AY47" s="59" t="s">
        <v>924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775</v>
      </c>
      <c r="AT48" s="54"/>
      <c r="AU48" s="4"/>
      <c r="AV48" s="4"/>
      <c r="AW48" s="4">
        <v>45</v>
      </c>
      <c r="AX48" s="4"/>
      <c r="AY48" s="59" t="s">
        <v>923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878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775</v>
      </c>
      <c r="AT49" s="54"/>
      <c r="AU49" s="4"/>
      <c r="AV49" s="8"/>
      <c r="AW49" s="4">
        <v>46</v>
      </c>
      <c r="AX49" s="4"/>
      <c r="AY49" s="59" t="s">
        <v>923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775</v>
      </c>
      <c r="AT50" s="54"/>
      <c r="AU50" s="4" t="s">
        <v>1016</v>
      </c>
      <c r="AV50" s="4"/>
      <c r="AW50" s="4">
        <v>47</v>
      </c>
      <c r="AX50" s="4"/>
      <c r="AY50" s="59" t="s">
        <v>927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810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775</v>
      </c>
      <c r="AT51" s="54"/>
      <c r="AU51" s="4" t="s">
        <v>1017</v>
      </c>
      <c r="AV51" s="4"/>
      <c r="AW51" s="4">
        <v>48</v>
      </c>
      <c r="AX51" s="4"/>
      <c r="AY51" s="59" t="s">
        <v>935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775</v>
      </c>
      <c r="AT52" s="54"/>
      <c r="AU52" s="4" t="s">
        <v>1018</v>
      </c>
      <c r="AV52" s="4"/>
      <c r="AW52" s="4">
        <v>49</v>
      </c>
      <c r="AX52" s="4"/>
      <c r="AY52" s="59" t="s">
        <v>923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775</v>
      </c>
      <c r="AT53" s="54"/>
      <c r="AU53" s="4"/>
      <c r="AV53" s="4"/>
      <c r="AW53" s="4">
        <v>50</v>
      </c>
      <c r="AX53" s="4"/>
      <c r="AY53" s="59" t="s">
        <v>921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775</v>
      </c>
      <c r="AT54" s="54"/>
      <c r="AU54" s="4" t="s">
        <v>1019</v>
      </c>
      <c r="AV54" s="4"/>
      <c r="AW54" s="4">
        <v>51</v>
      </c>
      <c r="AX54" s="4"/>
      <c r="AY54" s="59" t="s">
        <v>932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775</v>
      </c>
      <c r="AT55" s="54"/>
      <c r="AU55" s="4" t="s">
        <v>1020</v>
      </c>
      <c r="AV55" s="4"/>
      <c r="AW55" s="4">
        <v>52</v>
      </c>
      <c r="AX55" s="4"/>
      <c r="AY55" s="59" t="s">
        <v>935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775</v>
      </c>
      <c r="AT56" s="54"/>
      <c r="AU56" s="4" t="s">
        <v>1014</v>
      </c>
      <c r="AV56" s="4"/>
      <c r="AW56" s="4">
        <v>53</v>
      </c>
      <c r="AX56" s="4"/>
      <c r="AY56" s="59" t="s">
        <v>926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775</v>
      </c>
      <c r="AT57" s="54"/>
      <c r="AU57" s="4" t="s">
        <v>1154</v>
      </c>
      <c r="AV57" s="4"/>
      <c r="AW57" s="4">
        <v>54</v>
      </c>
      <c r="AX57" s="4"/>
      <c r="AY57" s="59" t="s">
        <v>925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11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775</v>
      </c>
      <c r="AT58" s="54"/>
      <c r="AU58" s="4" t="s">
        <v>1021</v>
      </c>
      <c r="AV58" s="4"/>
      <c r="AW58" s="4">
        <v>55</v>
      </c>
      <c r="AX58" s="4"/>
      <c r="AY58" s="59" t="s">
        <v>922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896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775</v>
      </c>
      <c r="AT59" s="54"/>
      <c r="AU59" s="4" t="s">
        <v>1022</v>
      </c>
      <c r="AV59" s="4"/>
      <c r="AW59" s="4">
        <v>56</v>
      </c>
      <c r="AX59" s="4"/>
      <c r="AY59" s="59" t="s">
        <v>924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810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775</v>
      </c>
      <c r="AT60" s="54"/>
      <c r="AU60" s="4" t="s">
        <v>1013</v>
      </c>
      <c r="AV60" s="4"/>
      <c r="AW60" s="4">
        <v>57</v>
      </c>
      <c r="AX60" s="4"/>
      <c r="AY60" s="59" t="s">
        <v>926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775</v>
      </c>
      <c r="AT61" s="54"/>
      <c r="AU61" s="4" t="s">
        <v>1023</v>
      </c>
      <c r="AV61" s="4"/>
      <c r="AW61" s="4">
        <v>58</v>
      </c>
      <c r="AX61" s="4"/>
      <c r="AY61" s="59" t="s">
        <v>927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775</v>
      </c>
      <c r="AT62" s="54"/>
      <c r="AU62" s="4" t="s">
        <v>1024</v>
      </c>
      <c r="AV62" s="4"/>
      <c r="AW62" s="4">
        <v>59</v>
      </c>
      <c r="AX62" s="4"/>
      <c r="AY62" s="59" t="s">
        <v>935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775</v>
      </c>
      <c r="AT63" s="54"/>
      <c r="AU63" s="4" t="s">
        <v>1025</v>
      </c>
      <c r="AV63" s="4"/>
      <c r="AW63" s="4">
        <v>60</v>
      </c>
      <c r="AX63" s="4"/>
      <c r="AY63" s="59" t="s">
        <v>927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775</v>
      </c>
      <c r="AT64" s="54"/>
      <c r="AU64" s="4" t="s">
        <v>1026</v>
      </c>
      <c r="AV64" s="4"/>
      <c r="AW64" s="4">
        <v>61</v>
      </c>
      <c r="AX64" s="4"/>
      <c r="AY64" s="59" t="s">
        <v>927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775</v>
      </c>
      <c r="AT65" s="54"/>
      <c r="AU65" s="4"/>
      <c r="AV65" s="4"/>
      <c r="AW65" s="4">
        <v>62</v>
      </c>
      <c r="AX65" s="4"/>
      <c r="AY65" s="59" t="s">
        <v>921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775</v>
      </c>
      <c r="AT66" s="54"/>
      <c r="AU66" s="4"/>
      <c r="AV66" s="4"/>
      <c r="AW66" s="4">
        <v>63</v>
      </c>
      <c r="AX66" s="4"/>
      <c r="AY66" s="59" t="s">
        <v>935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827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775</v>
      </c>
      <c r="AT67" s="54"/>
      <c r="AU67" s="4" t="s">
        <v>1027</v>
      </c>
      <c r="AV67" s="4"/>
      <c r="AW67" s="4">
        <v>64</v>
      </c>
      <c r="AX67" s="4"/>
      <c r="AY67" s="59" t="s">
        <v>932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775</v>
      </c>
      <c r="AT68" s="54"/>
      <c r="AU68" s="4" t="s">
        <v>1027</v>
      </c>
      <c r="AV68" s="4"/>
      <c r="AW68" s="4">
        <v>65</v>
      </c>
      <c r="AX68" s="4" t="s">
        <v>77</v>
      </c>
      <c r="AY68" s="59" t="s">
        <v>932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889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775</v>
      </c>
      <c r="AT69" s="54"/>
      <c r="AU69" s="4" t="s">
        <v>1028</v>
      </c>
      <c r="AV69" s="4"/>
      <c r="AW69" s="4">
        <v>66</v>
      </c>
      <c r="AX69" s="4"/>
      <c r="AY69" s="59" t="s">
        <v>932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775</v>
      </c>
      <c r="AT70" s="54"/>
      <c r="AU70" s="4"/>
      <c r="AV70" s="4"/>
      <c r="AW70" s="4">
        <v>67</v>
      </c>
      <c r="AX70" s="4"/>
      <c r="AY70" s="59" t="s">
        <v>921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775</v>
      </c>
      <c r="AT71" s="54"/>
      <c r="AU71" s="4" t="s">
        <v>1029</v>
      </c>
      <c r="AV71" s="4"/>
      <c r="AW71" s="4">
        <v>68</v>
      </c>
      <c r="AX71" s="4"/>
      <c r="AY71" s="59" t="s">
        <v>922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775</v>
      </c>
      <c r="AT72" s="54">
        <v>11000004</v>
      </c>
      <c r="AU72" s="4" t="s">
        <v>1030</v>
      </c>
      <c r="AV72" s="4"/>
      <c r="AW72" s="4">
        <v>69</v>
      </c>
      <c r="AX72" s="4"/>
      <c r="AY72" s="59" t="s">
        <v>927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718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775</v>
      </c>
      <c r="AT73" s="54"/>
      <c r="AU73" s="4" t="s">
        <v>1031</v>
      </c>
      <c r="AV73" s="4"/>
      <c r="AW73" s="4">
        <v>70</v>
      </c>
      <c r="AX73" s="4"/>
      <c r="AY73" s="59" t="s">
        <v>930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775</v>
      </c>
      <c r="AT74" s="54"/>
      <c r="AU74" s="4" t="s">
        <v>1032</v>
      </c>
      <c r="AV74" s="4"/>
      <c r="AW74" s="4">
        <v>71</v>
      </c>
      <c r="AX74" s="4"/>
      <c r="AY74" s="59" t="s">
        <v>927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775</v>
      </c>
      <c r="AT75" s="54"/>
      <c r="AU75" s="4" t="s">
        <v>1033</v>
      </c>
      <c r="AV75" s="4"/>
      <c r="AW75" s="4">
        <v>72</v>
      </c>
      <c r="AX75" s="4"/>
      <c r="AY75" s="59" t="s">
        <v>924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890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775</v>
      </c>
      <c r="AT76" s="54"/>
      <c r="AU76" s="4" t="s">
        <v>1005</v>
      </c>
      <c r="AV76" s="4"/>
      <c r="AW76" s="4">
        <v>73</v>
      </c>
      <c r="AX76" s="4"/>
      <c r="AY76" s="59" t="s">
        <v>932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775</v>
      </c>
      <c r="AT77" s="54"/>
      <c r="AU77" s="4" t="s">
        <v>1026</v>
      </c>
      <c r="AV77" s="4"/>
      <c r="AW77" s="4">
        <v>74</v>
      </c>
      <c r="AX77" s="4"/>
      <c r="AY77" s="59" t="s">
        <v>928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793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775</v>
      </c>
      <c r="AT78" s="54">
        <v>11000009</v>
      </c>
      <c r="AU78" s="4" t="s">
        <v>1034</v>
      </c>
      <c r="AV78" s="4"/>
      <c r="AW78" s="4">
        <v>75</v>
      </c>
      <c r="AX78" s="4"/>
      <c r="AY78" s="59" t="s">
        <v>936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775</v>
      </c>
      <c r="AT79" s="54"/>
      <c r="AU79" s="4"/>
      <c r="AV79" s="4"/>
      <c r="AW79" s="4">
        <v>76</v>
      </c>
      <c r="AX79" s="4"/>
      <c r="AY79" s="59" t="s">
        <v>937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775</v>
      </c>
      <c r="AT80" s="54"/>
      <c r="AU80" s="4"/>
      <c r="AV80" s="4"/>
      <c r="AW80" s="4">
        <v>77</v>
      </c>
      <c r="AX80" s="4"/>
      <c r="AY80" s="59" t="s">
        <v>937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806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775</v>
      </c>
      <c r="AT81" s="54"/>
      <c r="AU81" s="4" t="s">
        <v>1034</v>
      </c>
      <c r="AV81" s="4" t="s">
        <v>1035</v>
      </c>
      <c r="AW81" s="4">
        <v>78</v>
      </c>
      <c r="AX81" s="4"/>
      <c r="AY81" s="59" t="s">
        <v>922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775</v>
      </c>
      <c r="AT82" s="54"/>
      <c r="AU82" s="4" t="s">
        <v>1036</v>
      </c>
      <c r="AV82" s="4"/>
      <c r="AW82" s="4">
        <v>79</v>
      </c>
      <c r="AX82" s="4"/>
      <c r="AY82" s="59" t="s">
        <v>922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775</v>
      </c>
      <c r="AT83" s="54"/>
      <c r="AU83" s="4" t="s">
        <v>1037</v>
      </c>
      <c r="AV83" s="4"/>
      <c r="AW83" s="4">
        <v>80</v>
      </c>
      <c r="AX83" s="4"/>
      <c r="AY83" s="59" t="s">
        <v>924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780</v>
      </c>
      <c r="D84" s="4" t="s">
        <v>781</v>
      </c>
      <c r="E84" s="19" t="s">
        <v>782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775</v>
      </c>
      <c r="AT84" s="55"/>
      <c r="AU84" s="8"/>
      <c r="AV84" s="8"/>
      <c r="AW84" s="8">
        <v>81</v>
      </c>
      <c r="AX84" s="8"/>
      <c r="AY84" s="59" t="s">
        <v>936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786</v>
      </c>
      <c r="D85" s="8" t="s">
        <v>785</v>
      </c>
      <c r="E85" s="19" t="s">
        <v>787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775</v>
      </c>
      <c r="AT85" s="55"/>
      <c r="AU85" s="8" t="s">
        <v>1038</v>
      </c>
      <c r="AV85" s="8"/>
      <c r="AW85" s="8">
        <v>82</v>
      </c>
      <c r="AX85" s="8"/>
      <c r="AY85" s="59" t="s">
        <v>926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788</v>
      </c>
      <c r="D86" s="8" t="s">
        <v>789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775</v>
      </c>
      <c r="AT86" s="55"/>
      <c r="AU86" s="8"/>
      <c r="AV86" s="8"/>
      <c r="AW86" s="8">
        <v>83</v>
      </c>
      <c r="AX86" s="8"/>
      <c r="AY86" s="59" t="s">
        <v>926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775</v>
      </c>
      <c r="AT87" s="54"/>
      <c r="AU87" s="4" t="s">
        <v>997</v>
      </c>
      <c r="AV87" s="4"/>
      <c r="AW87" s="4">
        <v>84</v>
      </c>
      <c r="AX87" s="4"/>
      <c r="AY87" s="59" t="s">
        <v>921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886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775</v>
      </c>
      <c r="AT88" s="54"/>
      <c r="AU88" s="4" t="s">
        <v>1039</v>
      </c>
      <c r="AV88" s="4"/>
      <c r="AW88" s="4">
        <v>85</v>
      </c>
      <c r="AX88" s="4"/>
      <c r="AY88" s="59" t="s">
        <v>921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775</v>
      </c>
      <c r="AT89" s="54"/>
      <c r="AU89" s="4"/>
      <c r="AV89" s="4"/>
      <c r="AW89" s="4">
        <v>86</v>
      </c>
      <c r="AX89" s="4"/>
      <c r="AY89" s="59" t="s">
        <v>921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775</v>
      </c>
      <c r="AT90" s="54"/>
      <c r="AU90" s="4" t="s">
        <v>999</v>
      </c>
      <c r="AV90" s="4"/>
      <c r="AW90" s="4">
        <v>87</v>
      </c>
      <c r="AX90" s="4"/>
      <c r="AY90" s="59" t="s">
        <v>921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775</v>
      </c>
      <c r="AT91" s="54"/>
      <c r="AU91" s="4" t="s">
        <v>1040</v>
      </c>
      <c r="AV91" s="4"/>
      <c r="AW91" s="4">
        <v>88</v>
      </c>
      <c r="AX91" s="4"/>
      <c r="AY91" s="59" t="s">
        <v>921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775</v>
      </c>
      <c r="AT92" s="54">
        <v>11000001</v>
      </c>
      <c r="AU92" s="4"/>
      <c r="AV92" s="4"/>
      <c r="AW92" s="4">
        <v>89</v>
      </c>
      <c r="AX92" s="4"/>
      <c r="AY92" s="59" t="s">
        <v>921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775</v>
      </c>
      <c r="AT93" s="54"/>
      <c r="AU93" s="4" t="s">
        <v>1041</v>
      </c>
      <c r="AV93" s="4"/>
      <c r="AW93" s="4">
        <v>90</v>
      </c>
      <c r="AX93" s="4"/>
      <c r="AY93" s="59" t="s">
        <v>929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775</v>
      </c>
      <c r="AT94" s="54"/>
      <c r="AU94" s="4" t="s">
        <v>1042</v>
      </c>
      <c r="AV94" s="4"/>
      <c r="AW94" s="4">
        <v>91</v>
      </c>
      <c r="AX94" s="4"/>
      <c r="AY94" s="59" t="s">
        <v>932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775</v>
      </c>
      <c r="AT95" s="54">
        <v>11000002</v>
      </c>
      <c r="AU95" s="4"/>
      <c r="AV95" s="4"/>
      <c r="AW95" s="4">
        <v>92</v>
      </c>
      <c r="AX95" s="4"/>
      <c r="AY95" s="59" t="s">
        <v>929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775</v>
      </c>
      <c r="AT96" s="54"/>
      <c r="AU96" s="4" t="s">
        <v>1043</v>
      </c>
      <c r="AV96" s="4"/>
      <c r="AW96" s="4">
        <v>93</v>
      </c>
      <c r="AX96" s="4"/>
      <c r="AY96" s="59" t="s">
        <v>930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775</v>
      </c>
      <c r="AT97" s="54"/>
      <c r="AU97" s="4" t="s">
        <v>1025</v>
      </c>
      <c r="AV97" s="4"/>
      <c r="AW97" s="4">
        <v>94</v>
      </c>
      <c r="AX97" s="4"/>
      <c r="AY97" s="59" t="s">
        <v>922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775</v>
      </c>
      <c r="AT98" s="54"/>
      <c r="AU98" s="4" t="s">
        <v>1044</v>
      </c>
      <c r="AV98" s="4"/>
      <c r="AW98" s="4">
        <v>95</v>
      </c>
      <c r="AX98" s="4"/>
      <c r="AY98" s="59" t="s">
        <v>930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717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775</v>
      </c>
      <c r="AT99" s="54"/>
      <c r="AU99" s="4"/>
      <c r="AV99" s="4"/>
      <c r="AW99" s="4">
        <v>96</v>
      </c>
      <c r="AX99" s="4"/>
      <c r="AY99" s="59" t="s">
        <v>929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775</v>
      </c>
      <c r="AT100" s="54">
        <v>11000004</v>
      </c>
      <c r="AU100" s="4" t="s">
        <v>1045</v>
      </c>
      <c r="AV100" s="4" t="s">
        <v>1046</v>
      </c>
      <c r="AW100" s="4">
        <v>97</v>
      </c>
      <c r="AX100" s="4"/>
      <c r="AY100" s="59" t="s">
        <v>934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775</v>
      </c>
      <c r="AT101" s="54"/>
      <c r="AU101" s="4" t="s">
        <v>1047</v>
      </c>
      <c r="AV101" s="4"/>
      <c r="AW101" s="4">
        <v>98</v>
      </c>
      <c r="AX101" s="4"/>
      <c r="AY101" s="59" t="s">
        <v>926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775</v>
      </c>
      <c r="AT102" s="54">
        <v>11000001</v>
      </c>
      <c r="AU102" s="4"/>
      <c r="AV102" s="4"/>
      <c r="AW102" s="4">
        <v>99</v>
      </c>
      <c r="AX102" s="4"/>
      <c r="AY102" s="59" t="s">
        <v>924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911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775</v>
      </c>
      <c r="AT103" s="54">
        <v>11000010</v>
      </c>
      <c r="AU103" s="4"/>
      <c r="AV103" s="4"/>
      <c r="AW103" s="4">
        <v>100</v>
      </c>
      <c r="AX103" s="4"/>
      <c r="AY103" s="59" t="s">
        <v>931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910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775</v>
      </c>
      <c r="AT104" s="54"/>
      <c r="AU104" s="4" t="s">
        <v>1048</v>
      </c>
      <c r="AV104" s="4"/>
      <c r="AW104" s="4">
        <v>101</v>
      </c>
      <c r="AX104" s="4"/>
      <c r="AY104" s="59" t="s">
        <v>925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852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775</v>
      </c>
      <c r="AT105" s="54">
        <v>11000003</v>
      </c>
      <c r="AU105" s="4" t="s">
        <v>1022</v>
      </c>
      <c r="AV105" s="4"/>
      <c r="AW105" s="4">
        <v>102</v>
      </c>
      <c r="AX105" s="4"/>
      <c r="AY105" s="59" t="s">
        <v>921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853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775</v>
      </c>
      <c r="AT106" s="54"/>
      <c r="AU106" s="4" t="s">
        <v>1049</v>
      </c>
      <c r="AV106" s="4"/>
      <c r="AW106" s="4">
        <v>103</v>
      </c>
      <c r="AX106" s="4"/>
      <c r="AY106" s="59" t="s">
        <v>931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775</v>
      </c>
      <c r="AT107" s="54"/>
      <c r="AU107" s="4" t="s">
        <v>1049</v>
      </c>
      <c r="AV107" s="4"/>
      <c r="AW107" s="4">
        <v>104</v>
      </c>
      <c r="AX107" s="4"/>
      <c r="AY107" s="59" t="s">
        <v>931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775</v>
      </c>
      <c r="AT108" s="54"/>
      <c r="AU108" s="4" t="s">
        <v>1050</v>
      </c>
      <c r="AV108" s="4"/>
      <c r="AW108" s="4">
        <v>105</v>
      </c>
      <c r="AX108" s="4"/>
      <c r="AY108" s="59" t="s">
        <v>927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775</v>
      </c>
      <c r="AT109" s="54"/>
      <c r="AU109" s="4"/>
      <c r="AV109" s="4"/>
      <c r="AW109" s="4">
        <v>106</v>
      </c>
      <c r="AX109" s="4"/>
      <c r="AY109" s="59" t="s">
        <v>930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775</v>
      </c>
      <c r="AT110" s="54"/>
      <c r="AU110" s="4"/>
      <c r="AV110" s="4"/>
      <c r="AW110" s="4">
        <v>107</v>
      </c>
      <c r="AX110" s="4"/>
      <c r="AY110" s="59" t="s">
        <v>930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775</v>
      </c>
      <c r="AT111" s="54"/>
      <c r="AU111" s="4" t="s">
        <v>1051</v>
      </c>
      <c r="AV111" s="4"/>
      <c r="AW111" s="4">
        <v>108</v>
      </c>
      <c r="AX111" s="4"/>
      <c r="AY111" s="59" t="s">
        <v>930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775</v>
      </c>
      <c r="AT112" s="54"/>
      <c r="AU112" s="4" t="s">
        <v>1052</v>
      </c>
      <c r="AV112" s="4"/>
      <c r="AW112" s="4">
        <v>109</v>
      </c>
      <c r="AX112" s="4"/>
      <c r="AY112" s="59" t="s">
        <v>936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775</v>
      </c>
      <c r="AT113" s="54"/>
      <c r="AU113" s="4" t="s">
        <v>1053</v>
      </c>
      <c r="AV113" s="4"/>
      <c r="AW113" s="4">
        <v>110</v>
      </c>
      <c r="AX113" s="4"/>
      <c r="AY113" s="59" t="s">
        <v>936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863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775</v>
      </c>
      <c r="AT114" s="54"/>
      <c r="AU114" s="4" t="s">
        <v>1045</v>
      </c>
      <c r="AV114" s="4" t="s">
        <v>1046</v>
      </c>
      <c r="AW114" s="4">
        <v>111</v>
      </c>
      <c r="AX114" s="4" t="s">
        <v>77</v>
      </c>
      <c r="AY114" s="59" t="s">
        <v>926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889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775</v>
      </c>
      <c r="AT115" s="54"/>
      <c r="AU115" s="4" t="s">
        <v>1045</v>
      </c>
      <c r="AV115" s="4" t="s">
        <v>1046</v>
      </c>
      <c r="AW115" s="4">
        <v>112</v>
      </c>
      <c r="AX115" s="4" t="s">
        <v>77</v>
      </c>
      <c r="AY115" s="59" t="s">
        <v>926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782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775</v>
      </c>
      <c r="AT116" s="54"/>
      <c r="AU116" s="4" t="s">
        <v>1045</v>
      </c>
      <c r="AV116" s="4" t="s">
        <v>1046</v>
      </c>
      <c r="AW116" s="4">
        <v>113</v>
      </c>
      <c r="AX116" s="4" t="s">
        <v>77</v>
      </c>
      <c r="AY116" s="59" t="s">
        <v>926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866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775</v>
      </c>
      <c r="AT117" s="54"/>
      <c r="AU117" s="4" t="s">
        <v>1045</v>
      </c>
      <c r="AV117" s="4" t="s">
        <v>1046</v>
      </c>
      <c r="AW117" s="4">
        <v>114</v>
      </c>
      <c r="AX117" s="4" t="s">
        <v>77</v>
      </c>
      <c r="AY117" s="59" t="s">
        <v>926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867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775</v>
      </c>
      <c r="AT118" s="54"/>
      <c r="AU118" s="4" t="s">
        <v>1045</v>
      </c>
      <c r="AV118" s="4" t="s">
        <v>1046</v>
      </c>
      <c r="AW118" s="4">
        <v>115</v>
      </c>
      <c r="AX118" s="4" t="s">
        <v>77</v>
      </c>
      <c r="AY118" s="59" t="s">
        <v>926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878</v>
      </c>
      <c r="F119" s="8">
        <v>2</v>
      </c>
      <c r="G119" s="8">
        <v>8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775</v>
      </c>
      <c r="AT119" s="54"/>
      <c r="AU119" s="8"/>
      <c r="AV119" s="8"/>
      <c r="AW119" s="8">
        <v>116</v>
      </c>
      <c r="AX119" s="8"/>
      <c r="AY119" s="59" t="s">
        <v>921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868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775</v>
      </c>
      <c r="AT120" s="54"/>
      <c r="AU120" s="4" t="s">
        <v>1045</v>
      </c>
      <c r="AV120" s="4" t="s">
        <v>1046</v>
      </c>
      <c r="AW120" s="4">
        <v>117</v>
      </c>
      <c r="AX120" s="4" t="s">
        <v>77</v>
      </c>
      <c r="AY120" s="59" t="s">
        <v>937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898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775</v>
      </c>
      <c r="AT121" s="54"/>
      <c r="AU121" s="4" t="s">
        <v>1045</v>
      </c>
      <c r="AV121" s="4" t="s">
        <v>1046</v>
      </c>
      <c r="AW121" s="4">
        <v>118</v>
      </c>
      <c r="AX121" s="4" t="s">
        <v>77</v>
      </c>
      <c r="AY121" s="59" t="s">
        <v>925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775</v>
      </c>
      <c r="AT122" s="54"/>
      <c r="AU122" s="4" t="s">
        <v>1036</v>
      </c>
      <c r="AV122" s="4"/>
      <c r="AW122" s="4">
        <v>119</v>
      </c>
      <c r="AX122" s="4"/>
      <c r="AY122" s="59" t="s">
        <v>922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775</v>
      </c>
      <c r="AT123" s="54"/>
      <c r="AU123" s="4" t="s">
        <v>1054</v>
      </c>
      <c r="AV123" s="4"/>
      <c r="AW123" s="4">
        <v>120</v>
      </c>
      <c r="AX123" s="4"/>
      <c r="AY123" s="59" t="s">
        <v>924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775</v>
      </c>
      <c r="AT124" s="54"/>
      <c r="AU124" s="4" t="s">
        <v>1055</v>
      </c>
      <c r="AV124" s="4"/>
      <c r="AW124" s="4">
        <v>121</v>
      </c>
      <c r="AX124" s="4"/>
      <c r="AY124" s="59" t="s">
        <v>935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775</v>
      </c>
      <c r="AT125" s="54"/>
      <c r="AU125" s="4" t="s">
        <v>1055</v>
      </c>
      <c r="AV125" s="4"/>
      <c r="AW125" s="4">
        <v>122</v>
      </c>
      <c r="AX125" s="4"/>
      <c r="AY125" s="59" t="s">
        <v>935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816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775</v>
      </c>
      <c r="AT126" s="54">
        <v>11000009</v>
      </c>
      <c r="AU126" s="4"/>
      <c r="AV126" s="4"/>
      <c r="AW126" s="4">
        <v>123</v>
      </c>
      <c r="AX126" s="4"/>
      <c r="AY126" s="59" t="s">
        <v>926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775</v>
      </c>
      <c r="AT127" s="54"/>
      <c r="AU127" s="4" t="s">
        <v>1056</v>
      </c>
      <c r="AV127" s="4"/>
      <c r="AW127" s="4">
        <v>124</v>
      </c>
      <c r="AX127" s="4"/>
      <c r="AY127" s="59" t="s">
        <v>927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810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775</v>
      </c>
      <c r="AT128" s="54"/>
      <c r="AU128" s="4" t="s">
        <v>1057</v>
      </c>
      <c r="AV128" s="4"/>
      <c r="AW128" s="4">
        <v>125</v>
      </c>
      <c r="AX128" s="4"/>
      <c r="AY128" s="59" t="s">
        <v>937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775</v>
      </c>
      <c r="AT129" s="54"/>
      <c r="AU129" s="4" t="s">
        <v>1058</v>
      </c>
      <c r="AV129" s="4"/>
      <c r="AW129" s="4">
        <v>126</v>
      </c>
      <c r="AX129" s="4"/>
      <c r="AY129" s="59" t="s">
        <v>928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775</v>
      </c>
      <c r="AT130" s="54"/>
      <c r="AU130" s="4"/>
      <c r="AV130" s="4"/>
      <c r="AW130" s="4">
        <v>127</v>
      </c>
      <c r="AX130" s="4"/>
      <c r="AY130" s="59" t="s">
        <v>921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775</v>
      </c>
      <c r="AT131" s="54"/>
      <c r="AU131" s="4" t="s">
        <v>1056</v>
      </c>
      <c r="AV131" s="4"/>
      <c r="AW131" s="4">
        <v>128</v>
      </c>
      <c r="AX131" s="4"/>
      <c r="AY131" s="59" t="s">
        <v>924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775</v>
      </c>
      <c r="AT132" s="54"/>
      <c r="AU132" s="4" t="s">
        <v>1059</v>
      </c>
      <c r="AV132" s="4"/>
      <c r="AW132" s="4">
        <v>129</v>
      </c>
      <c r="AX132" s="4"/>
      <c r="AY132" s="59" t="s">
        <v>927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775</v>
      </c>
      <c r="AT133" s="54"/>
      <c r="AU133" s="4" t="s">
        <v>1015</v>
      </c>
      <c r="AV133" s="4"/>
      <c r="AW133" s="4">
        <v>130</v>
      </c>
      <c r="AX133" s="4"/>
      <c r="AY133" s="59" t="s">
        <v>921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775</v>
      </c>
      <c r="AT134" s="54"/>
      <c r="AU134" s="4" t="s">
        <v>1060</v>
      </c>
      <c r="AV134" s="4"/>
      <c r="AW134" s="4">
        <v>131</v>
      </c>
      <c r="AX134" s="4"/>
      <c r="AY134" s="59" t="s">
        <v>926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775</v>
      </c>
      <c r="AT135" s="54"/>
      <c r="AU135" s="4" t="s">
        <v>1061</v>
      </c>
      <c r="AV135" s="4"/>
      <c r="AW135" s="4">
        <v>132</v>
      </c>
      <c r="AX135" s="4"/>
      <c r="AY135" s="59" t="s">
        <v>934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775</v>
      </c>
      <c r="AT136" s="54"/>
      <c r="AU136" s="4"/>
      <c r="AV136" s="4"/>
      <c r="AW136" s="4">
        <v>133</v>
      </c>
      <c r="AX136" s="4"/>
      <c r="AY136" s="59" t="s">
        <v>929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775</v>
      </c>
      <c r="AT137" s="54"/>
      <c r="AU137" s="4" t="s">
        <v>1063</v>
      </c>
      <c r="AV137" s="4"/>
      <c r="AW137" s="4">
        <v>134</v>
      </c>
      <c r="AX137" s="4"/>
      <c r="AY137" s="59" t="s">
        <v>922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775</v>
      </c>
      <c r="AT138" s="54"/>
      <c r="AU138" s="4" t="s">
        <v>1064</v>
      </c>
      <c r="AV138" s="4"/>
      <c r="AW138" s="4">
        <v>135</v>
      </c>
      <c r="AX138" s="4"/>
      <c r="AY138" s="59" t="s">
        <v>925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775</v>
      </c>
      <c r="AT139" s="54"/>
      <c r="AU139" s="4" t="s">
        <v>1065</v>
      </c>
      <c r="AV139" s="4"/>
      <c r="AW139" s="4">
        <v>136</v>
      </c>
      <c r="AX139" s="4"/>
      <c r="AY139" s="59" t="s">
        <v>929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775</v>
      </c>
      <c r="AT140" s="54"/>
      <c r="AU140" s="4" t="s">
        <v>1058</v>
      </c>
      <c r="AV140" s="4"/>
      <c r="AW140" s="4">
        <v>137</v>
      </c>
      <c r="AX140" s="4"/>
      <c r="AY140" s="59" t="s">
        <v>928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775</v>
      </c>
      <c r="AT141" s="54"/>
      <c r="AU141" s="4"/>
      <c r="AV141" s="4"/>
      <c r="AW141" s="4">
        <v>138</v>
      </c>
      <c r="AX141" s="4"/>
      <c r="AY141" s="59" t="s">
        <v>928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775</v>
      </c>
      <c r="AT142" s="54"/>
      <c r="AU142" s="4" t="s">
        <v>1066</v>
      </c>
      <c r="AV142" s="4"/>
      <c r="AW142" s="4">
        <v>139</v>
      </c>
      <c r="AX142" s="4"/>
      <c r="AY142" s="59" t="s">
        <v>936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775</v>
      </c>
      <c r="AT143" s="54"/>
      <c r="AU143" s="4" t="s">
        <v>1067</v>
      </c>
      <c r="AV143" s="4" t="s">
        <v>1068</v>
      </c>
      <c r="AW143" s="4">
        <v>140</v>
      </c>
      <c r="AX143" s="4"/>
      <c r="AY143" s="59" t="s">
        <v>934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775</v>
      </c>
      <c r="AT144" s="54"/>
      <c r="AU144" s="4"/>
      <c r="AV144" s="4"/>
      <c r="AW144" s="4">
        <v>141</v>
      </c>
      <c r="AX144" s="4"/>
      <c r="AY144" s="59" t="s">
        <v>925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775</v>
      </c>
      <c r="AT145" s="54"/>
      <c r="AU145" s="4" t="s">
        <v>994</v>
      </c>
      <c r="AV145" s="4"/>
      <c r="AW145" s="4">
        <v>142</v>
      </c>
      <c r="AX145" s="4"/>
      <c r="AY145" s="59" t="s">
        <v>925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775</v>
      </c>
      <c r="AT146" s="54"/>
      <c r="AU146" s="4"/>
      <c r="AV146" s="4"/>
      <c r="AW146" s="4">
        <v>143</v>
      </c>
      <c r="AX146" s="4"/>
      <c r="AY146" s="59" t="s">
        <v>921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775</v>
      </c>
      <c r="AT147" s="54"/>
      <c r="AU147" s="4" t="s">
        <v>1069</v>
      </c>
      <c r="AV147" s="4"/>
      <c r="AW147" s="4">
        <v>144</v>
      </c>
      <c r="AX147" s="4"/>
      <c r="AY147" s="59" t="s">
        <v>924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811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721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775</v>
      </c>
      <c r="AT148" s="54"/>
      <c r="AU148" s="4" t="s">
        <v>995</v>
      </c>
      <c r="AV148" s="4"/>
      <c r="AW148" s="4">
        <v>145</v>
      </c>
      <c r="AX148" s="4"/>
      <c r="AY148" s="59" t="s">
        <v>937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941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775</v>
      </c>
      <c r="AT149" s="54">
        <v>11000005</v>
      </c>
      <c r="AU149" s="4" t="s">
        <v>995</v>
      </c>
      <c r="AV149" s="4"/>
      <c r="AW149" s="4">
        <v>146</v>
      </c>
      <c r="AX149" s="4"/>
      <c r="AY149" s="59" t="s">
        <v>937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775</v>
      </c>
      <c r="AT150" s="54"/>
      <c r="AU150" s="4" t="s">
        <v>1070</v>
      </c>
      <c r="AV150" s="4"/>
      <c r="AW150" s="4">
        <v>147</v>
      </c>
      <c r="AX150" s="4"/>
      <c r="AY150" s="59" t="s">
        <v>922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775</v>
      </c>
      <c r="AT151" s="54"/>
      <c r="AU151" s="4"/>
      <c r="AV151" s="4"/>
      <c r="AW151" s="4">
        <v>148</v>
      </c>
      <c r="AX151" s="4"/>
      <c r="AY151" s="59" t="s">
        <v>921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775</v>
      </c>
      <c r="AT152" s="54"/>
      <c r="AU152" s="4" t="s">
        <v>1066</v>
      </c>
      <c r="AV152" s="4"/>
      <c r="AW152" s="4">
        <v>149</v>
      </c>
      <c r="AX152" s="4"/>
      <c r="AY152" s="59" t="s">
        <v>929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775</v>
      </c>
      <c r="AT153" s="54"/>
      <c r="AU153" s="4" t="s">
        <v>1047</v>
      </c>
      <c r="AV153" s="4"/>
      <c r="AW153" s="4">
        <v>150</v>
      </c>
      <c r="AX153" s="4"/>
      <c r="AY153" s="59" t="s">
        <v>922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775</v>
      </c>
      <c r="AT154" s="54"/>
      <c r="AU154" s="4" t="s">
        <v>1072</v>
      </c>
      <c r="AV154" s="4"/>
      <c r="AW154" s="4">
        <v>151</v>
      </c>
      <c r="AX154" s="4"/>
      <c r="AY154" s="59" t="s">
        <v>937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826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725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775</v>
      </c>
      <c r="AT155" s="54"/>
      <c r="AU155" s="4" t="s">
        <v>1009</v>
      </c>
      <c r="AV155" s="4"/>
      <c r="AW155" s="4">
        <v>152</v>
      </c>
      <c r="AX155" s="4"/>
      <c r="AY155" s="59" t="s">
        <v>937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775</v>
      </c>
      <c r="AT156" s="54"/>
      <c r="AU156" s="4"/>
      <c r="AV156" s="4"/>
      <c r="AW156" s="4">
        <v>153</v>
      </c>
      <c r="AX156" s="4"/>
      <c r="AY156" s="59" t="s">
        <v>925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775</v>
      </c>
      <c r="AT157" s="54"/>
      <c r="AU157" s="4" t="s">
        <v>1047</v>
      </c>
      <c r="AV157" s="4"/>
      <c r="AW157" s="4">
        <v>154</v>
      </c>
      <c r="AX157" s="4"/>
      <c r="AY157" s="59" t="s">
        <v>922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775</v>
      </c>
      <c r="AT158" s="54"/>
      <c r="AU158" s="4" t="s">
        <v>1073</v>
      </c>
      <c r="AV158" s="4"/>
      <c r="AW158" s="4">
        <v>155</v>
      </c>
      <c r="AX158" s="4"/>
      <c r="AY158" s="59" t="s">
        <v>926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775</v>
      </c>
      <c r="AT159" s="54"/>
      <c r="AU159" s="8"/>
      <c r="AV159" s="8"/>
      <c r="AW159" s="8">
        <v>156</v>
      </c>
      <c r="AX159" s="8"/>
      <c r="AY159" s="59" t="s">
        <v>929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775</v>
      </c>
      <c r="AT160" s="54"/>
      <c r="AU160" s="4" t="s">
        <v>1057</v>
      </c>
      <c r="AV160" s="4"/>
      <c r="AW160" s="4">
        <v>157</v>
      </c>
      <c r="AX160" s="4"/>
      <c r="AY160" s="59" t="s">
        <v>925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775</v>
      </c>
      <c r="AT161" s="54"/>
      <c r="AU161" s="4" t="s">
        <v>1065</v>
      </c>
      <c r="AV161" s="4"/>
      <c r="AW161" s="4">
        <v>158</v>
      </c>
      <c r="AX161" s="4"/>
      <c r="AY161" s="59" t="s">
        <v>935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775</v>
      </c>
      <c r="AT162" s="54"/>
      <c r="AU162" s="4"/>
      <c r="AV162" s="4"/>
      <c r="AW162" s="4">
        <v>159</v>
      </c>
      <c r="AX162" s="4"/>
      <c r="AY162" s="59" t="s">
        <v>929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775</v>
      </c>
      <c r="AT163" s="54"/>
      <c r="AU163" s="4" t="s">
        <v>1074</v>
      </c>
      <c r="AV163" s="4"/>
      <c r="AW163" s="4">
        <v>160</v>
      </c>
      <c r="AX163" s="4"/>
      <c r="AY163" s="59" t="s">
        <v>930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775</v>
      </c>
      <c r="AT164" s="54"/>
      <c r="AU164" s="4"/>
      <c r="AV164" s="4"/>
      <c r="AW164" s="4">
        <v>161</v>
      </c>
      <c r="AX164" s="4"/>
      <c r="AY164" s="59" t="s">
        <v>936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766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775</v>
      </c>
      <c r="AT165" s="54"/>
      <c r="AU165" s="8"/>
      <c r="AV165" s="8"/>
      <c r="AW165" s="8">
        <v>162</v>
      </c>
      <c r="AX165" s="8"/>
      <c r="AY165" s="59" t="s">
        <v>922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765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775</v>
      </c>
      <c r="AT166" s="54"/>
      <c r="AU166" s="8" t="s">
        <v>1037</v>
      </c>
      <c r="AV166" s="8"/>
      <c r="AW166" s="8">
        <v>163</v>
      </c>
      <c r="AX166" s="8"/>
      <c r="AY166" s="59" t="s">
        <v>924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775</v>
      </c>
      <c r="AT167" s="54"/>
      <c r="AU167" s="4"/>
      <c r="AV167" s="4"/>
      <c r="AW167" s="4">
        <v>164</v>
      </c>
      <c r="AX167" s="4"/>
      <c r="AY167" s="59" t="s">
        <v>935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766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775</v>
      </c>
      <c r="AT168" s="54"/>
      <c r="AU168" s="8"/>
      <c r="AV168" s="8"/>
      <c r="AW168" s="8">
        <v>165</v>
      </c>
      <c r="AX168" s="8"/>
      <c r="AY168" s="59" t="s">
        <v>921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775</v>
      </c>
      <c r="AT169" s="54"/>
      <c r="AU169" s="4" t="s">
        <v>1049</v>
      </c>
      <c r="AV169" s="4"/>
      <c r="AW169" s="4">
        <v>166</v>
      </c>
      <c r="AX169" s="4"/>
      <c r="AY169" s="59" t="s">
        <v>931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775</v>
      </c>
      <c r="AT170" s="54"/>
      <c r="AU170" s="4"/>
      <c r="AV170" s="4"/>
      <c r="AW170" s="4">
        <v>167</v>
      </c>
      <c r="AX170" s="4"/>
      <c r="AY170" s="59" t="s">
        <v>931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775</v>
      </c>
      <c r="AT171" s="54"/>
      <c r="AU171" s="4" t="s">
        <v>996</v>
      </c>
      <c r="AV171" s="4"/>
      <c r="AW171" s="4">
        <v>168</v>
      </c>
      <c r="AX171" s="4"/>
      <c r="AY171" s="59" t="s">
        <v>922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775</v>
      </c>
      <c r="AT172" s="54"/>
      <c r="AU172" s="4" t="s">
        <v>1005</v>
      </c>
      <c r="AV172" s="4"/>
      <c r="AW172" s="4">
        <v>169</v>
      </c>
      <c r="AX172" s="4"/>
      <c r="AY172" s="59" t="s">
        <v>934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719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775</v>
      </c>
      <c r="AT173" s="54">
        <v>11000007</v>
      </c>
      <c r="AU173" s="4" t="s">
        <v>1014</v>
      </c>
      <c r="AV173" s="4"/>
      <c r="AW173" s="4">
        <v>170</v>
      </c>
      <c r="AX173" s="4"/>
      <c r="AY173" s="59" t="s">
        <v>921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800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775</v>
      </c>
      <c r="AT174" s="54">
        <v>11000009</v>
      </c>
      <c r="AU174" s="4"/>
      <c r="AV174" s="4"/>
      <c r="AW174" s="4">
        <v>171</v>
      </c>
      <c r="AX174" s="4"/>
      <c r="AY174" s="59" t="s">
        <v>925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775</v>
      </c>
      <c r="AT175" s="54">
        <v>11001001</v>
      </c>
      <c r="AU175" s="4" t="s">
        <v>1075</v>
      </c>
      <c r="AV175" s="4"/>
      <c r="AW175" s="4">
        <v>172</v>
      </c>
      <c r="AX175" s="4"/>
      <c r="AY175" s="59" t="s">
        <v>925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775</v>
      </c>
      <c r="AT176" s="54"/>
      <c r="AU176" s="4" t="s">
        <v>1076</v>
      </c>
      <c r="AV176" s="4"/>
      <c r="AW176" s="4">
        <v>173</v>
      </c>
      <c r="AX176" s="4"/>
      <c r="AY176" s="59" t="s">
        <v>922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775</v>
      </c>
      <c r="AT177" s="54"/>
      <c r="AU177" s="4" t="s">
        <v>1077</v>
      </c>
      <c r="AV177" s="4"/>
      <c r="AW177" s="4">
        <v>174</v>
      </c>
      <c r="AX177" s="4"/>
      <c r="AY177" s="59" t="s">
        <v>925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848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775</v>
      </c>
      <c r="AT178" s="54"/>
      <c r="AU178" s="4" t="s">
        <v>1078</v>
      </c>
      <c r="AV178" s="4"/>
      <c r="AW178" s="4">
        <v>175</v>
      </c>
      <c r="AX178" s="4"/>
      <c r="AY178" s="59" t="s">
        <v>926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11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775</v>
      </c>
      <c r="AT179" s="54"/>
      <c r="AU179" s="4" t="s">
        <v>1079</v>
      </c>
      <c r="AV179" s="4"/>
      <c r="AW179" s="4">
        <v>176</v>
      </c>
      <c r="AX179" s="4"/>
      <c r="AY179" s="59" t="s">
        <v>922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775</v>
      </c>
      <c r="AT180" s="54">
        <v>11000004</v>
      </c>
      <c r="AU180" s="4" t="s">
        <v>1080</v>
      </c>
      <c r="AV180" s="4"/>
      <c r="AW180" s="4">
        <v>177</v>
      </c>
      <c r="AX180" s="4"/>
      <c r="AY180" s="59" t="s">
        <v>922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892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775</v>
      </c>
      <c r="AT181" s="54"/>
      <c r="AU181" s="4" t="s">
        <v>1081</v>
      </c>
      <c r="AV181" s="4"/>
      <c r="AW181" s="4">
        <v>178</v>
      </c>
      <c r="AX181" s="4"/>
      <c r="AY181" s="59" t="s">
        <v>922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775</v>
      </c>
      <c r="AT182" s="54"/>
      <c r="AU182" s="4" t="s">
        <v>1012</v>
      </c>
      <c r="AV182" s="4"/>
      <c r="AW182" s="4">
        <v>179</v>
      </c>
      <c r="AX182" s="4"/>
      <c r="AY182" s="59" t="s">
        <v>934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775</v>
      </c>
      <c r="AT183" s="54"/>
      <c r="AU183" s="4" t="s">
        <v>1082</v>
      </c>
      <c r="AV183" s="4"/>
      <c r="AW183" s="4">
        <v>180</v>
      </c>
      <c r="AX183" s="4"/>
      <c r="AY183" s="59" t="s">
        <v>926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827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775</v>
      </c>
      <c r="AT184" s="54"/>
      <c r="AU184" s="4" t="s">
        <v>1027</v>
      </c>
      <c r="AV184" s="4"/>
      <c r="AW184" s="4">
        <v>181</v>
      </c>
      <c r="AX184" s="4"/>
      <c r="AY184" s="59" t="s">
        <v>927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884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775</v>
      </c>
      <c r="AT185" s="54"/>
      <c r="AU185" s="4" t="s">
        <v>1059</v>
      </c>
      <c r="AV185" s="4"/>
      <c r="AW185" s="4">
        <v>182</v>
      </c>
      <c r="AX185" s="4"/>
      <c r="AY185" s="59" t="s">
        <v>932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806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775</v>
      </c>
      <c r="AT186" s="54"/>
      <c r="AU186" s="4" t="s">
        <v>1083</v>
      </c>
      <c r="AV186" s="4"/>
      <c r="AW186" s="4">
        <v>183</v>
      </c>
      <c r="AX186" s="4"/>
      <c r="AY186" s="59" t="s">
        <v>937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888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775</v>
      </c>
      <c r="AT187" s="54"/>
      <c r="AU187" s="4" t="s">
        <v>1084</v>
      </c>
      <c r="AV187" s="4"/>
      <c r="AW187" s="4">
        <v>184</v>
      </c>
      <c r="AX187" s="4"/>
      <c r="AY187" s="59" t="s">
        <v>930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775</v>
      </c>
      <c r="AT188" s="54"/>
      <c r="AU188" s="4" t="s">
        <v>1085</v>
      </c>
      <c r="AV188" s="4"/>
      <c r="AW188" s="4">
        <v>185</v>
      </c>
      <c r="AX188" s="4"/>
      <c r="AY188" s="59" t="s">
        <v>936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775</v>
      </c>
      <c r="AT189" s="54"/>
      <c r="AU189" s="4" t="s">
        <v>1086</v>
      </c>
      <c r="AV189" s="4"/>
      <c r="AW189" s="4">
        <v>186</v>
      </c>
      <c r="AX189" s="4"/>
      <c r="AY189" s="59" t="s">
        <v>922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775</v>
      </c>
      <c r="AT190" s="54"/>
      <c r="AU190" s="4" t="s">
        <v>1151</v>
      </c>
      <c r="AV190" s="4"/>
      <c r="AW190" s="4">
        <v>187</v>
      </c>
      <c r="AX190" s="4"/>
      <c r="AY190" s="59" t="s">
        <v>922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775</v>
      </c>
      <c r="AT191" s="54"/>
      <c r="AU191" s="4" t="s">
        <v>1087</v>
      </c>
      <c r="AV191" s="4"/>
      <c r="AW191" s="4">
        <v>188</v>
      </c>
      <c r="AX191" s="4"/>
      <c r="AY191" s="59" t="s">
        <v>925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720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775</v>
      </c>
      <c r="AT192" s="54"/>
      <c r="AU192" s="4" t="s">
        <v>1088</v>
      </c>
      <c r="AV192" s="4"/>
      <c r="AW192" s="4">
        <v>189</v>
      </c>
      <c r="AX192" s="4"/>
      <c r="AY192" s="59" t="s">
        <v>927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812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775</v>
      </c>
      <c r="AT193" s="54"/>
      <c r="AU193" s="4" t="s">
        <v>1089</v>
      </c>
      <c r="AV193" s="4"/>
      <c r="AW193" s="4">
        <v>190</v>
      </c>
      <c r="AX193" s="4"/>
      <c r="AY193" s="59" t="s">
        <v>932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808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775</v>
      </c>
      <c r="AT194" s="54"/>
      <c r="AU194" s="4" t="s">
        <v>1090</v>
      </c>
      <c r="AV194" s="4"/>
      <c r="AW194" s="4">
        <v>191</v>
      </c>
      <c r="AX194" s="4"/>
      <c r="AY194" s="59" t="s">
        <v>932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855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775</v>
      </c>
      <c r="AT195" s="54"/>
      <c r="AU195" s="4" t="s">
        <v>1091</v>
      </c>
      <c r="AV195" s="4"/>
      <c r="AW195" s="4">
        <v>192</v>
      </c>
      <c r="AX195" s="4"/>
      <c r="AY195" s="59" t="s">
        <v>932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836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775</v>
      </c>
      <c r="AT196" s="54"/>
      <c r="AU196" s="4" t="s">
        <v>1092</v>
      </c>
      <c r="AV196" s="4"/>
      <c r="AW196" s="4">
        <v>193</v>
      </c>
      <c r="AX196" s="4"/>
      <c r="AY196" s="59" t="s">
        <v>932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812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775</v>
      </c>
      <c r="AT197" s="54"/>
      <c r="AU197" s="4" t="s">
        <v>1093</v>
      </c>
      <c r="AV197" s="4"/>
      <c r="AW197" s="4">
        <v>194</v>
      </c>
      <c r="AX197" s="4"/>
      <c r="AY197" s="59" t="s">
        <v>932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775</v>
      </c>
      <c r="AT198" s="54"/>
      <c r="AU198" s="4" t="s">
        <v>1094</v>
      </c>
      <c r="AV198" s="4"/>
      <c r="AW198" s="4">
        <v>195</v>
      </c>
      <c r="AX198" s="4"/>
      <c r="AY198" s="59" t="s">
        <v>932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855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775</v>
      </c>
      <c r="AT199" s="54"/>
      <c r="AU199" s="4" t="s">
        <v>1095</v>
      </c>
      <c r="AV199" s="4"/>
      <c r="AW199" s="4">
        <v>196</v>
      </c>
      <c r="AX199" s="4"/>
      <c r="AY199" s="59" t="s">
        <v>932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775</v>
      </c>
      <c r="AT200" s="54"/>
      <c r="AU200" s="4" t="s">
        <v>1140</v>
      </c>
      <c r="AV200" s="4"/>
      <c r="AW200" s="4">
        <v>197</v>
      </c>
      <c r="AX200" s="4"/>
      <c r="AY200" s="59" t="s">
        <v>932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797</v>
      </c>
      <c r="E201" s="19" t="s">
        <v>795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775</v>
      </c>
      <c r="AT201" s="54"/>
      <c r="AU201" s="4" t="s">
        <v>1096</v>
      </c>
      <c r="AV201" s="4"/>
      <c r="AW201" s="4">
        <v>198</v>
      </c>
      <c r="AX201" s="4"/>
      <c r="AY201" s="59" t="s">
        <v>932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722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775</v>
      </c>
      <c r="AT202" s="54"/>
      <c r="AU202" s="4" t="s">
        <v>1097</v>
      </c>
      <c r="AV202" s="4"/>
      <c r="AW202" s="4">
        <v>199</v>
      </c>
      <c r="AX202" s="4"/>
      <c r="AY202" s="59" t="s">
        <v>929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775</v>
      </c>
      <c r="AT203" s="54"/>
      <c r="AU203" s="4" t="s">
        <v>1071</v>
      </c>
      <c r="AV203" s="4"/>
      <c r="AW203" s="4">
        <v>200</v>
      </c>
      <c r="AX203" s="4"/>
      <c r="AY203" s="59" t="s">
        <v>921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775</v>
      </c>
      <c r="AT204" s="54"/>
      <c r="AU204" s="8"/>
      <c r="AV204" s="8"/>
      <c r="AW204" s="8">
        <v>201</v>
      </c>
      <c r="AX204" s="8"/>
      <c r="AY204" s="59" t="s">
        <v>923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838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724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775</v>
      </c>
      <c r="AT205" s="54"/>
      <c r="AU205" s="4" t="s">
        <v>1022</v>
      </c>
      <c r="AV205" s="4"/>
      <c r="AW205" s="4">
        <v>202</v>
      </c>
      <c r="AX205" s="4"/>
      <c r="AY205" s="59" t="s">
        <v>921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775</v>
      </c>
      <c r="AT206" s="54"/>
      <c r="AU206" s="4"/>
      <c r="AV206" s="4"/>
      <c r="AW206" s="4">
        <v>203</v>
      </c>
      <c r="AX206" s="4"/>
      <c r="AY206" s="59" t="s">
        <v>930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775</v>
      </c>
      <c r="AT207" s="54"/>
      <c r="AU207" s="4"/>
      <c r="AV207" s="4"/>
      <c r="AW207" s="4">
        <v>204</v>
      </c>
      <c r="AX207" s="4"/>
      <c r="AY207" s="59" t="s">
        <v>922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796</v>
      </c>
      <c r="E208" s="19" t="s">
        <v>795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775</v>
      </c>
      <c r="AT208" s="54"/>
      <c r="AU208" s="4"/>
      <c r="AV208" s="4"/>
      <c r="AW208" s="4">
        <v>205</v>
      </c>
      <c r="AX208" s="4"/>
      <c r="AY208" s="59" t="s">
        <v>930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775</v>
      </c>
      <c r="AT209" s="54"/>
      <c r="AU209" s="4" t="s">
        <v>1013</v>
      </c>
      <c r="AV209" s="4"/>
      <c r="AW209" s="4">
        <v>206</v>
      </c>
      <c r="AX209" s="4"/>
      <c r="AY209" s="59" t="s">
        <v>926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775</v>
      </c>
      <c r="AT210" s="54"/>
      <c r="AU210" s="4"/>
      <c r="AV210" s="4"/>
      <c r="AW210" s="4">
        <v>207</v>
      </c>
      <c r="AX210" s="4"/>
      <c r="AY210" s="59" t="s">
        <v>926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799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775</v>
      </c>
      <c r="AT211" s="54"/>
      <c r="AU211" s="4" t="s">
        <v>1098</v>
      </c>
      <c r="AV211" s="4"/>
      <c r="AW211" s="4">
        <v>208</v>
      </c>
      <c r="AX211" s="4"/>
      <c r="AY211" s="59" t="s">
        <v>927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775</v>
      </c>
      <c r="AT212" s="54"/>
      <c r="AU212" s="4"/>
      <c r="AV212" s="4"/>
      <c r="AW212" s="4">
        <v>209</v>
      </c>
      <c r="AX212" s="4"/>
      <c r="AY212" s="59" t="s">
        <v>936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909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790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775</v>
      </c>
      <c r="AT213" s="54"/>
      <c r="AU213" s="4" t="s">
        <v>1099</v>
      </c>
      <c r="AV213" s="4"/>
      <c r="AW213" s="4">
        <v>210</v>
      </c>
      <c r="AX213" s="4"/>
      <c r="AY213" s="59" t="s">
        <v>929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775</v>
      </c>
      <c r="AT214" s="54"/>
      <c r="AU214" s="4" t="s">
        <v>1003</v>
      </c>
      <c r="AV214" s="4"/>
      <c r="AW214" s="4">
        <v>211</v>
      </c>
      <c r="AX214" s="4"/>
      <c r="AY214" s="59" t="s">
        <v>935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909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775</v>
      </c>
      <c r="AT215" s="54"/>
      <c r="AU215" s="4" t="s">
        <v>1099</v>
      </c>
      <c r="AV215" s="4"/>
      <c r="AW215" s="4">
        <v>212</v>
      </c>
      <c r="AX215" s="4"/>
      <c r="AY215" s="59" t="s">
        <v>929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775</v>
      </c>
      <c r="AT216" s="54">
        <v>11000005</v>
      </c>
      <c r="AU216" s="4" t="s">
        <v>999</v>
      </c>
      <c r="AV216" s="4"/>
      <c r="AW216" s="4">
        <v>213</v>
      </c>
      <c r="AX216" s="4"/>
      <c r="AY216" s="59" t="s">
        <v>924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775</v>
      </c>
      <c r="AT217" s="54"/>
      <c r="AU217" s="4" t="s">
        <v>991</v>
      </c>
      <c r="AV217" s="4" t="s">
        <v>1153</v>
      </c>
      <c r="AW217" s="4">
        <v>214</v>
      </c>
      <c r="AX217" s="4"/>
      <c r="AY217" s="59" t="s">
        <v>922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852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775</v>
      </c>
      <c r="AT218" s="54">
        <v>11000008</v>
      </c>
      <c r="AU218" s="4"/>
      <c r="AV218" s="4"/>
      <c r="AW218" s="4">
        <v>215</v>
      </c>
      <c r="AX218" s="4"/>
      <c r="AY218" s="59" t="s">
        <v>924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847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723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775</v>
      </c>
      <c r="AT219" s="54"/>
      <c r="AU219" s="4" t="s">
        <v>1100</v>
      </c>
      <c r="AV219" s="4"/>
      <c r="AW219" s="4">
        <v>216</v>
      </c>
      <c r="AX219" s="4"/>
      <c r="AY219" s="59" t="s">
        <v>925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775</v>
      </c>
      <c r="AT220" s="54"/>
      <c r="AU220" s="4" t="s">
        <v>1026</v>
      </c>
      <c r="AV220" s="4"/>
      <c r="AW220" s="4">
        <v>217</v>
      </c>
      <c r="AX220" s="4"/>
      <c r="AY220" s="59" t="s">
        <v>930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818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775</v>
      </c>
      <c r="AT221" s="54"/>
      <c r="AU221" s="4" t="s">
        <v>1101</v>
      </c>
      <c r="AV221" s="4"/>
      <c r="AW221" s="4">
        <v>218</v>
      </c>
      <c r="AX221" s="4"/>
      <c r="AY221" s="59" t="s">
        <v>926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775</v>
      </c>
      <c r="AT222" s="54"/>
      <c r="AU222" s="4"/>
      <c r="AV222" s="4"/>
      <c r="AW222" s="4">
        <v>219</v>
      </c>
      <c r="AX222" s="4"/>
      <c r="AY222" s="59" t="s">
        <v>930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775</v>
      </c>
      <c r="AT223" s="54"/>
      <c r="AU223" s="4" t="s">
        <v>1102</v>
      </c>
      <c r="AV223" s="4"/>
      <c r="AW223" s="4">
        <v>220</v>
      </c>
      <c r="AX223" s="4"/>
      <c r="AY223" s="59" t="s">
        <v>929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775</v>
      </c>
      <c r="AT224" s="54"/>
      <c r="AU224" s="4" t="s">
        <v>1103</v>
      </c>
      <c r="AV224" s="4"/>
      <c r="AW224" s="4">
        <v>221</v>
      </c>
      <c r="AX224" s="4"/>
      <c r="AY224" s="59" t="s">
        <v>922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775</v>
      </c>
      <c r="AT225" s="54"/>
      <c r="AU225" s="4"/>
      <c r="AV225" s="4"/>
      <c r="AW225" s="4">
        <v>222</v>
      </c>
      <c r="AX225" s="4"/>
      <c r="AY225" s="59" t="s">
        <v>925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775</v>
      </c>
      <c r="AT226" s="54"/>
      <c r="AU226" s="4"/>
      <c r="AV226" s="4"/>
      <c r="AW226" s="4">
        <v>223</v>
      </c>
      <c r="AX226" s="4"/>
      <c r="AY226" s="59" t="s">
        <v>937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775</v>
      </c>
      <c r="AT227" s="54"/>
      <c r="AU227" s="4" t="s">
        <v>1104</v>
      </c>
      <c r="AV227" s="4"/>
      <c r="AW227" s="4">
        <v>224</v>
      </c>
      <c r="AX227" s="4"/>
      <c r="AY227" s="59" t="s">
        <v>924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837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775</v>
      </c>
      <c r="AT228" s="54"/>
      <c r="AU228" s="4" t="s">
        <v>1105</v>
      </c>
      <c r="AV228" s="4" t="s">
        <v>1106</v>
      </c>
      <c r="AW228" s="4">
        <v>225</v>
      </c>
      <c r="AX228" s="4"/>
      <c r="AY228" s="59" t="s">
        <v>937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837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775</v>
      </c>
      <c r="AT229" s="54"/>
      <c r="AU229" s="4" t="s">
        <v>1023</v>
      </c>
      <c r="AV229" s="4"/>
      <c r="AW229" s="4">
        <v>226</v>
      </c>
      <c r="AX229" s="4"/>
      <c r="AY229" s="59" t="s">
        <v>927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775</v>
      </c>
      <c r="AT230" s="54"/>
      <c r="AU230" s="4"/>
      <c r="AV230" s="4"/>
      <c r="AW230" s="4">
        <v>227</v>
      </c>
      <c r="AX230" s="4"/>
      <c r="AY230" s="59" t="s">
        <v>931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775</v>
      </c>
      <c r="AT231" s="54"/>
      <c r="AU231" s="4"/>
      <c r="AV231" s="4"/>
      <c r="AW231" s="4">
        <v>228</v>
      </c>
      <c r="AX231" s="4"/>
      <c r="AY231" s="59" t="s">
        <v>931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907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775</v>
      </c>
      <c r="AT232" s="54"/>
      <c r="AU232" s="4"/>
      <c r="AV232" s="4"/>
      <c r="AW232" s="4">
        <v>229</v>
      </c>
      <c r="AX232" s="4"/>
      <c r="AY232" s="59" t="s">
        <v>931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806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775</v>
      </c>
      <c r="AT233" s="54"/>
      <c r="AU233" s="4" t="s">
        <v>1107</v>
      </c>
      <c r="AV233" s="4"/>
      <c r="AW233" s="4">
        <v>230</v>
      </c>
      <c r="AX233" s="4"/>
      <c r="AY233" s="59" t="s">
        <v>925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775</v>
      </c>
      <c r="AT234" s="54"/>
      <c r="AU234" s="4" t="s">
        <v>1108</v>
      </c>
      <c r="AV234" s="4"/>
      <c r="AW234" s="4">
        <v>231</v>
      </c>
      <c r="AX234" s="4"/>
      <c r="AY234" s="59" t="s">
        <v>922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900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775</v>
      </c>
      <c r="AT235" s="54"/>
      <c r="AU235" s="4" t="s">
        <v>1109</v>
      </c>
      <c r="AV235" s="4"/>
      <c r="AW235" s="4">
        <v>232</v>
      </c>
      <c r="AX235" s="4"/>
      <c r="AY235" s="59" t="s">
        <v>930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900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775</v>
      </c>
      <c r="AT236" s="54"/>
      <c r="AU236" s="4" t="s">
        <v>1110</v>
      </c>
      <c r="AV236" s="4"/>
      <c r="AW236" s="4">
        <v>233</v>
      </c>
      <c r="AX236" s="4"/>
      <c r="AY236" s="59" t="s">
        <v>922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775</v>
      </c>
      <c r="AT237" s="54"/>
      <c r="AU237" s="4" t="s">
        <v>1111</v>
      </c>
      <c r="AV237" s="4"/>
      <c r="AW237" s="4">
        <v>234</v>
      </c>
      <c r="AX237" s="4"/>
      <c r="AY237" s="59" t="s">
        <v>932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933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775</v>
      </c>
      <c r="AT238" s="54"/>
      <c r="AU238" s="4" t="s">
        <v>1012</v>
      </c>
      <c r="AV238" s="4"/>
      <c r="AW238" s="4">
        <v>235</v>
      </c>
      <c r="AX238" s="4"/>
      <c r="AY238" s="59" t="s">
        <v>934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775</v>
      </c>
      <c r="AT239" s="54"/>
      <c r="AU239" s="4" t="s">
        <v>1112</v>
      </c>
      <c r="AV239" s="4"/>
      <c r="AW239" s="4">
        <v>236</v>
      </c>
      <c r="AX239" s="4"/>
      <c r="AY239" s="59" t="s">
        <v>922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775</v>
      </c>
      <c r="AT240" s="54"/>
      <c r="AU240" s="4" t="s">
        <v>1081</v>
      </c>
      <c r="AV240" s="4"/>
      <c r="AW240" s="4">
        <v>237</v>
      </c>
      <c r="AX240" s="4"/>
      <c r="AY240" s="59" t="s">
        <v>925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855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775</v>
      </c>
      <c r="AT241" s="54">
        <v>11000005</v>
      </c>
      <c r="AU241" s="4" t="s">
        <v>1113</v>
      </c>
      <c r="AV241" s="4"/>
      <c r="AW241" s="4">
        <v>238</v>
      </c>
      <c r="AX241" s="4"/>
      <c r="AY241" s="59" t="s">
        <v>921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775</v>
      </c>
      <c r="AT242" s="54"/>
      <c r="AU242" s="4" t="s">
        <v>1114</v>
      </c>
      <c r="AV242" s="4"/>
      <c r="AW242" s="4">
        <v>239</v>
      </c>
      <c r="AX242" s="4"/>
      <c r="AY242" s="59" t="s">
        <v>932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775</v>
      </c>
      <c r="AT243" s="54"/>
      <c r="AU243" s="4" t="s">
        <v>1085</v>
      </c>
      <c r="AV243" s="4"/>
      <c r="AW243" s="4">
        <v>240</v>
      </c>
      <c r="AX243" s="4"/>
      <c r="AY243" s="59" t="s">
        <v>925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917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775</v>
      </c>
      <c r="AT244" s="54"/>
      <c r="AU244" s="4" t="s">
        <v>1115</v>
      </c>
      <c r="AV244" s="4"/>
      <c r="AW244" s="4">
        <v>241</v>
      </c>
      <c r="AX244" s="4"/>
      <c r="AY244" s="59" t="s">
        <v>925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775</v>
      </c>
      <c r="AT245" s="54"/>
      <c r="AU245" s="4" t="s">
        <v>1115</v>
      </c>
      <c r="AV245" s="4"/>
      <c r="AW245" s="4">
        <v>242</v>
      </c>
      <c r="AX245" s="4"/>
      <c r="AY245" s="59" t="s">
        <v>925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775</v>
      </c>
      <c r="AT246" s="54"/>
      <c r="AU246" s="4" t="s">
        <v>1052</v>
      </c>
      <c r="AV246" s="4" t="s">
        <v>1053</v>
      </c>
      <c r="AW246" s="4">
        <v>243</v>
      </c>
      <c r="AX246" s="4"/>
      <c r="AY246" s="59" t="s">
        <v>936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775</v>
      </c>
      <c r="AT247" s="54"/>
      <c r="AU247" s="4" t="s">
        <v>1116</v>
      </c>
      <c r="AV247" s="4"/>
      <c r="AW247" s="4">
        <v>244</v>
      </c>
      <c r="AX247" s="4"/>
      <c r="AY247" s="59" t="s">
        <v>932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905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775</v>
      </c>
      <c r="AT248" s="54"/>
      <c r="AU248" s="4" t="s">
        <v>1117</v>
      </c>
      <c r="AV248" s="4"/>
      <c r="AW248" s="4">
        <v>245</v>
      </c>
      <c r="AX248" s="4"/>
      <c r="AY248" s="59" t="s">
        <v>936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775</v>
      </c>
      <c r="AT249" s="54"/>
      <c r="AU249" s="4" t="s">
        <v>997</v>
      </c>
      <c r="AV249" s="4"/>
      <c r="AW249" s="4">
        <v>246</v>
      </c>
      <c r="AX249" s="4"/>
      <c r="AY249" s="59" t="s">
        <v>921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880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775</v>
      </c>
      <c r="AT250" s="54"/>
      <c r="AU250" s="4" t="s">
        <v>1118</v>
      </c>
      <c r="AV250" s="4"/>
      <c r="AW250" s="4">
        <v>247</v>
      </c>
      <c r="AX250" s="4"/>
      <c r="AY250" s="59" t="s">
        <v>932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880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775</v>
      </c>
      <c r="AT251" s="54"/>
      <c r="AU251" s="4" t="s">
        <v>992</v>
      </c>
      <c r="AV251" s="4"/>
      <c r="AW251" s="4">
        <v>248</v>
      </c>
      <c r="AX251" s="4"/>
      <c r="AY251" s="59" t="s">
        <v>924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775</v>
      </c>
      <c r="AT252" s="54"/>
      <c r="AU252" s="4" t="s">
        <v>1152</v>
      </c>
      <c r="AV252" s="4"/>
      <c r="AW252" s="4">
        <v>249</v>
      </c>
      <c r="AX252" s="4"/>
      <c r="AY252" s="59" t="s">
        <v>936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775</v>
      </c>
      <c r="AT253" s="54"/>
      <c r="AU253" s="4"/>
      <c r="AV253" s="4"/>
      <c r="AW253" s="4">
        <v>250</v>
      </c>
      <c r="AX253" s="4"/>
      <c r="AY253" s="59" t="s">
        <v>924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803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983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775</v>
      </c>
      <c r="AT254" s="54"/>
      <c r="AU254" s="4" t="s">
        <v>1119</v>
      </c>
      <c r="AV254" s="4"/>
      <c r="AW254" s="4">
        <v>251</v>
      </c>
      <c r="AX254" s="4"/>
      <c r="AY254" s="59" t="s">
        <v>921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775</v>
      </c>
      <c r="AT255" s="54"/>
      <c r="AU255" s="4" t="s">
        <v>1120</v>
      </c>
      <c r="AV255" s="4"/>
      <c r="AW255" s="4">
        <v>252</v>
      </c>
      <c r="AX255" s="4"/>
      <c r="AY255" s="59" t="s">
        <v>924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775</v>
      </c>
      <c r="AT256" s="54"/>
      <c r="AU256" s="4" t="s">
        <v>1108</v>
      </c>
      <c r="AV256" s="4"/>
      <c r="AW256" s="4">
        <v>253</v>
      </c>
      <c r="AX256" s="4"/>
      <c r="AY256" s="59" t="s">
        <v>926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854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775</v>
      </c>
      <c r="AT257" s="54"/>
      <c r="AU257" s="4" t="s">
        <v>1121</v>
      </c>
      <c r="AV257" s="4"/>
      <c r="AW257" s="4">
        <v>254</v>
      </c>
      <c r="AX257" s="4"/>
      <c r="AY257" s="59" t="s">
        <v>927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851</v>
      </c>
      <c r="E258" s="19" t="s">
        <v>883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775</v>
      </c>
      <c r="AT258" s="54"/>
      <c r="AU258" s="4"/>
      <c r="AV258" s="4"/>
      <c r="AW258" s="4">
        <v>255</v>
      </c>
      <c r="AX258" s="4"/>
      <c r="AY258" s="59" t="s">
        <v>936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775</v>
      </c>
      <c r="AT259" s="54"/>
      <c r="AU259" s="4" t="s">
        <v>1122</v>
      </c>
      <c r="AV259" s="4"/>
      <c r="AW259" s="4">
        <v>256</v>
      </c>
      <c r="AX259" s="4"/>
      <c r="AY259" s="59" t="s">
        <v>922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845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775</v>
      </c>
      <c r="AT260" s="54"/>
      <c r="AU260" s="4"/>
      <c r="AV260" s="4"/>
      <c r="AW260" s="4">
        <v>257</v>
      </c>
      <c r="AX260" s="4"/>
      <c r="AY260" s="59" t="s">
        <v>921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808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775</v>
      </c>
      <c r="AT261" s="54"/>
      <c r="AU261" s="4"/>
      <c r="AV261" s="4"/>
      <c r="AW261" s="4">
        <v>258</v>
      </c>
      <c r="AX261" s="4"/>
      <c r="AY261" s="59" t="s">
        <v>921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775</v>
      </c>
      <c r="AT262" s="54"/>
      <c r="AU262" s="4" t="s">
        <v>1123</v>
      </c>
      <c r="AV262" s="4"/>
      <c r="AW262" s="4">
        <v>259</v>
      </c>
      <c r="AX262" s="4"/>
      <c r="AY262" s="59" t="s">
        <v>936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775</v>
      </c>
      <c r="AT263" s="54"/>
      <c r="AU263" s="4" t="s">
        <v>1124</v>
      </c>
      <c r="AV263" s="4"/>
      <c r="AW263" s="4">
        <v>260</v>
      </c>
      <c r="AX263" s="4"/>
      <c r="AY263" s="59" t="s">
        <v>936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775</v>
      </c>
      <c r="AT264" s="54"/>
      <c r="AU264" s="4" t="s">
        <v>1125</v>
      </c>
      <c r="AV264" s="4"/>
      <c r="AW264" s="4">
        <v>261</v>
      </c>
      <c r="AX264" s="4"/>
      <c r="AY264" s="59" t="s">
        <v>932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775</v>
      </c>
      <c r="AT265" s="54"/>
      <c r="AU265" s="4"/>
      <c r="AV265" s="4"/>
      <c r="AW265" s="4">
        <v>262</v>
      </c>
      <c r="AX265" s="4"/>
      <c r="AY265" s="59" t="s">
        <v>936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775</v>
      </c>
      <c r="AT266" s="54"/>
      <c r="AU266" s="4" t="s">
        <v>1126</v>
      </c>
      <c r="AV266" s="4"/>
      <c r="AW266" s="4">
        <v>263</v>
      </c>
      <c r="AX266" s="4"/>
      <c r="AY266" s="59" t="s">
        <v>935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860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775</v>
      </c>
      <c r="AT267" s="54"/>
      <c r="AU267" s="4" t="s">
        <v>1106</v>
      </c>
      <c r="AV267" s="4"/>
      <c r="AW267" s="4">
        <v>264</v>
      </c>
      <c r="AX267" s="4"/>
      <c r="AY267" s="59" t="s">
        <v>925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775</v>
      </c>
      <c r="AT268" s="54"/>
      <c r="AU268" s="4" t="s">
        <v>1127</v>
      </c>
      <c r="AV268" s="4"/>
      <c r="AW268" s="4">
        <v>265</v>
      </c>
      <c r="AX268" s="4"/>
      <c r="AY268" s="59" t="s">
        <v>936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913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775</v>
      </c>
      <c r="AT269" s="54"/>
      <c r="AU269" s="4" t="s">
        <v>1062</v>
      </c>
      <c r="AV269" s="4"/>
      <c r="AW269" s="4">
        <v>266</v>
      </c>
      <c r="AX269" s="4"/>
      <c r="AY269" s="59" t="s">
        <v>929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775</v>
      </c>
      <c r="AT270" s="54"/>
      <c r="AU270" s="4"/>
      <c r="AV270" s="4"/>
      <c r="AW270" s="4">
        <v>267</v>
      </c>
      <c r="AX270" s="4"/>
      <c r="AY270" s="59" t="s">
        <v>924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891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775</v>
      </c>
      <c r="AT271" s="54"/>
      <c r="AU271" s="4" t="s">
        <v>1128</v>
      </c>
      <c r="AV271" s="4"/>
      <c r="AW271" s="4">
        <v>268</v>
      </c>
      <c r="AX271" s="4"/>
      <c r="AY271" s="59" t="s">
        <v>926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861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775</v>
      </c>
      <c r="AT272" s="54"/>
      <c r="AU272" s="4" t="s">
        <v>1129</v>
      </c>
      <c r="AV272" s="4"/>
      <c r="AW272" s="4">
        <v>269</v>
      </c>
      <c r="AX272" s="4"/>
      <c r="AY272" s="59" t="s">
        <v>926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726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775</v>
      </c>
      <c r="AT273" s="54"/>
      <c r="AU273" s="4" t="s">
        <v>1130</v>
      </c>
      <c r="AV273" s="4"/>
      <c r="AW273" s="4">
        <v>270</v>
      </c>
      <c r="AX273" s="4"/>
      <c r="AY273" s="59" t="s">
        <v>926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886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775</v>
      </c>
      <c r="AT274" s="54"/>
      <c r="AU274" s="4" t="s">
        <v>994</v>
      </c>
      <c r="AV274" s="4"/>
      <c r="AW274" s="4">
        <v>271</v>
      </c>
      <c r="AX274" s="4"/>
      <c r="AY274" s="59" t="s">
        <v>921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799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775</v>
      </c>
      <c r="AT275" s="54"/>
      <c r="AU275" s="4" t="s">
        <v>997</v>
      </c>
      <c r="AV275" s="4"/>
      <c r="AW275" s="4">
        <v>272</v>
      </c>
      <c r="AX275" s="4"/>
      <c r="AY275" s="59" t="s">
        <v>921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775</v>
      </c>
      <c r="AT276" s="54"/>
      <c r="AU276" s="4" t="s">
        <v>1081</v>
      </c>
      <c r="AV276" s="4"/>
      <c r="AW276" s="4">
        <v>273</v>
      </c>
      <c r="AX276" s="4"/>
      <c r="AY276" s="59" t="s">
        <v>922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775</v>
      </c>
      <c r="AT277" s="54"/>
      <c r="AU277" s="4"/>
      <c r="AV277" s="4"/>
      <c r="AW277" s="4">
        <v>274</v>
      </c>
      <c r="AX277" s="4"/>
      <c r="AY277" s="59" t="s">
        <v>929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775</v>
      </c>
      <c r="AT278" s="54"/>
      <c r="AU278" s="4"/>
      <c r="AV278" s="4"/>
      <c r="AW278" s="4">
        <v>275</v>
      </c>
      <c r="AX278" s="4"/>
      <c r="AY278" s="59" t="s">
        <v>922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901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775</v>
      </c>
      <c r="AT279" s="54"/>
      <c r="AU279" s="4" t="s">
        <v>1123</v>
      </c>
      <c r="AV279" s="4"/>
      <c r="AW279" s="4">
        <v>276</v>
      </c>
      <c r="AX279" s="4"/>
      <c r="AY279" s="59" t="s">
        <v>936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775</v>
      </c>
      <c r="AT280" s="54"/>
      <c r="AU280" s="4"/>
      <c r="AV280" s="4"/>
      <c r="AW280" s="4">
        <v>277</v>
      </c>
      <c r="AX280" s="4"/>
      <c r="AY280" s="59" t="s">
        <v>925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775</v>
      </c>
      <c r="AT281" s="54"/>
      <c r="AU281" s="4" t="s">
        <v>1131</v>
      </c>
      <c r="AV281" s="4"/>
      <c r="AW281" s="4">
        <v>278</v>
      </c>
      <c r="AX281" s="4"/>
      <c r="AY281" s="59" t="s">
        <v>926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775</v>
      </c>
      <c r="AT282" s="54"/>
      <c r="AU282" s="4" t="s">
        <v>1131</v>
      </c>
      <c r="AV282" s="4"/>
      <c r="AW282" s="4">
        <v>279</v>
      </c>
      <c r="AX282" s="4"/>
      <c r="AY282" s="59" t="s">
        <v>926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775</v>
      </c>
      <c r="AT283" s="54"/>
      <c r="AU283" s="4" t="s">
        <v>1131</v>
      </c>
      <c r="AV283" s="4"/>
      <c r="AW283" s="4">
        <v>280</v>
      </c>
      <c r="AX283" s="4"/>
      <c r="AY283" s="59" t="s">
        <v>926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894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775</v>
      </c>
      <c r="AT284" s="54"/>
      <c r="AU284" s="4" t="s">
        <v>1132</v>
      </c>
      <c r="AV284" s="4"/>
      <c r="AW284" s="4">
        <v>281</v>
      </c>
      <c r="AX284" s="4"/>
      <c r="AY284" s="59" t="s">
        <v>926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906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775</v>
      </c>
      <c r="AT285" s="54">
        <v>11000007</v>
      </c>
      <c r="AU285" s="4" t="s">
        <v>1133</v>
      </c>
      <c r="AV285" s="4"/>
      <c r="AW285" s="4">
        <v>282</v>
      </c>
      <c r="AX285" s="4"/>
      <c r="AY285" s="59" t="s">
        <v>937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765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775</v>
      </c>
      <c r="AT286" s="54"/>
      <c r="AU286" s="4"/>
      <c r="AV286" s="4"/>
      <c r="AW286" s="4">
        <v>283</v>
      </c>
      <c r="AX286" s="4"/>
      <c r="AY286" s="59" t="s">
        <v>921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775</v>
      </c>
      <c r="AT287" s="54"/>
      <c r="AU287" s="4" t="s">
        <v>1077</v>
      </c>
      <c r="AV287" s="4"/>
      <c r="AW287" s="4">
        <v>284</v>
      </c>
      <c r="AX287" s="4"/>
      <c r="AY287" s="59" t="s">
        <v>925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885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775</v>
      </c>
      <c r="AT288" s="54"/>
      <c r="AU288" s="8" t="s">
        <v>1051</v>
      </c>
      <c r="AV288" s="8"/>
      <c r="AW288" s="8">
        <v>285</v>
      </c>
      <c r="AX288" s="8"/>
      <c r="AY288" s="59" t="s">
        <v>921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850</v>
      </c>
      <c r="D289" s="53" t="s">
        <v>849</v>
      </c>
      <c r="E289" s="19" t="s">
        <v>848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775</v>
      </c>
      <c r="AT289" s="54"/>
      <c r="AU289" s="8" t="s">
        <v>1134</v>
      </c>
      <c r="AV289" s="4"/>
      <c r="AW289" s="4">
        <v>286</v>
      </c>
      <c r="AX289" s="4"/>
      <c r="AY289" s="59" t="s">
        <v>927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775</v>
      </c>
      <c r="AT290" s="54"/>
      <c r="AU290" s="8" t="s">
        <v>1135</v>
      </c>
      <c r="AV290" s="8"/>
      <c r="AW290" s="8">
        <v>287</v>
      </c>
      <c r="AX290" s="8"/>
      <c r="AY290" s="59" t="s">
        <v>932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775</v>
      </c>
      <c r="AT291" s="54"/>
      <c r="AU291" s="4" t="s">
        <v>1136</v>
      </c>
      <c r="AV291" s="4"/>
      <c r="AW291" s="4">
        <v>288</v>
      </c>
      <c r="AX291" s="4"/>
      <c r="AY291" s="59" t="s">
        <v>932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842</v>
      </c>
      <c r="D292" s="4" t="s">
        <v>840</v>
      </c>
      <c r="E292" s="19" t="s">
        <v>878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956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775</v>
      </c>
      <c r="AT292" s="54"/>
      <c r="AU292" s="4" t="s">
        <v>1097</v>
      </c>
      <c r="AV292" s="4"/>
      <c r="AW292" s="4">
        <v>289</v>
      </c>
      <c r="AX292" s="4"/>
      <c r="AY292" s="59" t="s">
        <v>924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843</v>
      </c>
      <c r="D293" s="4" t="s">
        <v>841</v>
      </c>
      <c r="E293" s="19" t="s">
        <v>878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844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775</v>
      </c>
      <c r="AT293" s="54"/>
      <c r="AU293" s="4" t="s">
        <v>1150</v>
      </c>
      <c r="AV293" s="4"/>
      <c r="AW293" s="4">
        <v>290</v>
      </c>
      <c r="AX293" s="4"/>
      <c r="AY293" s="59" t="s">
        <v>924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814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983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775</v>
      </c>
      <c r="AT294" s="54">
        <v>11000007</v>
      </c>
      <c r="AU294" s="8" t="s">
        <v>997</v>
      </c>
      <c r="AV294" s="4"/>
      <c r="AW294" s="4">
        <v>291</v>
      </c>
      <c r="AX294" s="4"/>
      <c r="AY294" s="59" t="s">
        <v>921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775</v>
      </c>
      <c r="AT295" s="54"/>
      <c r="AU295" s="4"/>
      <c r="AV295" s="4"/>
      <c r="AW295" s="4">
        <v>292</v>
      </c>
      <c r="AX295" s="4"/>
      <c r="AY295" s="59" t="s">
        <v>935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775</v>
      </c>
      <c r="AT296" s="54"/>
      <c r="AU296" s="8" t="s">
        <v>1137</v>
      </c>
      <c r="AV296" s="8"/>
      <c r="AW296" s="8">
        <v>293</v>
      </c>
      <c r="AX296" s="8"/>
      <c r="AY296" s="59" t="s">
        <v>924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806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775</v>
      </c>
      <c r="AT297" s="54"/>
      <c r="AU297" s="4" t="s">
        <v>1138</v>
      </c>
      <c r="AV297" s="4"/>
      <c r="AW297" s="4">
        <v>294</v>
      </c>
      <c r="AX297" s="4"/>
      <c r="AY297" s="59" t="s">
        <v>925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807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775</v>
      </c>
      <c r="AT298" s="54"/>
      <c r="AU298" s="4"/>
      <c r="AV298" s="4"/>
      <c r="AW298" s="4">
        <v>295</v>
      </c>
      <c r="AX298" s="4"/>
      <c r="AY298" s="59" t="s">
        <v>924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8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775</v>
      </c>
      <c r="AT299" s="54"/>
      <c r="AU299" s="4"/>
      <c r="AV299" s="4"/>
      <c r="AW299" s="4">
        <v>296</v>
      </c>
      <c r="AX299" s="4"/>
      <c r="AY299" s="59" t="s">
        <v>921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8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775</v>
      </c>
      <c r="AT300" s="54"/>
      <c r="AU300" s="4"/>
      <c r="AV300" s="4"/>
      <c r="AW300" s="4">
        <v>297</v>
      </c>
      <c r="AX300" s="4"/>
      <c r="AY300" s="59" t="s">
        <v>921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817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775</v>
      </c>
      <c r="AT301" s="54">
        <v>11000002</v>
      </c>
      <c r="AU301" s="4" t="s">
        <v>1139</v>
      </c>
      <c r="AV301" s="4"/>
      <c r="AW301" s="4">
        <v>298</v>
      </c>
      <c r="AX301" s="4"/>
      <c r="AY301" s="59" t="s">
        <v>930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875</v>
      </c>
      <c r="D302" s="7" t="s">
        <v>876</v>
      </c>
      <c r="E302" s="8" t="s">
        <v>877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775</v>
      </c>
      <c r="AT302" s="54">
        <v>11000008</v>
      </c>
      <c r="AU302" s="4" t="s">
        <v>1015</v>
      </c>
      <c r="AV302" s="4"/>
      <c r="AW302" s="4">
        <v>299</v>
      </c>
      <c r="AX302" s="4"/>
      <c r="AY302" s="59" t="s">
        <v>921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902</v>
      </c>
      <c r="D303" s="7" t="s">
        <v>903</v>
      </c>
      <c r="E303" s="8" t="s">
        <v>904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775</v>
      </c>
      <c r="AT303" s="54"/>
      <c r="AU303" s="4" t="s">
        <v>1149</v>
      </c>
      <c r="AV303" s="4"/>
      <c r="AW303" s="4">
        <v>300</v>
      </c>
      <c r="AX303" s="4"/>
      <c r="AY303" s="59" t="s">
        <v>925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940</v>
      </c>
      <c r="D304" s="7" t="s">
        <v>939</v>
      </c>
      <c r="E304" s="8" t="s">
        <v>904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775</v>
      </c>
      <c r="AT304" s="54"/>
      <c r="AU304" s="4"/>
      <c r="AV304" s="4"/>
      <c r="AW304" s="4">
        <v>301</v>
      </c>
      <c r="AX304" s="4"/>
      <c r="AY304" s="59" t="s">
        <v>922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942</v>
      </c>
      <c r="D305" s="7" t="s">
        <v>944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943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775</v>
      </c>
      <c r="AT305" s="54">
        <v>11000001</v>
      </c>
      <c r="AU305" s="4"/>
      <c r="AV305" s="4"/>
      <c r="AW305" s="4">
        <v>302</v>
      </c>
      <c r="AX305" s="4"/>
      <c r="AY305" s="59" t="s">
        <v>924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945</v>
      </c>
      <c r="D306" s="8" t="s">
        <v>946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947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775</v>
      </c>
      <c r="AT306" s="55">
        <v>11000004</v>
      </c>
      <c r="AU306" s="8"/>
      <c r="AV306" s="8"/>
      <c r="AW306" s="8">
        <v>303</v>
      </c>
      <c r="AX306" s="8"/>
      <c r="AY306" s="59" t="s">
        <v>936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948</v>
      </c>
      <c r="D307" s="8" t="s">
        <v>950</v>
      </c>
      <c r="E307" s="8" t="s">
        <v>959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949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775</v>
      </c>
      <c r="AT307" s="55">
        <v>11000003</v>
      </c>
      <c r="AU307" s="8"/>
      <c r="AV307" s="8"/>
      <c r="AW307" s="8">
        <v>304</v>
      </c>
      <c r="AX307" s="8"/>
      <c r="AY307" s="59" t="s">
        <v>925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951</v>
      </c>
      <c r="D308" s="8" t="s">
        <v>952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775</v>
      </c>
      <c r="AT308" s="55">
        <v>11000003</v>
      </c>
      <c r="AU308" s="8"/>
      <c r="AV308" s="8"/>
      <c r="AW308" s="8">
        <v>305</v>
      </c>
      <c r="AX308" s="8"/>
      <c r="AY308" s="59" t="s">
        <v>927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953</v>
      </c>
      <c r="D309" s="8" t="s">
        <v>954</v>
      </c>
      <c r="E309" s="8" t="s">
        <v>960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956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775</v>
      </c>
      <c r="AT309" s="55">
        <v>11000003</v>
      </c>
      <c r="AU309" s="8"/>
      <c r="AV309" s="8"/>
      <c r="AW309" s="8">
        <v>306</v>
      </c>
      <c r="AX309" s="8"/>
      <c r="AY309" s="59" t="s">
        <v>921</v>
      </c>
      <c r="AZ309" s="21">
        <v>0</v>
      </c>
      <c r="BA309" s="8">
        <v>1</v>
      </c>
      <c r="BB309" s="52">
        <v>0.75409839999999995</v>
      </c>
    </row>
    <row r="310" spans="1:54" x14ac:dyDescent="0.15">
      <c r="A310">
        <v>51000307</v>
      </c>
      <c r="C310" s="8" t="s">
        <v>961</v>
      </c>
      <c r="D310" s="8" t="s">
        <v>962</v>
      </c>
      <c r="E310" s="8" t="s">
        <v>963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775</v>
      </c>
      <c r="AT310" s="55">
        <v>11000001</v>
      </c>
      <c r="AU310" s="8"/>
      <c r="AV310" s="8"/>
      <c r="AW310" s="8">
        <v>307</v>
      </c>
      <c r="AX310" s="8"/>
      <c r="AY310" s="59" t="s">
        <v>921</v>
      </c>
      <c r="AZ310" s="21">
        <v>0</v>
      </c>
      <c r="BA310" s="8">
        <v>1</v>
      </c>
      <c r="BB310" s="52">
        <v>0.75409839999999995</v>
      </c>
    </row>
    <row r="311" spans="1:54" x14ac:dyDescent="0.15">
      <c r="A311">
        <v>51000308</v>
      </c>
      <c r="C311" s="8" t="s">
        <v>964</v>
      </c>
      <c r="D311" s="8" t="s">
        <v>965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966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775</v>
      </c>
      <c r="AT311" s="55">
        <v>11000001</v>
      </c>
      <c r="AU311" s="8"/>
      <c r="AV311" s="8"/>
      <c r="AW311" s="8">
        <v>308</v>
      </c>
      <c r="AX311" s="8"/>
      <c r="AY311" s="59" t="s">
        <v>924</v>
      </c>
      <c r="AZ311" s="21">
        <v>0</v>
      </c>
      <c r="BA311" s="8">
        <v>1</v>
      </c>
      <c r="BB311" s="52">
        <v>0.75409839999999995</v>
      </c>
    </row>
    <row r="312" spans="1:54" x14ac:dyDescent="0.15">
      <c r="A312">
        <v>51000309</v>
      </c>
      <c r="C312" s="8" t="s">
        <v>967</v>
      </c>
      <c r="D312" s="8" t="s">
        <v>968</v>
      </c>
      <c r="E312" s="8" t="s">
        <v>699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775</v>
      </c>
      <c r="AT312" s="55">
        <v>11000002</v>
      </c>
      <c r="AU312" s="8"/>
      <c r="AV312" s="8"/>
      <c r="AW312" s="8">
        <v>309</v>
      </c>
      <c r="AX312" s="8"/>
      <c r="AY312" s="59" t="s">
        <v>921</v>
      </c>
      <c r="AZ312" s="21">
        <v>0</v>
      </c>
      <c r="BA312" s="8">
        <v>1</v>
      </c>
      <c r="BB312" s="52">
        <v>0.75409839999999995</v>
      </c>
    </row>
    <row r="313" spans="1:54" x14ac:dyDescent="0.15">
      <c r="A313">
        <v>51000310</v>
      </c>
      <c r="C313" s="8" t="s">
        <v>970</v>
      </c>
      <c r="D313" s="8" t="s">
        <v>969</v>
      </c>
      <c r="E313" s="8" t="s">
        <v>699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775</v>
      </c>
      <c r="AT313" s="55">
        <v>11000002</v>
      </c>
      <c r="AU313" s="8"/>
      <c r="AV313" s="8"/>
      <c r="AW313" s="8">
        <v>310</v>
      </c>
      <c r="AX313" s="8"/>
      <c r="AY313" s="59" t="s">
        <v>921</v>
      </c>
      <c r="AZ313" s="21">
        <v>0</v>
      </c>
      <c r="BA313" s="8">
        <v>1</v>
      </c>
      <c r="BB313" s="52">
        <v>0.75409839999999995</v>
      </c>
    </row>
    <row r="314" spans="1:54" x14ac:dyDescent="0.15">
      <c r="A314">
        <v>51000311</v>
      </c>
      <c r="C314" s="8" t="s">
        <v>971</v>
      </c>
      <c r="D314" s="8" t="s">
        <v>972</v>
      </c>
      <c r="E314" s="8" t="s">
        <v>699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973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775</v>
      </c>
      <c r="AT314" s="55">
        <v>11000004</v>
      </c>
      <c r="AU314" s="8"/>
      <c r="AV314" s="8"/>
      <c r="AW314" s="8">
        <v>311</v>
      </c>
      <c r="AX314" s="8"/>
      <c r="AY314" s="59" t="s">
        <v>922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975</v>
      </c>
      <c r="D315" s="8" t="s">
        <v>976</v>
      </c>
      <c r="E315" s="8" t="s">
        <v>977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775</v>
      </c>
      <c r="AT315" s="55">
        <v>11000004</v>
      </c>
      <c r="AU315" s="8"/>
      <c r="AV315" s="8"/>
      <c r="AW315" s="8">
        <v>312</v>
      </c>
      <c r="AX315" s="8"/>
      <c r="AY315" s="59" t="s">
        <v>974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978</v>
      </c>
      <c r="D316" s="8" t="s">
        <v>979</v>
      </c>
      <c r="E316" s="8" t="s">
        <v>904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775</v>
      </c>
      <c r="AT316" s="55">
        <v>11000005</v>
      </c>
      <c r="AU316" s="8"/>
      <c r="AV316" s="8"/>
      <c r="AW316" s="8">
        <v>313</v>
      </c>
      <c r="AX316" s="8"/>
      <c r="AY316" s="59" t="s">
        <v>921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980</v>
      </c>
      <c r="D317" s="8" t="s">
        <v>981</v>
      </c>
      <c r="E317" s="8" t="s">
        <v>982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:AJ318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775</v>
      </c>
      <c r="AT317" s="55"/>
      <c r="AU317" s="8"/>
      <c r="AV317" s="8"/>
      <c r="AW317" s="8">
        <v>314</v>
      </c>
      <c r="AX317" s="8"/>
      <c r="AY317" s="59" t="s">
        <v>921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987</v>
      </c>
      <c r="D318" s="8" t="s">
        <v>988</v>
      </c>
      <c r="E318" s="8" t="s">
        <v>802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989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 t="shared" si="62"/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775</v>
      </c>
      <c r="AT318" s="55">
        <v>11000010</v>
      </c>
      <c r="AU318" s="8"/>
      <c r="AV318" s="8"/>
      <c r="AW318" s="8">
        <v>315</v>
      </c>
      <c r="AX318" s="8"/>
      <c r="AY318" s="59" t="s">
        <v>929</v>
      </c>
      <c r="AZ318" s="21">
        <v>0</v>
      </c>
      <c r="BA318" s="8">
        <v>1</v>
      </c>
      <c r="BB318" s="52">
        <v>0.75409839999999995</v>
      </c>
    </row>
  </sheetData>
  <phoneticPr fontId="18" type="noConversion"/>
  <conditionalFormatting sqref="I4:I318">
    <cfRule type="cellIs" dxfId="123" priority="16" operator="greaterThanOrEqual">
      <formula>5</formula>
    </cfRule>
    <cfRule type="cellIs" dxfId="122" priority="27" operator="equal">
      <formula>1</formula>
    </cfRule>
    <cfRule type="cellIs" dxfId="121" priority="28" operator="equal">
      <formula>2</formula>
    </cfRule>
    <cfRule type="cellIs" dxfId="120" priority="29" operator="equal">
      <formula>3</formula>
    </cfRule>
    <cfRule type="cellIs" dxfId="119" priority="30" operator="equal">
      <formula>4</formula>
    </cfRule>
  </conditionalFormatting>
  <conditionalFormatting sqref="U4:U31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5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D4" sqref="AD4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1145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708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1146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703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1147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707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791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 t="shared" ref="I4:I13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3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2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>CONCATENATE(AK4,";",AL4,";",AM4,";",AN4,";",AO4,";",AP4,";",AQ4)</f>
        <v>0;0;0;0;0;0;0</v>
      </c>
      <c r="AS4" s="50" t="s">
        <v>776</v>
      </c>
      <c r="AT4" s="50"/>
      <c r="AU4" s="50"/>
      <c r="AV4" s="50"/>
      <c r="AW4" s="8">
        <v>223</v>
      </c>
      <c r="AX4" s="18"/>
      <c r="AY4" s="59" t="s">
        <v>921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864</v>
      </c>
      <c r="D5" s="8" t="s">
        <v>865</v>
      </c>
      <c r="E5" s="8"/>
      <c r="F5" s="8">
        <v>1</v>
      </c>
      <c r="G5" s="8">
        <v>13</v>
      </c>
      <c r="H5" s="8">
        <v>3</v>
      </c>
      <c r="I5" s="4">
        <f>IF(AND(U5&gt;=13,U5&lt;=16),5,IF(AND(U5&gt;=9,U5&lt;=12),4,IF(AND(U5&gt;=5,U5&lt;=8),3,IF(AND(U5&gt;=1,U5&lt;=4),2,IF(AND(U5&gt;=-3,U5&lt;=0),1,IF(AND(U5&gt;=-5,U5&lt;=-4),0,6))))))</f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ref="AJ5" si="3">CONCATENATE(AE5,";",AF5,";",AG5,";",AH5,";",AI5)</f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>CONCATENATE(AK5,";",AL5,";",AM5,";",AN5,";",AO5,";",AP5,";",AQ5)</f>
        <v>0;0;0;0;0;0;0</v>
      </c>
      <c r="AS5" s="50" t="s">
        <v>775</v>
      </c>
      <c r="AT5" s="50"/>
      <c r="AU5" s="50"/>
      <c r="AV5" s="50"/>
      <c r="AW5" s="8">
        <v>13001</v>
      </c>
      <c r="AX5" s="18"/>
      <c r="AY5" s="59" t="s">
        <v>921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>IF(AND(U6&gt;=13,U6&lt;=16),5,IF(AND(U6&gt;=9,U6&lt;=12),4,IF(AND(U6&gt;=5,U6&lt;=8),3,IF(AND(U6&gt;=1,U6&lt;=4),2,IF(AND(U6&gt;=-3,U6&lt;=0),1,IF(AND(U6&gt;=-5,U6&lt;=-4),0,6))))))</f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ref="AR6:AR13" si="4">CONCATENATE(AK6,";",AL6,";",AM6,";",AN6,";",AO6,";",AP6,";",AQ6)</f>
        <v>0;0;0;0;0;0;0</v>
      </c>
      <c r="AS6" s="50" t="s">
        <v>776</v>
      </c>
      <c r="AT6" s="50"/>
      <c r="AU6" s="50"/>
      <c r="AV6" s="50"/>
      <c r="AW6" s="4">
        <v>13002</v>
      </c>
      <c r="AX6" s="18"/>
      <c r="AY6" s="59" t="s">
        <v>921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822</v>
      </c>
      <c r="D7" s="4" t="s">
        <v>823</v>
      </c>
      <c r="E7" s="19"/>
      <c r="F7" s="4">
        <v>1</v>
      </c>
      <c r="G7" s="4">
        <v>10</v>
      </c>
      <c r="H7" s="4">
        <v>0</v>
      </c>
      <c r="I7" s="4">
        <f t="shared" ref="I7" si="5">IF(AND(U7&gt;=13,U7&lt;=16),5,IF(AND(U7&gt;=9,U7&lt;=12),4,IF(AND(U7&gt;=5,U7&lt;=8),3,IF(AND(U7&gt;=1,U7&lt;=4),2,IF(AND(U7&gt;=-3,U7&lt;=0),1,IF(AND(U7&gt;=-5,U7&lt;=-4),0,6))))))</f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955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ref="AJ7" si="6">CONCATENATE(AE7,";",AF7,";",AG7,";",AH7,";",AI7)</f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ref="AR7" si="7">CONCATENATE(AK7,";",AL7,";",AM7,";",AN7,";",AO7,";",AP7,";",AQ7)</f>
        <v>0;0;0;0;0;0;0</v>
      </c>
      <c r="AS7" s="50" t="s">
        <v>776</v>
      </c>
      <c r="AT7" s="50"/>
      <c r="AU7" s="50"/>
      <c r="AV7" s="50"/>
      <c r="AW7" s="4">
        <v>13003</v>
      </c>
      <c r="AX7" s="18"/>
      <c r="AY7" s="59" t="s">
        <v>921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825</v>
      </c>
      <c r="D8" s="4" t="s">
        <v>823</v>
      </c>
      <c r="E8" s="19"/>
      <c r="F8" s="4">
        <v>1</v>
      </c>
      <c r="G8" s="4">
        <v>16</v>
      </c>
      <c r="H8" s="4">
        <v>0</v>
      </c>
      <c r="I8" s="4">
        <f t="shared" ref="I8" si="8">IF(AND(U8&gt;=13,U8&lt;=16),5,IF(AND(U8&gt;=9,U8&lt;=12),4,IF(AND(U8&gt;=5,U8&lt;=8),3,IF(AND(U8&gt;=1,U8&lt;=4),2,IF(AND(U8&gt;=-3,U8&lt;=0),1,IF(AND(U8&gt;=-5,U8&lt;=-4),0,6))))))</f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ref="AJ8" si="9">CONCATENATE(AE8,";",AF8,";",AG8,";",AH8,";",AI8)</f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ref="AR8" si="10">CONCATENATE(AK8,";",AL8,";",AM8,";",AN8,";",AO8,";",AP8,";",AQ8)</f>
        <v>0;0;0;0;0;0;0</v>
      </c>
      <c r="AS8" s="50" t="s">
        <v>775</v>
      </c>
      <c r="AT8" s="50"/>
      <c r="AU8" s="50"/>
      <c r="AV8" s="50"/>
      <c r="AW8" s="4">
        <v>13004</v>
      </c>
      <c r="AX8" s="18"/>
      <c r="AY8" s="59" t="s">
        <v>921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958</v>
      </c>
      <c r="D9" s="4" t="s">
        <v>957</v>
      </c>
      <c r="E9" s="19"/>
      <c r="F9" s="4">
        <v>1</v>
      </c>
      <c r="G9" s="4">
        <v>8</v>
      </c>
      <c r="H9" s="4">
        <v>0</v>
      </c>
      <c r="I9" s="4">
        <f t="shared" ref="I9:I10" si="11">IF(AND(U9&gt;=13,U9&lt;=16),5,IF(AND(U9&gt;=9,U9&lt;=12),4,IF(AND(U9&gt;=5,U9&lt;=8),3,IF(AND(U9&gt;=1,U9&lt;=4),2,IF(AND(U9&gt;=-3,U9&lt;=0),1,IF(AND(U9&gt;=-5,U9&lt;=-4),0,6))))))</f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ref="U9:U10" si="12">SUM(K9:L9)+SUM(N9:T9)*5+4.4*SUM(AK9:AQ9)+2.5*SUM(AE9:AI9)+IF(ISNUMBER(AD9),AD9,0)+M9</f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ref="AJ9:AJ10" si="13">CONCATENATE(AE9,";",AF9,";",AG9,";",AH9,";",AI9)</f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ref="AR9:AR10" si="14">CONCATENATE(AK9,";",AL9,";",AM9,";",AN9,";",AO9,";",AP9,";",AQ9)</f>
        <v>0;0;0;0;0;0;0</v>
      </c>
      <c r="AS9" s="50" t="s">
        <v>775</v>
      </c>
      <c r="AT9" s="50"/>
      <c r="AU9" s="50"/>
      <c r="AV9" s="50"/>
      <c r="AW9" s="4">
        <v>13005</v>
      </c>
      <c r="AX9" s="18"/>
      <c r="AY9" s="59" t="s">
        <v>921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986</v>
      </c>
      <c r="D10" s="4" t="s">
        <v>823</v>
      </c>
      <c r="E10" s="19"/>
      <c r="F10" s="4">
        <v>1</v>
      </c>
      <c r="G10" s="4">
        <v>8</v>
      </c>
      <c r="H10" s="4">
        <v>0</v>
      </c>
      <c r="I10" s="4">
        <f t="shared" si="11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2"/>
        <v>-3</v>
      </c>
      <c r="V10" s="8">
        <v>10</v>
      </c>
      <c r="W10" s="8">
        <v>10</v>
      </c>
      <c r="X10" s="8">
        <v>0</v>
      </c>
      <c r="Y10" s="8" t="s">
        <v>985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13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14"/>
        <v>0;0;0;0;0;0;0</v>
      </c>
      <c r="AS10" s="50" t="s">
        <v>775</v>
      </c>
      <c r="AT10" s="50"/>
      <c r="AU10" s="50"/>
      <c r="AV10" s="50"/>
      <c r="AW10" s="4">
        <v>13006</v>
      </c>
      <c r="AX10" s="18"/>
      <c r="AY10" s="59" t="s">
        <v>984</v>
      </c>
      <c r="AZ10" s="21">
        <v>1</v>
      </c>
      <c r="BA10" s="32">
        <v>0</v>
      </c>
      <c r="BB10" s="29">
        <v>0</v>
      </c>
    </row>
    <row r="11" spans="1:54" x14ac:dyDescent="0.15">
      <c r="A11">
        <v>51018001</v>
      </c>
      <c r="C11" s="8" t="s">
        <v>1144</v>
      </c>
      <c r="D11" s="8" t="s">
        <v>693</v>
      </c>
      <c r="E11" s="19"/>
      <c r="F11" s="8">
        <v>2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-60</v>
      </c>
      <c r="L11" s="4">
        <v>120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60</v>
      </c>
      <c r="V11" s="8">
        <v>25</v>
      </c>
      <c r="W11" s="8">
        <v>0</v>
      </c>
      <c r="X11" s="8">
        <v>0</v>
      </c>
      <c r="Y11" s="8" t="s">
        <v>771</v>
      </c>
      <c r="Z11" s="47"/>
      <c r="AA11" s="47"/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4"/>
        <v>0;0;0;0;0;0;0</v>
      </c>
      <c r="AS11" s="50" t="s">
        <v>777</v>
      </c>
      <c r="AT11" s="50"/>
      <c r="AU11" s="50"/>
      <c r="AV11" s="50"/>
      <c r="AW11" s="8">
        <v>18001</v>
      </c>
      <c r="AX11" s="18"/>
      <c r="AY11" s="59" t="s">
        <v>921</v>
      </c>
      <c r="AZ11" s="21">
        <v>1</v>
      </c>
      <c r="BA11" s="32">
        <v>0</v>
      </c>
      <c r="BB11" s="29">
        <v>0</v>
      </c>
    </row>
    <row r="12" spans="1:54" x14ac:dyDescent="0.15">
      <c r="A12">
        <v>51018002</v>
      </c>
      <c r="B12" t="s">
        <v>1148</v>
      </c>
      <c r="C12" s="8" t="s">
        <v>768</v>
      </c>
      <c r="D12" s="8" t="s">
        <v>769</v>
      </c>
      <c r="E12" s="19"/>
      <c r="F12" s="8">
        <v>4</v>
      </c>
      <c r="G12" s="8">
        <v>35</v>
      </c>
      <c r="H12" s="8">
        <v>0</v>
      </c>
      <c r="I12" s="4">
        <f t="shared" si="0"/>
        <v>6</v>
      </c>
      <c r="J12" s="8">
        <v>0</v>
      </c>
      <c r="K12" s="4">
        <v>-40</v>
      </c>
      <c r="L12" s="4">
        <v>200</v>
      </c>
      <c r="M12" s="4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160</v>
      </c>
      <c r="V12" s="8">
        <v>35</v>
      </c>
      <c r="W12" s="8">
        <v>0</v>
      </c>
      <c r="X12" s="8">
        <v>0</v>
      </c>
      <c r="Y12" s="8" t="s">
        <v>778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4"/>
        <v>0;0;0;0;0;0;0</v>
      </c>
      <c r="AS12" s="50" t="s">
        <v>777</v>
      </c>
      <c r="AT12" s="50"/>
      <c r="AU12" s="50"/>
      <c r="AV12" s="50"/>
      <c r="AW12" s="8">
        <v>18002</v>
      </c>
      <c r="AX12" s="18"/>
      <c r="AY12" s="59" t="s">
        <v>921</v>
      </c>
      <c r="AZ12" s="21">
        <v>1</v>
      </c>
      <c r="BA12" s="32">
        <v>0</v>
      </c>
      <c r="BB12" s="29">
        <v>0</v>
      </c>
    </row>
    <row r="13" spans="1:54" x14ac:dyDescent="0.15">
      <c r="A13">
        <v>51018003</v>
      </c>
      <c r="C13" s="8" t="s">
        <v>1141</v>
      </c>
      <c r="D13" s="8" t="s">
        <v>770</v>
      </c>
      <c r="E13" s="19"/>
      <c r="F13" s="8">
        <v>3</v>
      </c>
      <c r="G13" s="8">
        <v>34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120</v>
      </c>
      <c r="M13" s="4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85</v>
      </c>
      <c r="V13" s="8">
        <v>40</v>
      </c>
      <c r="W13" s="8">
        <v>0</v>
      </c>
      <c r="X13" s="8">
        <v>0</v>
      </c>
      <c r="Y13" s="8" t="s">
        <v>771</v>
      </c>
      <c r="Z13" s="47"/>
      <c r="AA13" s="47"/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ref="AJ13" si="15">CONCATENATE(AE13,";",AF13,";",AG13,";",AH13,";",AI13)</f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4"/>
        <v>0;0;0;0;0;0;0</v>
      </c>
      <c r="AS13" s="50" t="s">
        <v>777</v>
      </c>
      <c r="AT13" s="50"/>
      <c r="AU13" s="50"/>
      <c r="AV13" s="50"/>
      <c r="AW13" s="8">
        <v>18003</v>
      </c>
      <c r="AX13" s="18"/>
      <c r="AY13" s="59" t="s">
        <v>921</v>
      </c>
      <c r="AZ13" s="21">
        <v>1</v>
      </c>
      <c r="BA13" s="32">
        <v>0</v>
      </c>
      <c r="BB13" s="29">
        <v>0</v>
      </c>
    </row>
    <row r="14" spans="1:54" x14ac:dyDescent="0.15">
      <c r="A14">
        <v>51019001</v>
      </c>
      <c r="C14" s="8" t="s">
        <v>873</v>
      </c>
      <c r="D14" s="8" t="s">
        <v>1142</v>
      </c>
      <c r="E14" s="19"/>
      <c r="F14" s="31">
        <v>2</v>
      </c>
      <c r="G14" s="31">
        <v>8</v>
      </c>
      <c r="H14" s="31">
        <v>0</v>
      </c>
      <c r="I14" s="4">
        <f>IF(AND(U14&gt;=13,U14&lt;=16),5,IF(AND(U14&gt;=9,U14&lt;=12),4,IF(AND(U14&gt;=5,U14&lt;=8),3,IF(AND(U14&gt;=1,U14&lt;=4),2,IF(AND(U14&gt;=-3,U14&lt;=0),1,IF(AND(U14&gt;=-5,U14&lt;=-4),0,6))))))</f>
        <v>6</v>
      </c>
      <c r="J14" s="31">
        <v>2</v>
      </c>
      <c r="K14" s="31">
        <v>10</v>
      </c>
      <c r="L14" s="31">
        <v>-80</v>
      </c>
      <c r="M14" s="31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>SUM(K14:L14)+SUM(N14:T14)*5+4.4*SUM(AK14:AQ14)+2.5*SUM(AE14:AI14)+IF(ISNUMBER(AD14),AD14,0)+M14</f>
        <v>-70</v>
      </c>
      <c r="V14" s="8">
        <v>10</v>
      </c>
      <c r="W14" s="8">
        <v>20</v>
      </c>
      <c r="X14" s="8">
        <v>0</v>
      </c>
      <c r="Y14" s="8" t="s">
        <v>6</v>
      </c>
      <c r="Z14" s="47"/>
      <c r="AA14" s="47"/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>CONCATENATE(AE14,";",AF14,";",AG14,";",AH14,";",AI14)</f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>CONCATENATE(AK14,";",AL14,";",AM14,";",AN14,";",AO14,";",AP14,";",AQ14)</f>
        <v>0;0;0;0;0;0;0</v>
      </c>
      <c r="AS14" s="50" t="s">
        <v>776</v>
      </c>
      <c r="AT14" s="50"/>
      <c r="AU14" s="50"/>
      <c r="AV14" s="50"/>
      <c r="AW14" s="31">
        <v>280</v>
      </c>
      <c r="AX14" s="18"/>
      <c r="AY14" s="59" t="s">
        <v>921</v>
      </c>
      <c r="AZ14" s="21">
        <v>1</v>
      </c>
      <c r="BA14" s="32">
        <v>0</v>
      </c>
      <c r="BB14" s="33">
        <v>0</v>
      </c>
    </row>
    <row r="15" spans="1:54" x14ac:dyDescent="0.15">
      <c r="A15">
        <v>51019002</v>
      </c>
      <c r="C15" s="8" t="s">
        <v>874</v>
      </c>
      <c r="D15" s="8" t="s">
        <v>1143</v>
      </c>
      <c r="E15" s="19"/>
      <c r="F15" s="31">
        <v>2</v>
      </c>
      <c r="G15" s="31">
        <v>8</v>
      </c>
      <c r="H15" s="31">
        <v>0</v>
      </c>
      <c r="I15" s="4">
        <f t="shared" ref="I15" si="16">IF(AND(U15&gt;=13,U15&lt;=16),5,IF(AND(U15&gt;=9,U15&lt;=12),4,IF(AND(U15&gt;=5,U15&lt;=8),3,IF(AND(U15&gt;=1,U15&lt;=4),2,IF(AND(U15&gt;=-3,U15&lt;=0),1,IF(AND(U15&gt;=-5,U15&lt;=-4),0,6))))))</f>
        <v>6</v>
      </c>
      <c r="J15" s="31">
        <v>2</v>
      </c>
      <c r="K15" s="31">
        <v>-80</v>
      </c>
      <c r="L15" s="31">
        <v>10</v>
      </c>
      <c r="M15" s="31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ref="U15" si="17">SUM(K15:L15)+SUM(N15:T15)*5+4.4*SUM(AK15:AQ15)+2.5*SUM(AE15:AI15)+IF(ISNUMBER(AD15),AD15,0)+M15</f>
        <v>-70</v>
      </c>
      <c r="V15" s="8">
        <v>10</v>
      </c>
      <c r="W15" s="8">
        <v>20</v>
      </c>
      <c r="X15" s="8">
        <v>0</v>
      </c>
      <c r="Y15" s="8" t="s">
        <v>6</v>
      </c>
      <c r="Z15" s="47"/>
      <c r="AA15" s="47"/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ref="AJ15" si="18"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ref="AR15" si="19">CONCATENATE(AK15,";",AL15,";",AM15,";",AN15,";",AO15,";",AP15,";",AQ15)</f>
        <v>0;0;0;0;0;0;0</v>
      </c>
      <c r="AS15" s="50" t="s">
        <v>776</v>
      </c>
      <c r="AT15" s="50"/>
      <c r="AU15" s="50"/>
      <c r="AV15" s="50"/>
      <c r="AW15" s="31">
        <v>278</v>
      </c>
      <c r="AX15" s="18"/>
      <c r="AY15" s="59" t="s">
        <v>921</v>
      </c>
      <c r="AZ15" s="21">
        <v>1</v>
      </c>
      <c r="BA15" s="32">
        <v>0</v>
      </c>
      <c r="BB15" s="33">
        <v>0</v>
      </c>
    </row>
  </sheetData>
  <phoneticPr fontId="18" type="noConversion"/>
  <conditionalFormatting sqref="K4:L15">
    <cfRule type="cellIs" dxfId="62" priority="37" operator="between">
      <formula>-30</formula>
      <formula>30</formula>
    </cfRule>
  </conditionalFormatting>
  <conditionalFormatting sqref="I4:I15">
    <cfRule type="cellIs" dxfId="61" priority="15" operator="greaterThanOrEqual">
      <formula>5</formula>
    </cfRule>
    <cfRule type="cellIs" dxfId="60" priority="16" operator="equal">
      <formula>1</formula>
    </cfRule>
    <cfRule type="cellIs" dxfId="59" priority="17" operator="equal">
      <formula>2</formula>
    </cfRule>
    <cfRule type="cellIs" dxfId="58" priority="18" operator="equal">
      <formula>3</formula>
    </cfRule>
    <cfRule type="cellIs" dxfId="57" priority="19" operator="equal">
      <formula>4</formula>
    </cfRule>
  </conditionalFormatting>
  <conditionalFormatting sqref="U4:U151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R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856</v>
      </c>
      <c r="B7" s="22">
        <v>1</v>
      </c>
    </row>
    <row r="8" spans="1:2" x14ac:dyDescent="0.15">
      <c r="A8" s="24" t="s">
        <v>857</v>
      </c>
      <c r="B8" s="22">
        <v>1</v>
      </c>
    </row>
    <row r="9" spans="1:2" x14ac:dyDescent="0.15">
      <c r="A9" s="24" t="s">
        <v>858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2017-12-25T15:05:38Z</dcterms:modified>
</cp:coreProperties>
</file>