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<sst xmlns="http://schemas.openxmlformats.org/spreadsheetml/2006/main" count="2572" uniqueCount="1183">
  <si>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</si>
  <si>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</si>
  <si>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</si>
  <si>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</si>
  <si>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</si>
  <si>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</si>
  <si>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</si>
  <si>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</si>
  <si>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</si>
  <si>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</si>
  <si>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</si>
  <si>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</si>
  <si>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</si>
  <si>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</si>
  <si>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</si>
  <si>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</si>
  <si>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</si>
  <si>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</si>
  <si>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</si>
  <si>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</si>
  <si>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</si>
  <si>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</si>
  <si>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</si>
  <si>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</si>
  <si>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</si>
  <si>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</si>
  <si>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</si>
  <si>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</si>
  <si>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</si>
  <si>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</si>
  <si>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</si>
  <si>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</si>
  <si>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</si>
  <si>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</si>
  <si>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</si>
  <si>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</si>
  <si>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</si>
  <si>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</si>
  <si>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</si>
  <si>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</si>
  <si>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</si>
  <si>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</si>
  <si>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</si>
  <si>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</si>
  <si>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</si>
  <si>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</si>
  <si>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</si>
  <si>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</si>
  <si>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</si>
  <si>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</si>
  <si>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</si>
  <si>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</si>
  <si>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</si>
  <si>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</si>
  <si>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</si>
  <si>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</si>
  <si>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</si>
  <si>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</si>
  <si>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</si>
  <si>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</si>
  <si>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</si>
  <si>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</si>
  <si>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</si>
  <si>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</si>
  <si>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</si>
  <si>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</si>
  <si>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</si>
  <si>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</si>
  <si>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</si>
  <si>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</si>
  <si>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</si>
  <si>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</si>
  <si>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</si>
  <si>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</si>
  <si>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</si>
  <si>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</si>
  <si>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</si>
  <si>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</si>
  <si>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</si>
  <si>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</si>
  <si>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</si>
  <si>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</si>
  <si>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</si>
  <si>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</si>
  <si>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</si>
  <si>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</si>
  <si>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</si>
  <si>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</si>
  <si>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</si>
  <si>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</si>
  <si>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</si>
  <si>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</si>
  <si>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</si>
  <si>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</si>
  <si>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</si>
  <si>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</si>
  <si>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</si>
  <si>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</si>
  <si>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</si>
  <si>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</si>
  <si>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</si>
  <si>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</si>
  <si>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</si>
  <si>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</si>
  <si>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</si>
  <si>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</si>
  <si>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</si>
  <si>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</si>
  <si>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</si>
  <si>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</si>
  <si>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</si>
  <si>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</si>
  <si>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</si>
  <si>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</si>
  <si>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</si>
  <si>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</si>
  <si>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</si>
  <si>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</si>
  <si>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</si>
  <si>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</si>
  <si>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</si>
  <si>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</si>
  <si>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</si>
  <si>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</si>
  <si>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</si>
  <si>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</si>
  <si>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</si>
  <si>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</si>
  <si>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</si>
  <si>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</si>
  <si>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</si>
  <si>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</si>
  <si>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</si>
  <si>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</si>
  <si>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</si>
  <si>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</si>
  <si>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</si>
  <si>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</si>
  <si>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</si>
  <si>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</si>
  <si>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</si>
  <si>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</si>
  <si>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</si>
  <si>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</si>
  <si>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</si>
  <si>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</si>
  <si>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</si>
  <si>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</si>
  <si>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</si>
  <si>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</si>
  <si>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</si>
  <si>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</si>
  <si>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</si>
  <si>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</si>
  <si>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</si>
  <si>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</si>
  <si>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</si>
  <si>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</si>
  <si>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</si>
  <si>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</si>
  <si>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</si>
  <si>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</si>
  <si>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</si>
  <si>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</si>
  <si>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</si>
  <si>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</si>
  <si>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</si>
  <si>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</si>
  <si>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</si>
  <si>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</si>
  <si>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</si>
  <si>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</si>
  <si>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</si>
  <si>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</si>
  <si>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</si>
  <si>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</si>
  <si>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</si>
  <si>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</si>
  <si>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</si>
  <si>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</si>
  <si>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</si>
  <si>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</si>
  <si>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</si>
  <si>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</si>
  <si>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</si>
  <si>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</si>
  <si>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</si>
  <si>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</si>
  <si>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</si>
  <si>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</si>
  <si>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</si>
  <si>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</si>
  <si>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</si>
  <si>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</si>
  <si>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</si>
  <si>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</si>
  <si>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</si>
  <si>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</si>
  <si>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</si>
  <si>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</si>
  <si>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</si>
  <si>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</si>
  <si>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</si>
  <si>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</si>
  <si>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</si>
  <si>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</si>
  <si>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</si>
  <si>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</si>
  <si>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</si>
  <si>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</si>
  <si>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</si>
  <si>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</si>
  <si>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</si>
  <si>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</si>
  <si>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</si>
  <si>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</si>
  <si>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</si>
  <si>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</si>
  <si>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</si>
  <si>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</si>
  <si>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</si>
  <si>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</si>
  <si>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</si>
  <si>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</si>
  <si>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</si>
  <si>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</si>
  <si>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</si>
  <si>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</si>
  <si>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</si>
  <si>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</si>
  <si>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</si>
  <si>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</si>
  <si>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</si>
  <si>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</si>
  <si>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</si>
  <si>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</si>
  <si>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</si>
  <si>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</si>
  <si>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</si>
  <si>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</si>
  <si>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</si>
  <si>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</si>
  <si>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</si>
  <si>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</si>
  <si>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</si>
  <si>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</si>
  <si>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</si>
  <si>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</si>
  <si>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</si>
  <si>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</si>
  <si>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</si>
  <si>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</si>
  <si>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</si>
  <si>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</si>
  <si>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</si>
  <si>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</si>
  <si>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</si>
  <si>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</si>
  <si>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</si>
  <si>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</si>
  <si>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</si>
  <si>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</si>
  <si>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</si>
  <si>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</si>
  <si>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</si>
  <si>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</si>
  <si>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</si>
  <si>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</si>
  <si>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</si>
  <si>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</si>
  <si>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</si>
  <si>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</si>
  <si>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</si>
  <si>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</si>
  <si>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</si>
  <si>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</si>
  <si>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</si>
  <si>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</si>
  <si>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</si>
  <si>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</si>
  <si>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</si>
  <si>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</si>
  <si>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</si>
  <si>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</si>
  <si>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</si>
  <si>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</si>
  <si>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</si>
  <si>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</si>
  <si>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</si>
  <si>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</si>
  <si>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</si>
  <si>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</si>
  <si>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</si>
  <si>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</si>
  <si>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</si>
  <si>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</si>
  <si>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</si>
  <si>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</si>
  <si>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</si>
  <si>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</si>
  <si>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</si>
  <si>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</si>
  <si>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</si>
  <si>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</si>
  <si>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</si>
  <si>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</si>
  <si>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</si>
  <si>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</si>
  <si>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</si>
  <si>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</si>
  <si>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</si>
  <si>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</si>
  <si>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</si>
  <si>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</si>
  <si>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</si>
  <si>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</si>
  <si>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</si>
  <si>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</si>
  <si>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</si>
  <si>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</si>
  <si>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</si>
  <si>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</si>
  <si>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</si>
  <si>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</si>
  <si>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</si>
  <si>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</si>
  <si>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</si>
  <si>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</si>
  <si>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</si>
  <si>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</si>
  <si>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</si>
  <si>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</si>
  <si>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</si>
  <si>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</si>
  <si>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</si>
  <si>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</si>
  <si>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</si>
  <si>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</si>
  <si>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</si>
  <si>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</si>
  <si>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</si>
  <si>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</si>
  <si>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</si>
  <si>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</si>
  <si>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</si>
  <si>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</si>
  <si>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</si>
  <si>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</si>
  <si>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</si>
  <si>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</si>
  <si>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</si>
  <si>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</si>
  <si>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</si>
  <si>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</si>
  <si>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</si>
  <si>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</si>
  <si>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</si>
  <si>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</si>
  <si>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</si>
  <si>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</si>
  <si>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</si>
  <si>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</si>
  <si>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</si>
  <si>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</si>
  <si>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</si>
  <si>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</si>
  <si>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</si>
  <si>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</si>
  <si>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</si>
  <si>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</si>
  <si>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</si>
  <si>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</si>
  <si>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</si>
  <si>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</si>
  <si>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</si>
  <si>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</si>
  <si>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</si>
  <si>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</si>
  <si>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</si>
  <si>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</si>
  <si>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</si>
  <si>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</si>
  <si>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</si>
  <si>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</si>
  <si>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</si>
  <si>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</si>
  <si>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</si>
  <si>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</si>
  <si>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</si>
  <si>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</si>
  <si>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</si>
  <si>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</si>
  <si>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</si>
  <si>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</si>
  <si>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</si>
  <si>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</si>
  <si>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</si>
  <si>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</si>
  <si>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</si>
  <si>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</si>
  <si>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</si>
  <si>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</si>
  <si>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</si>
  <si>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</si>
  <si>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</si>
  <si>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</si>
  <si>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</si>
  <si>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</si>
  <si>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</si>
  <si>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</si>
  <si>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</si>
  <si>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</si>
  <si>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</si>
  <si>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</si>
  <si>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</si>
  <si>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</si>
  <si>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</si>
  <si>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</si>
  <si>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</si>
  <si>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</si>
  <si>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</si>
  <si>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</si>
  <si>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</si>
  <si>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</si>
  <si>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</si>
  <si>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</si>
  <si>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</si>
  <si>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</si>
  <si>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</si>
  <si>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</si>
  <si>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</si>
  <si>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</si>
  <si>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</si>
  <si>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</si>
  <si>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</si>
  <si>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</si>
  <si>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</si>
  <si>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</si>
  <si>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</si>
  <si>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</si>
  <si>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</si>
  <si>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</si>
  <si>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</si>
  <si>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</si>
  <si>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</si>
  <si>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</si>
  <si>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</si>
  <si>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</si>
  <si>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</si>
  <si>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</si>
  <si>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</si>
  <si>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</si>
  <si>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</si>
  <si>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</si>
  <si>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</si>
  <si>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</si>
  <si>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</si>
  <si>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</si>
  <si>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</si>
  <si>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</si>
  <si>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</si>
  <si>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</si>
  <si>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</si>
  <si>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</si>
  <si>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</si>
  <si>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</si>
  <si>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</si>
  <si>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</si>
  <si>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</si>
  <si>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</si>
  <si>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</si>
  <si>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</si>
  <si>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</si>
  <si>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</si>
  <si>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</si>
  <si>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</si>
  <si>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</si>
  <si>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</si>
  <si>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</si>
  <si>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</si>
  <si>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</si>
  <si>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</si>
  <si>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</si>
  <si>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</si>
  <si>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</si>
  <si>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</si>
  <si>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</si>
  <si>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</si>
  <si>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</si>
  <si>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</si>
  <si>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</si>
  <si>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</si>
  <si>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</si>
  <si>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</si>
  <si>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</si>
  <si>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</si>
  <si>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</si>
  <si>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</si>
  <si>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</si>
  <si>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</si>
  <si>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</si>
  <si>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</si>
  <si>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</si>
  <si>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</si>
  <si>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</si>
  <si>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</si>
  <si>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</si>
  <si>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</si>
  <si>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</si>
  <si>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</si>
  <si>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</si>
  <si>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</si>
  <si>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</si>
  <si>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</si>
  <si>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</si>
  <si>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</si>
  <si>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</si>
  <si>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</si>
  <si>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</si>
  <si>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</si>
  <si>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</si>
  <si>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</si>
  <si>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</si>
  <si>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</si>
  <si>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</si>
  <si>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</si>
  <si>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</si>
  <si>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</si>
  <si>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</si>
  <si>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</si>
  <si>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</si>
  <si>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</si>
  <si>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</si>
  <si>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</si>
  <si>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</si>
  <si>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</si>
  <si>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</si>
  <si>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</si>
  <si>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</si>
  <si>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</si>
  <si>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</si>
  <si>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</si>
  <si>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</si>
  <si>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</si>
  <si>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</si>
  <si>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</si>
  <si>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</si>
  <si>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</si>
  <si>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</si>
  <si>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</si>
  <si>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</si>
  <si>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</si>
  <si>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</si>
  <si>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</si>
  <si>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</si>
  <si>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</si>
  <si>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</si>
  <si>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</si>
  <si>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</si>
  <si>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</si>
  <si>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</si>
  <si>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</si>
  <si>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</si>
  <si>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</si>
  <si>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</si>
  <si>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</si>
  <si>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</si>
  <si>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</si>
  <si>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</si>
  <si>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</si>
  <si>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</si>
  <si>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</si>
  <si>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</si>
  <si>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</si>
  <si>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</si>
  <si>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</si>
  <si>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</si>
  <si>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</si>
  <si>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</si>
  <si>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</si>
  <si>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</si>
  <si>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</si>
  <si>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</si>
  <si>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</si>
  <si>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</si>
  <si>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</si>
  <si>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</si>
  <si>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</si>
  <si>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</si>
  <si>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</si>
  <si>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</si>
  <si>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</si>
  <si>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</si>
  <si>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</si>
  <si>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</si>
  <si>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</si>
  <si>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</si>
  <si>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</si>
  <si>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</si>
  <si>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</si>
  <si>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</si>
  <si>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</si>
  <si>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</si>
  <si>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</si>
  <si>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</si>
  <si>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</si>
  <si>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</si>
  <si>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</si>
  <si>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</si>
  <si>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</si>
  <si>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</si>
  <si>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</si>
  <si>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</si>
  <si>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</si>
  <si>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</si>
  <si>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</si>
  <si>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</si>
  <si>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</si>
  <si>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</si>
  <si>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</si>
  <si>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</si>
  <si>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</si>
  <si>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</si>
  <si>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</si>
  <si>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</si>
  <si>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</si>
  <si>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</si>
  <si>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</si>
  <si>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</si>
  <si>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</si>
  <si>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</si>
  <si>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</si>
  <si>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</si>
  <si>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</si>
  <si>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</si>
  <si>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</si>
  <si>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</si>
  <si>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</si>
  <si>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</si>
  <si>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</si>
  <si>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</si>
  <si>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</si>
  <si>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</si>
  <si>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</si>
  <si>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</si>
  <si>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</si>
  <si>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</si>
  <si>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</si>
  <si>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</si>
  <si>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</si>
  <si>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</si>
  <si>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</si>
  <si>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</si>
  <si>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</si>
  <si>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</si>
  <si>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</si>
  <si>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</si>
  <si>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</si>
  <si>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</si>
  <si>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</si>
  <si>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</si>
  <si>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</si>
  <si>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</si>
  <si>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</si>
  <si>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</si>
  <si>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</si>
  <si>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</si>
  <si>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</si>
  <si>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</si>
  <si>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</si>
  <si>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</si>
  <si>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</si>
  <si>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</si>
  <si>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</si>
  <si>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</si>
  <si>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</si>
  <si>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</si>
  <si>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</si>
  <si>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</si>
  <si>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</si>
  <si>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</si>
  <si>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</si>
  <si>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</si>
  <si>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</si>
  <si>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</si>
  <si>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</si>
  <si>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</si>
  <si>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</si>
  <si>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</si>
  <si>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</si>
  <si>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</si>
  <si>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</si>
  <si>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</si>
  <si>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</si>
  <si>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</si>
  <si>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</si>
  <si>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</si>
  <si>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</si>
  <si>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</si>
  <si>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</si>
  <si>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</si>
  <si>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</si>
  <si>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</si>
  <si>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</si>
  <si>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</si>
  <si>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</si>
  <si>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</si>
  <si>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</si>
  <si>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</si>
  <si>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</si>
  <si>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</si>
  <si>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</si>
  <si>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</si>
  <si>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</si>
  <si>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</si>
  <si>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</si>
  <si>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</si>
  <si>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</si>
  <si>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</si>
  <si>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</si>
  <si>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</si>
  <si>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</si>
  <si>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</si>
  <si>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</si>
  <si>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</si>
  <si>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</si>
  <si>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</si>
  <si>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</si>
  <si>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</si>
  <si>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</si>
  <si>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</si>
  <si>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</si>
  <si>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</si>
  <si>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</si>
  <si>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</si>
  <si>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</si>
  <si>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</si>
  <si>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</si>
  <si>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</si>
  <si>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</si>
  <si>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</si>
  <si>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</si>
  <si>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</si>
  <si>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</si>
  <si>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</si>
  <si>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</si>
  <si>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</si>
  <si>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</si>
  <si>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</si>
  <si>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</si>
  <si>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</si>
  <si>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</si>
  <si>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</si>
  <si>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</si>
  <si>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</si>
  <si>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</si>
  <si>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</si>
  <si>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</si>
  <si>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</si>
  <si>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</si>
  <si>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</si>
  <si>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</si>
  <si>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</si>
  <si>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</si>
  <si>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</si>
  <si>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</si>
  <si>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</si>
  <si>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</si>
  <si>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</si>
  <si>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</si>
  <si>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</si>
  <si>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</si>
  <si>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</si>
  <si>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</si>
  <si>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</si>
  <si>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</si>
  <si>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</si>
  <si>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</si>
  <si>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</si>
  <si>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</si>
  <si>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</si>
  <si>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</si>
  <si>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</si>
  <si>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</si>
  <si>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</si>
  <si>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</si>
  <si>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</si>
  <si>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</si>
  <si>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</si>
  <si>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</si>
  <si>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</si>
  <si>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</si>
  <si>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</si>
  <si>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</si>
  <si>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</si>
  <si>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</si>
  <si>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</si>
  <si>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</si>
  <si>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</si>
  <si>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</si>
  <si>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</si>
  <si>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</si>
  <si>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</si>
  <si>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</si>
  <si>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</si>
  <si>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</si>
  <si>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</si>
  <si>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</si>
  <si>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</si>
  <si>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</si>
  <si>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</si>
  <si>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</si>
  <si>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</si>
  <si>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</si>
  <si>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</si>
  <si>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</si>
  <si>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</si>
  <si>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</si>
  <si>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</si>
  <si>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</si>
  <si>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</si>
  <si>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</si>
  <si>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</si>
  <si>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</si>
  <si>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</si>
  <si>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</si>
  <si>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</si>
  <si>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</si>
  <si>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</si>
  <si>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</si>
  <si>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</si>
  <si>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</si>
  <si>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</si>
  <si>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</si>
  <si>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</si>
  <si>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</si>
  <si>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</si>
  <si>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</si>
  <si>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</si>
  <si>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</si>
  <si>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</si>
  <si>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</si>
  <si>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</si>
  <si>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</si>
  <si>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</si>
  <si>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</si>
  <si>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</si>
  <si>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</si>
  <si>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</si>
  <si>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</si>
  <si>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</si>
  <si>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</si>
  <si>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</si>
  <si>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</si>
  <si>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</si>
  <si>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</si>
  <si>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</si>
  <si>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</si>
  <si>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</si>
  <si>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</si>
  <si>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</si>
  <si>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</si>
  <si>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</si>
  <si>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</si>
  <si>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</si>
  <si>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</si>
  <si>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</si>
  <si>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</si>
  <si>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</si>
  <si>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</si>
  <si>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</si>
  <si>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</si>
  <si>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</si>
  <si>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</si>
  <si>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</si>
  <si>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</si>
  <si>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</si>
  <si>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</si>
  <si>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</si>
  <si>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</si>
  <si>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</si>
  <si>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</si>
  <si>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</si>
  <si>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</si>
  <si>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</si>
  <si>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</si>
  <si>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</si>
  <si>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</si>
  <si>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</si>
  <si>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</si>
  <si>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</si>
  <si>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</si>
  <si>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</si>
  <si>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</si>
  <si>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</si>
  <si>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</si>
  <si>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</si>
  <si>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</si>
  <si>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</si>
  <si>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</si>
  <si>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</si>
  <si>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</si>
  <si>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</si>
  <si>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</si>
  <si>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</si>
  <si>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</si>
  <si>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</si>
  <si>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</si>
  <si>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</si>
  <si>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</si>
  <si>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</si>
  <si>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</si>
  <si>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</si>
  <si>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</si>
  <si>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</si>
  <si>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</si>
  <si>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</si>
  <si>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</si>
  <si>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</si>
  <si>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</si>
  <si>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</si>
  <si>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</si>
  <si>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</si>
  <si>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</si>
  <si>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</si>
  <si>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</si>
  <si>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</si>
  <si>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</si>
  <si>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</si>
  <si>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</si>
  <si>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</si>
  <si>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</si>
  <si>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</si>
  <si>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</si>
  <si>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</si>
  <si>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</si>
  <si>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</si>
  <si>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</si>
  <si>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</si>
  <si>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</si>
  <si>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</si>
  <si>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</si>
  <si>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</si>
  <si>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</si>
  <si>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</si>
  <si>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</si>
  <si>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</si>
  <si>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</si>
  <si>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</si>
  <si>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</si>
  <si>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</si>
  <si>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</si>
  <si>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</si>
  <si>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</si>
  <si>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</si>
  <si>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</si>
  <si>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</si>
  <si>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</si>
  <si>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</si>
  <si>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</si>
  <si>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</si>
  <si>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</si>
  <si>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</si>
  <si>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</si>
  <si>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</si>
  <si>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</si>
  <si>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</si>
  <si>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</si>
  <si>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</si>
  <si>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</si>
  <si>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</si>
  <si>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</si>
  <si>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</si>
  <si>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</si>
  <si>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</si>
  <si>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</si>
  <si>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</si>
  <si>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</si>
  <si>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</si>
  <si>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</si>
  <si>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</si>
  <si>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</si>
  <si>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</si>
  <si>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</si>
  <si>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</si>
  <si>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</si>
  <si>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</si>
  <si>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</si>
  <si>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</si>
  <si>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</si>
  <si>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</si>
  <si>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</si>
  <si>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</si>
  <si>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</si>
  <si>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</si>
  <si>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</si>
  <si>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</si>
  <si>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</si>
  <si>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</si>
  <si>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</si>
  <si>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</si>
  <si>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</si>
  <si>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</si>
  <si>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</si>
  <si>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</si>
  <si>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</si>
  <si>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</si>
  <si>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</si>
  <si>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</si>
  <si>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</si>
  <si>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</si>
  <si>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</si>
  <si>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</si>
  <si>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</si>
  <si>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</si>
  <si>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</si>
  <si>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</si>
  <si>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</si>
  <si>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</si>
  <si>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</si>
  <si>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</si>
  <si>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</si>
  <si>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</si>
  <si>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</si>
  <si>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</si>
  <si>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</si>
  <si>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</si>
  <si>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</si>
  <si>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</si>
  <si>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</si>
  <si>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</si>
  <si>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</si>
  <si>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</si>
  <si>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</si>
  <si>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</si>
  <si>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</si>
  <si>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</si>
  <si>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</si>
  <si>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</si>
  <si>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</si>
  <si>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</si>
  <si>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</si>
  <si>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</si>
  <si>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</si>
  <si>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</si>
  <si>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</si>
  <si>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</si>
  <si>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</si>
  <si>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</si>
  <si>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</si>
  <si>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</si>
  <si>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</si>
  <si>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</si>
  <si>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</si>
  <si>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</si>
  <si>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</si>
  <si>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</si>
  <si>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</si>
  <si>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</si>
  <si>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</si>
  <si>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</si>
  <si>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</si>
  <si>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</si>
  <si>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</si>
  <si>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</si>
  <si>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</si>
  <si>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</si>
  <si>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</si>
  <si>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</si>
  <si>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</si>
  <si>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</si>
  <si>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</si>
  <si>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</si>
  <si>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</si>
  <si>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</si>
  <si>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</si>
  <si>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</si>
  <si>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</si>
  <si>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</si>
  <si>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</si>
  <si>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</si>
  <si>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</si>
  <si>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</si>
  <si>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</si>
  <si>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</si>
  <si>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</si>
  <si>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</si>
  <si>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</si>
  <si>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</si>
  <si>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</si>
  <si>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</si>
  <si>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</si>
  <si>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</si>
  <si>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</si>
  <si>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</si>
  <si>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</si>
  <si>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</si>
  <si>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</si>
  <si>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</si>
  <si>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</si>
  <si>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</si>
  <si>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</si>
  <si>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</si>
  <si>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</si>
  <si>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</si>
  <si>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</si>
  <si>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</si>
  <si>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</si>
  <si>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</si>
  <si>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</si>
  <si>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</si>
  <si>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</si>
  <si>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</si>
  <si>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</si>
  <si>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</si>
  <si>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</si>
  <si>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</si>
  <si>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</si>
  <si>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</si>
  <si>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</si>
  <si>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</si>
  <si>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</si>
  <si>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</si>
  <si>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</si>
  <si>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</si>
  <si>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</si>
  <si>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</si>
  <si>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</si>
  <si>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</si>
  <si>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</si>
  <si>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</si>
  <si>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</si>
  <si>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</si>
  <si>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</si>
  <si>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</si>
  <si>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</si>
  <si>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</si>
  <si>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</si>
  <si>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</si>
  <si>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</si>
  <si>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</si>
  <si>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</si>
  <si>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</si>
  <si>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</si>
  <si>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</si>
  <si>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</si>
  <si>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</si>
  <si>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</si>
  <si>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</si>
  <si>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</si>
  <si>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</si>
  <si>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</si>
  <si>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</si>
  <si>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</si>
  <si>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</si>
  <si>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</si>
  <si>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</si>
  <si>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</si>
  <si>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</si>
  <si>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</si>
  <si>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</si>
  <si>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</si>
  <si>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</si>
  <si>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</si>
  <si>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</si>
  <si>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</si>
  <si>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</si>
  <si>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</si>
  <si>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</si>
  <si>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</si>
  <si>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</si>
  <si>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</si>
  <si>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</si>
  <si>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</si>
  <si>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</si>
  <si>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</si>
  <si>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</si>
  <si>
    <t>deathroll</t>
    <phoneticPr fontId="18" type="noConversion"/>
  </si>
  <si>
    <t>状态,亡语</t>
  </si>
  <si>
    <t>嘲讽,状态,亡语</t>
  </si>
  <si>
    <t>召唤,亡语</t>
  </si>
  <si>
    <t>英雄卡片</t>
    <phoneticPr fontId="18" type="noConversion"/>
  </si>
  <si>
    <t>IsHeroCard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</si>
</sst>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0" fillId="0" borderId="0" xfId="0" applyFont="1" applyBorder="1">
      <alignment vertical="center"/>
    </xf>
    <xf numFmtId="0" fontId="31" fillId="0" borderId="11" xfId="0" applyFont="1" applyBorder="1">
      <alignment vertical="center"/>
    </xf>
    <xf numFmtId="0" fontId="30" fillId="0" borderId="11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2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29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3" fillId="0" borderId="11" xfId="0" applyFont="1" applyBorder="1">
      <alignment vertical="center"/>
    </xf>
    <xf numFmtId="0" fontId="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1" totalsRowShown="0" headerRowDxfId="180" dataDxfId="179" tableBorderDxfId="178">
  <autoFilter ref="A3:BA331"/>
  <sortState ref="A4:BA331">
    <sortCondition ref="A3:A331"/>
  </sortState>
  <tableColumns count="53">
    <tableColumn id="1" name="Id" dataDxfId="177"/>
    <tableColumn id="38" name="Alias"/>
    <tableColumn id="2" name="Name" dataDxfId="176"/>
    <tableColumn id="22" name="Ename" dataDxfId="175"/>
    <tableColumn id="23" name="Remark" dataDxfId="174"/>
    <tableColumn id="3" name="Star" dataDxfId="173"/>
    <tableColumn id="4" name="Type" dataDxfId="172"/>
    <tableColumn id="5" name="Attr" dataDxfId="171"/>
    <tableColumn id="58" name="Quality" dataDxfId="17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69"/>
    <tableColumn id="6" name="AtkP" dataDxfId="168"/>
    <tableColumn id="24" name="VitP" dataDxfId="167"/>
    <tableColumn id="25" name="Modify" dataDxfId="166"/>
    <tableColumn id="9" name="Def" dataDxfId="165"/>
    <tableColumn id="10" name="Mag" dataDxfId="164"/>
    <tableColumn id="32" name="Spd" dataDxfId="163"/>
    <tableColumn id="35" name="Hit" dataDxfId="162"/>
    <tableColumn id="36" name="Dhit" dataDxfId="161"/>
    <tableColumn id="34" name="Crt" dataDxfId="160"/>
    <tableColumn id="33" name="Luk" dataDxfId="159"/>
    <tableColumn id="7" name="Sum" dataDxfId="158">
      <calculatedColumnFormula>INT(SUM(K4:L4)+SUM(N4:T4)*5+IF(ISNUMBER(AD4),AD4,0)+M4)</calculatedColumnFormula>
    </tableColumn>
    <tableColumn id="13" name="Range" dataDxfId="157"/>
    <tableColumn id="14" name="Mov" dataDxfId="156"/>
    <tableColumn id="51" name="LifeRound" dataDxfId="155"/>
    <tableColumn id="16" name="Arrow" dataDxfId="154"/>
    <tableColumn id="42" name="Skill1" dataDxfId="153"/>
    <tableColumn id="43" name="SkillRate1" dataDxfId="152"/>
    <tableColumn id="44" name="Skill2" dataDxfId="151"/>
    <tableColumn id="45" name="SkillRate2" dataDxfId="150"/>
    <tableColumn id="54" name="~SkillMark" dataDxfId="149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148"/>
    <tableColumn id="57" name="~AntiMental" dataDxfId="147"/>
    <tableColumn id="56" name="~AntiPhysical" dataDxfId="146"/>
    <tableColumn id="55" name="~AntiElement" dataDxfId="145"/>
    <tableColumn id="30" name="BuffImmune" dataDxfId="144">
      <calculatedColumnFormula>CONCATENATE(AE4,";",AF4,";",AG4,";",AH4)</calculatedColumnFormula>
    </tableColumn>
    <tableColumn id="8" name="~AntiNull" dataDxfId="143"/>
    <tableColumn id="11" name="~AntiWater" dataDxfId="142"/>
    <tableColumn id="26" name="~AntiWind" dataDxfId="141"/>
    <tableColumn id="27" name="~AntiFire" dataDxfId="140"/>
    <tableColumn id="37" name="~AntiEarth" dataDxfId="139"/>
    <tableColumn id="40" name="~AntiLight" dataDxfId="138"/>
    <tableColumn id="41" name="~AntiDark" dataDxfId="137"/>
    <tableColumn id="31" name="AttrDef" dataDxfId="136">
      <calculatedColumnFormula>CONCATENATE(AJ4,";",AK4,";",AL4,";",AM4,";",AN4,";",AO4,";",AP4)</calculatedColumnFormula>
    </tableColumn>
    <tableColumn id="50" name="IsBuilding" dataDxfId="135"/>
    <tableColumn id="29" name="JobId" dataDxfId="134"/>
    <tableColumn id="20" name="DropId1" dataDxfId="133"/>
    <tableColumn id="39" name="DropId2" dataDxfId="132"/>
    <tableColumn id="21" name="Icon" dataDxfId="131"/>
    <tableColumn id="17" name="Cover" dataDxfId="130"/>
    <tableColumn id="18" name="Sound" dataDxfId="129"/>
    <tableColumn id="15" name="IsSpecial" dataDxfId="128"/>
    <tableColumn id="19" name="IsHeroCard" dataDxfId="71"/>
    <tableColumn id="28" name="IsNew" dataDxfId="1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126" dataDxfId="125" tableBorderDxfId="124">
  <autoFilter ref="A3:BA17"/>
  <sortState ref="A4:BA17">
    <sortCondition ref="A3:A17"/>
  </sortState>
  <tableColumns count="53">
    <tableColumn id="1" name="Id" dataDxfId="123"/>
    <tableColumn id="20" name="Alias"/>
    <tableColumn id="2" name="Name" dataDxfId="122"/>
    <tableColumn id="22" name="Ename" dataDxfId="121"/>
    <tableColumn id="23" name="Remark" dataDxfId="120"/>
    <tableColumn id="3" name="Star" dataDxfId="119"/>
    <tableColumn id="4" name="Type" dataDxfId="118"/>
    <tableColumn id="5" name="Attr" dataDxfId="117"/>
    <tableColumn id="58" name="Quality" dataDxfId="116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15"/>
    <tableColumn id="6" name="AtkP" dataDxfId="114"/>
    <tableColumn id="24" name="VitP" dataDxfId="113"/>
    <tableColumn id="25" name="Modify" dataDxfId="112"/>
    <tableColumn id="9" name="Def" dataDxfId="111"/>
    <tableColumn id="10" name="Mag" dataDxfId="110"/>
    <tableColumn id="32" name="Spd" dataDxfId="109"/>
    <tableColumn id="35" name="Hit" dataDxfId="108"/>
    <tableColumn id="36" name="Dhit" dataDxfId="107"/>
    <tableColumn id="34" name="Crt" dataDxfId="106"/>
    <tableColumn id="33" name="Luk" dataDxfId="105"/>
    <tableColumn id="7" name="Sum" dataDxfId="104">
      <calculatedColumnFormula>SUM(K4:L4)+SUM(N4:T4)*5+IF(ISNUMBER(AD4),AD4,0)+M4</calculatedColumnFormula>
    </tableColumn>
    <tableColumn id="13" name="Range" dataDxfId="103"/>
    <tableColumn id="14" name="Mov" dataDxfId="102"/>
    <tableColumn id="60" name="LifeRound" dataDxfId="101"/>
    <tableColumn id="16" name="Arrow" dataDxfId="100"/>
    <tableColumn id="42" name="Skill1" dataDxfId="99"/>
    <tableColumn id="43" name="SkillRate1" dataDxfId="98"/>
    <tableColumn id="44" name="Skill2" dataDxfId="97"/>
    <tableColumn id="45" name="SkillRate2" dataDxfId="96"/>
    <tableColumn id="54" name="~SkillMark" dataDxfId="95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30" name="BuffImmune" dataDxfId="90">
      <calculatedColumnFormula>CONCATENATE(AE4,";",AF4,";",AG4,";",AH4)</calculatedColumnFormula>
    </tableColumn>
    <tableColumn id="8" name="~AntiNull" dataDxfId="89"/>
    <tableColumn id="11" name="~AntiWater" dataDxfId="88"/>
    <tableColumn id="26" name="~AntiWind" dataDxfId="87"/>
    <tableColumn id="27" name="~AntiFire" dataDxfId="86"/>
    <tableColumn id="37" name="~AntiEarth" dataDxfId="85"/>
    <tableColumn id="40" name="~AntiLight" dataDxfId="84"/>
    <tableColumn id="41" name="~AntiDark" dataDxfId="83"/>
    <tableColumn id="31" name="AttrDef" dataDxfId="82">
      <calculatedColumnFormula>CONCATENATE(AJ4,";",AK4,";",AL4,";",AM4,";",AN4,";",AO4,";",AP4)</calculatedColumnFormula>
    </tableColumn>
    <tableColumn id="59" name="IsBuilding" dataDxfId="81"/>
    <tableColumn id="29" name="JobId" dataDxfId="80"/>
    <tableColumn id="46" name="DropId1" dataDxfId="79"/>
    <tableColumn id="38" name="DropId2" dataDxfId="78"/>
    <tableColumn id="21" name="Icon" dataDxfId="77"/>
    <tableColumn id="17" name="Cover" dataDxfId="76"/>
    <tableColumn id="18" name="Sound" dataDxfId="75"/>
    <tableColumn id="15" name="IsSpecial" dataDxfId="74"/>
    <tableColumn id="19" name="IsHeroCard" dataDxfId="0"/>
    <tableColumn id="28" name="IsNew" dataDxfId="7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72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1"/>
  <sheetViews>
    <sheetView workbookViewId="0">
      <pane xSplit="3" ySplit="3" topLeftCell="AC4" activePane="bottomRight" state="frozen"/>
      <selection pane="topRight" activeCell="C1" sqref="C1"/>
      <selection pane="bottomLeft" activeCell="A4" sqref="A4"/>
      <selection pane="bottomRight" activeCell="AW6" sqref="AW6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7" t="s">
        <v>1033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776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1135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2" t="s">
        <v>818</v>
      </c>
      <c r="AU1" s="52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1181</v>
      </c>
      <c r="BA1" s="26" t="s">
        <v>650</v>
      </c>
    </row>
    <row r="2" spans="1:53" x14ac:dyDescent="0.15">
      <c r="A2" s="1" t="s">
        <v>282</v>
      </c>
      <c r="B2" s="2" t="s">
        <v>1034</v>
      </c>
      <c r="C2" s="2" t="s">
        <v>283</v>
      </c>
      <c r="D2" s="2" t="s">
        <v>313</v>
      </c>
      <c r="E2" s="27" t="s">
        <v>671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694</v>
      </c>
      <c r="O2" s="2" t="s">
        <v>697</v>
      </c>
      <c r="P2" s="2" t="s">
        <v>700</v>
      </c>
      <c r="Q2" s="2" t="s">
        <v>694</v>
      </c>
      <c r="R2" s="2" t="s">
        <v>694</v>
      </c>
      <c r="S2" s="2" t="s">
        <v>705</v>
      </c>
      <c r="T2" s="2" t="s">
        <v>700</v>
      </c>
      <c r="U2" s="32" t="s">
        <v>669</v>
      </c>
      <c r="V2" s="2" t="s">
        <v>690</v>
      </c>
      <c r="W2" s="2" t="s">
        <v>690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724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3" t="s">
        <v>671</v>
      </c>
      <c r="AU2" s="53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1035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780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684</v>
      </c>
      <c r="AR3" s="11" t="s">
        <v>760</v>
      </c>
      <c r="AS3" s="11" t="s">
        <v>783</v>
      </c>
      <c r="AT3" s="54" t="s">
        <v>819</v>
      </c>
      <c r="AU3" s="54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1182</v>
      </c>
      <c r="BA3" s="20" t="s">
        <v>651</v>
      </c>
    </row>
    <row r="4" spans="1:53" x14ac:dyDescent="0.15">
      <c r="A4">
        <v>51000001</v>
      </c>
      <c r="C4" s="4" t="s">
        <v>1</v>
      </c>
      <c r="D4" s="4" t="s">
        <v>315</v>
      </c>
      <c r="E4" s="19" t="s">
        <v>1083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4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7" t="s">
        <v>761</v>
      </c>
      <c r="AS4" s="50"/>
      <c r="AT4" s="4" t="s">
        <v>886</v>
      </c>
      <c r="AU4" s="4"/>
      <c r="AV4" s="4">
        <v>1</v>
      </c>
      <c r="AW4" s="4"/>
      <c r="AX4" s="55" t="s">
        <v>825</v>
      </c>
      <c r="AY4" s="18">
        <v>0</v>
      </c>
      <c r="AZ4" s="18">
        <v>0</v>
      </c>
      <c r="BA4" s="19">
        <v>0</v>
      </c>
    </row>
    <row r="5" spans="1:53" x14ac:dyDescent="0.15">
      <c r="A5">
        <v>51000002</v>
      </c>
      <c r="C5" s="4" t="s">
        <v>3</v>
      </c>
      <c r="D5" s="4" t="s">
        <v>463</v>
      </c>
      <c r="E5" s="19" t="s">
        <v>1084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7" t="s">
        <v>761</v>
      </c>
      <c r="AS5" s="50"/>
      <c r="AT5" s="4" t="s">
        <v>887</v>
      </c>
      <c r="AU5" s="4" t="s">
        <v>888</v>
      </c>
      <c r="AV5" s="4">
        <v>2</v>
      </c>
      <c r="AW5" s="4"/>
      <c r="AX5" s="55" t="s">
        <v>825</v>
      </c>
      <c r="AY5" s="18">
        <v>0</v>
      </c>
      <c r="AZ5" s="18">
        <v>0</v>
      </c>
      <c r="BA5" s="19">
        <v>0</v>
      </c>
    </row>
    <row r="6" spans="1:53" x14ac:dyDescent="0.15">
      <c r="A6">
        <v>51000003</v>
      </c>
      <c r="C6" s="4" t="s">
        <v>5</v>
      </c>
      <c r="D6" s="4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4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7" t="s">
        <v>761</v>
      </c>
      <c r="AS6" s="50"/>
      <c r="AT6" s="4" t="s">
        <v>889</v>
      </c>
      <c r="AU6" s="4"/>
      <c r="AV6" s="4">
        <v>3</v>
      </c>
      <c r="AW6" s="4"/>
      <c r="AX6" s="55" t="s">
        <v>826</v>
      </c>
      <c r="AY6" s="18">
        <v>0</v>
      </c>
      <c r="AZ6" s="18">
        <v>0</v>
      </c>
      <c r="BA6" s="19">
        <v>0</v>
      </c>
    </row>
    <row r="7" spans="1:53" x14ac:dyDescent="0.15">
      <c r="A7">
        <v>51000004</v>
      </c>
      <c r="C7" s="4" t="s">
        <v>7</v>
      </c>
      <c r="D7" s="4" t="s">
        <v>465</v>
      </c>
      <c r="E7" s="19" t="s">
        <v>1085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4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7" t="s">
        <v>761</v>
      </c>
      <c r="AS7" s="50"/>
      <c r="AT7" s="4" t="s">
        <v>891</v>
      </c>
      <c r="AU7" s="4"/>
      <c r="AV7" s="4">
        <v>4</v>
      </c>
      <c r="AW7" s="4"/>
      <c r="AX7" s="55" t="s">
        <v>840</v>
      </c>
      <c r="AY7" s="18">
        <v>0</v>
      </c>
      <c r="AZ7" s="18">
        <v>0</v>
      </c>
      <c r="BA7" s="19">
        <v>0</v>
      </c>
    </row>
    <row r="8" spans="1:53" x14ac:dyDescent="0.15">
      <c r="A8">
        <v>51000005</v>
      </c>
      <c r="C8" s="4" t="s">
        <v>8</v>
      </c>
      <c r="D8" s="4" t="s">
        <v>316</v>
      </c>
      <c r="E8" s="19" t="s">
        <v>1086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4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7" t="s">
        <v>761</v>
      </c>
      <c r="AS8" s="50"/>
      <c r="AT8" s="4"/>
      <c r="AU8" s="4"/>
      <c r="AV8" s="4">
        <v>5</v>
      </c>
      <c r="AW8" s="4"/>
      <c r="AX8" s="55" t="s">
        <v>832</v>
      </c>
      <c r="AY8" s="18">
        <v>0</v>
      </c>
      <c r="AZ8" s="18">
        <v>0</v>
      </c>
      <c r="BA8" s="19">
        <v>0</v>
      </c>
    </row>
    <row r="9" spans="1:53" x14ac:dyDescent="0.15">
      <c r="A9">
        <v>51000006</v>
      </c>
      <c r="C9" s="4" t="s">
        <v>10</v>
      </c>
      <c r="D9" s="4" t="s">
        <v>317</v>
      </c>
      <c r="E9" s="19" t="s">
        <v>1087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4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7" t="s">
        <v>761</v>
      </c>
      <c r="AS9" s="50"/>
      <c r="AT9" s="4" t="s">
        <v>892</v>
      </c>
      <c r="AU9" s="4" t="s">
        <v>893</v>
      </c>
      <c r="AV9" s="4">
        <v>6</v>
      </c>
      <c r="AW9" s="4"/>
      <c r="AX9" s="55" t="s">
        <v>824</v>
      </c>
      <c r="AY9" s="18">
        <v>0</v>
      </c>
      <c r="AZ9" s="18">
        <v>0</v>
      </c>
      <c r="BA9" s="19">
        <v>0</v>
      </c>
    </row>
    <row r="10" spans="1:53" x14ac:dyDescent="0.15">
      <c r="A10">
        <v>51000007</v>
      </c>
      <c r="C10" s="4" t="s">
        <v>396</v>
      </c>
      <c r="D10" s="4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4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7" t="s">
        <v>761</v>
      </c>
      <c r="AS10" s="50"/>
      <c r="AT10" s="4" t="s">
        <v>894</v>
      </c>
      <c r="AU10" s="4"/>
      <c r="AV10" s="4">
        <v>7</v>
      </c>
      <c r="AW10" s="4"/>
      <c r="AX10" s="55" t="s">
        <v>831</v>
      </c>
      <c r="AY10" s="18">
        <v>0</v>
      </c>
      <c r="AZ10" s="18">
        <v>0</v>
      </c>
      <c r="BA10" s="19">
        <v>0</v>
      </c>
    </row>
    <row r="11" spans="1:53" x14ac:dyDescent="0.15">
      <c r="A11">
        <v>51000008</v>
      </c>
      <c r="C11" s="4" t="s">
        <v>13</v>
      </c>
      <c r="D11" s="4" t="s">
        <v>467</v>
      </c>
      <c r="E11" s="19" t="s">
        <v>1085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4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7" t="s">
        <v>761</v>
      </c>
      <c r="AS11" s="50"/>
      <c r="AT11" s="4" t="s">
        <v>895</v>
      </c>
      <c r="AU11" s="4"/>
      <c r="AV11" s="4">
        <v>8</v>
      </c>
      <c r="AW11" s="4"/>
      <c r="AX11" s="55" t="s">
        <v>840</v>
      </c>
      <c r="AY11" s="18">
        <v>0</v>
      </c>
      <c r="AZ11" s="18">
        <v>0</v>
      </c>
      <c r="BA11" s="19">
        <v>0</v>
      </c>
    </row>
    <row r="12" spans="1:53" x14ac:dyDescent="0.15">
      <c r="A12">
        <v>51000009</v>
      </c>
      <c r="C12" s="4" t="s">
        <v>15</v>
      </c>
      <c r="D12" s="4" t="s">
        <v>318</v>
      </c>
      <c r="E12" s="19" t="s">
        <v>1088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4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7" t="s">
        <v>761</v>
      </c>
      <c r="AS12" s="50"/>
      <c r="AT12" s="4"/>
      <c r="AU12" s="4"/>
      <c r="AV12" s="4">
        <v>9</v>
      </c>
      <c r="AW12" s="4"/>
      <c r="AX12" s="55" t="s">
        <v>824</v>
      </c>
      <c r="AY12" s="18">
        <v>0</v>
      </c>
      <c r="AZ12" s="18">
        <v>0</v>
      </c>
      <c r="BA12" s="19">
        <v>0</v>
      </c>
    </row>
    <row r="13" spans="1:53" x14ac:dyDescent="0.15">
      <c r="A13">
        <v>51000010</v>
      </c>
      <c r="C13" s="7" t="s">
        <v>397</v>
      </c>
      <c r="D13" s="4" t="s">
        <v>468</v>
      </c>
      <c r="E13" s="19" t="s">
        <v>1089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4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7" t="s">
        <v>761</v>
      </c>
      <c r="AS13" s="50"/>
      <c r="AT13" s="4"/>
      <c r="AU13" s="4"/>
      <c r="AV13" s="4">
        <v>10</v>
      </c>
      <c r="AW13" s="4"/>
      <c r="AX13" s="55" t="s">
        <v>824</v>
      </c>
      <c r="AY13" s="18">
        <v>0</v>
      </c>
      <c r="AZ13" s="18">
        <v>0</v>
      </c>
      <c r="BA13" s="19">
        <v>0</v>
      </c>
    </row>
    <row r="14" spans="1:53" x14ac:dyDescent="0.15">
      <c r="A14">
        <v>51000011</v>
      </c>
      <c r="C14" s="4" t="s">
        <v>17</v>
      </c>
      <c r="D14" s="4" t="s">
        <v>319</v>
      </c>
      <c r="E14" s="19" t="s">
        <v>1090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4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7" t="s">
        <v>761</v>
      </c>
      <c r="AS14" s="50">
        <v>11000005</v>
      </c>
      <c r="AT14" s="4" t="s">
        <v>896</v>
      </c>
      <c r="AU14" s="4"/>
      <c r="AV14" s="4">
        <v>11</v>
      </c>
      <c r="AW14" s="4"/>
      <c r="AX14" s="55" t="s">
        <v>824</v>
      </c>
      <c r="AY14" s="18">
        <v>0</v>
      </c>
      <c r="AZ14" s="18">
        <v>0</v>
      </c>
      <c r="BA14" s="19">
        <v>0</v>
      </c>
    </row>
    <row r="15" spans="1:53" x14ac:dyDescent="0.15">
      <c r="A15">
        <v>51000012</v>
      </c>
      <c r="C15" s="4" t="s">
        <v>18</v>
      </c>
      <c r="D15" s="4" t="s">
        <v>469</v>
      </c>
      <c r="E15" s="19" t="s">
        <v>1089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4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7" t="s">
        <v>761</v>
      </c>
      <c r="AS15" s="50"/>
      <c r="AT15" s="4"/>
      <c r="AU15" s="4"/>
      <c r="AV15" s="4">
        <v>12</v>
      </c>
      <c r="AW15" s="4"/>
      <c r="AX15" s="55" t="s">
        <v>827</v>
      </c>
      <c r="AY15" s="18">
        <v>0</v>
      </c>
      <c r="AZ15" s="18">
        <v>0</v>
      </c>
      <c r="BA15" s="19">
        <v>0</v>
      </c>
    </row>
    <row r="16" spans="1:53" x14ac:dyDescent="0.15">
      <c r="A16">
        <v>51000013</v>
      </c>
      <c r="C16" s="4" t="s">
        <v>20</v>
      </c>
      <c r="D16" s="4" t="s">
        <v>470</v>
      </c>
      <c r="E16" s="19" t="s">
        <v>1089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4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7" t="s">
        <v>761</v>
      </c>
      <c r="AS16" s="50"/>
      <c r="AT16" s="4"/>
      <c r="AU16" s="4"/>
      <c r="AV16" s="4">
        <v>13</v>
      </c>
      <c r="AW16" s="4"/>
      <c r="AX16" s="55" t="s">
        <v>828</v>
      </c>
      <c r="AY16" s="18">
        <v>0</v>
      </c>
      <c r="AZ16" s="18">
        <v>0</v>
      </c>
      <c r="BA16" s="19">
        <v>0</v>
      </c>
    </row>
    <row r="17" spans="1:53" x14ac:dyDescent="0.15">
      <c r="A17">
        <v>51000014</v>
      </c>
      <c r="C17" s="4" t="s">
        <v>21</v>
      </c>
      <c r="D17" s="4" t="s">
        <v>471</v>
      </c>
      <c r="E17" s="19" t="s">
        <v>1089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4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7" t="s">
        <v>761</v>
      </c>
      <c r="AS17" s="50"/>
      <c r="AT17" s="4" t="s">
        <v>897</v>
      </c>
      <c r="AU17" s="4"/>
      <c r="AV17" s="4">
        <v>14</v>
      </c>
      <c r="AW17" s="4"/>
      <c r="AX17" s="55" t="s">
        <v>839</v>
      </c>
      <c r="AY17" s="18">
        <v>0</v>
      </c>
      <c r="AZ17" s="18">
        <v>0</v>
      </c>
      <c r="BA17" s="19">
        <v>0</v>
      </c>
    </row>
    <row r="18" spans="1:53" x14ac:dyDescent="0.15">
      <c r="A18">
        <v>51000015</v>
      </c>
      <c r="C18" s="7" t="s">
        <v>398</v>
      </c>
      <c r="D18" s="4" t="s">
        <v>472</v>
      </c>
      <c r="E18" s="19" t="s">
        <v>1089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4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7" t="s">
        <v>761</v>
      </c>
      <c r="AS18" s="50"/>
      <c r="AT18" s="4" t="s">
        <v>893</v>
      </c>
      <c r="AU18" s="4"/>
      <c r="AV18" s="4">
        <v>15</v>
      </c>
      <c r="AW18" s="4"/>
      <c r="AX18" s="55" t="s">
        <v>840</v>
      </c>
      <c r="AY18" s="18">
        <v>0</v>
      </c>
      <c r="AZ18" s="18">
        <v>0</v>
      </c>
      <c r="BA18" s="19">
        <v>0</v>
      </c>
    </row>
    <row r="19" spans="1:53" x14ac:dyDescent="0.15">
      <c r="A19">
        <v>51000016</v>
      </c>
      <c r="C19" s="4" t="s">
        <v>23</v>
      </c>
      <c r="D19" s="4" t="s">
        <v>473</v>
      </c>
      <c r="E19" s="19" t="s">
        <v>1089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4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7" t="s">
        <v>761</v>
      </c>
      <c r="AS19" s="50"/>
      <c r="AT19" s="4"/>
      <c r="AU19" s="4"/>
      <c r="AV19" s="4">
        <v>16</v>
      </c>
      <c r="AW19" s="4"/>
      <c r="AX19" s="55" t="s">
        <v>838</v>
      </c>
      <c r="AY19" s="18">
        <v>0</v>
      </c>
      <c r="AZ19" s="18">
        <v>0</v>
      </c>
      <c r="BA19" s="19">
        <v>0</v>
      </c>
    </row>
    <row r="20" spans="1:53" x14ac:dyDescent="0.15">
      <c r="A20">
        <v>51000017</v>
      </c>
      <c r="C20" s="4" t="s">
        <v>25</v>
      </c>
      <c r="D20" s="4" t="s">
        <v>474</v>
      </c>
      <c r="E20" s="19" t="s">
        <v>1089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4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7" t="s">
        <v>761</v>
      </c>
      <c r="AS20" s="50"/>
      <c r="AT20" s="4"/>
      <c r="AU20" s="4"/>
      <c r="AV20" s="4">
        <v>17</v>
      </c>
      <c r="AW20" s="4"/>
      <c r="AX20" s="55" t="s">
        <v>825</v>
      </c>
      <c r="AY20" s="18">
        <v>0</v>
      </c>
      <c r="AZ20" s="18">
        <v>0</v>
      </c>
      <c r="BA20" s="19">
        <v>0</v>
      </c>
    </row>
    <row r="21" spans="1:53" x14ac:dyDescent="0.15">
      <c r="A21">
        <v>51000018</v>
      </c>
      <c r="C21" s="4" t="s">
        <v>26</v>
      </c>
      <c r="D21" s="4" t="s">
        <v>475</v>
      </c>
      <c r="E21" s="19" t="s">
        <v>1089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4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7" t="s">
        <v>761</v>
      </c>
      <c r="AS21" s="50"/>
      <c r="AT21" s="4" t="s">
        <v>894</v>
      </c>
      <c r="AU21" s="4"/>
      <c r="AV21" s="4">
        <v>18</v>
      </c>
      <c r="AW21" s="4"/>
      <c r="AX21" s="55" t="s">
        <v>831</v>
      </c>
      <c r="AY21" s="18">
        <v>0</v>
      </c>
      <c r="AZ21" s="18">
        <v>0</v>
      </c>
      <c r="BA21" s="19">
        <v>0</v>
      </c>
    </row>
    <row r="22" spans="1:53" x14ac:dyDescent="0.15">
      <c r="A22">
        <v>51000019</v>
      </c>
      <c r="C22" s="4" t="s">
        <v>27</v>
      </c>
      <c r="D22" s="4" t="s">
        <v>476</v>
      </c>
      <c r="E22" s="19" t="s">
        <v>1089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4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7" t="s">
        <v>761</v>
      </c>
      <c r="AS22" s="50"/>
      <c r="AT22" s="4" t="s">
        <v>898</v>
      </c>
      <c r="AU22" s="4"/>
      <c r="AV22" s="4">
        <v>19</v>
      </c>
      <c r="AW22" s="4"/>
      <c r="AX22" s="55" t="s">
        <v>826</v>
      </c>
      <c r="AY22" s="18">
        <v>0</v>
      </c>
      <c r="AZ22" s="18">
        <v>0</v>
      </c>
      <c r="BA22" s="19">
        <v>0</v>
      </c>
    </row>
    <row r="23" spans="1:53" x14ac:dyDescent="0.15">
      <c r="A23">
        <v>51000020</v>
      </c>
      <c r="C23" s="4" t="s">
        <v>28</v>
      </c>
      <c r="D23" s="4" t="s">
        <v>320</v>
      </c>
      <c r="E23" s="19" t="s">
        <v>1089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4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7" t="s">
        <v>761</v>
      </c>
      <c r="AS23" s="50"/>
      <c r="AT23" s="4" t="s">
        <v>899</v>
      </c>
      <c r="AU23" s="4"/>
      <c r="AV23" s="4">
        <v>20</v>
      </c>
      <c r="AW23" s="4"/>
      <c r="AX23" s="55" t="s">
        <v>838</v>
      </c>
      <c r="AY23" s="18">
        <v>0</v>
      </c>
      <c r="AZ23" s="18">
        <v>0</v>
      </c>
      <c r="BA23" s="19">
        <v>0</v>
      </c>
    </row>
    <row r="24" spans="1:53" x14ac:dyDescent="0.15">
      <c r="A24">
        <v>51000021</v>
      </c>
      <c r="C24" s="4" t="s">
        <v>29</v>
      </c>
      <c r="D24" s="4" t="s">
        <v>477</v>
      </c>
      <c r="E24" s="19" t="s">
        <v>1091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4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7" t="s">
        <v>761</v>
      </c>
      <c r="AS24" s="50"/>
      <c r="AT24" s="4" t="s">
        <v>900</v>
      </c>
      <c r="AU24" s="4"/>
      <c r="AV24" s="4">
        <v>21</v>
      </c>
      <c r="AW24" s="4"/>
      <c r="AX24" s="55" t="s">
        <v>827</v>
      </c>
      <c r="AY24" s="18">
        <v>0</v>
      </c>
      <c r="AZ24" s="18">
        <v>0</v>
      </c>
      <c r="BA24" s="19">
        <v>0</v>
      </c>
    </row>
    <row r="25" spans="1:53" x14ac:dyDescent="0.15">
      <c r="A25">
        <v>51000022</v>
      </c>
      <c r="C25" s="4" t="s">
        <v>30</v>
      </c>
      <c r="D25" s="4" t="s">
        <v>321</v>
      </c>
      <c r="E25" s="19" t="s">
        <v>1172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7" t="s">
        <v>761</v>
      </c>
      <c r="AS25" s="50"/>
      <c r="AT25" s="4"/>
      <c r="AU25" s="4"/>
      <c r="AV25" s="4">
        <v>22</v>
      </c>
      <c r="AW25" s="4"/>
      <c r="AX25" s="55" t="s">
        <v>832</v>
      </c>
      <c r="AY25" s="18">
        <v>0</v>
      </c>
      <c r="AZ25" s="18">
        <v>0</v>
      </c>
      <c r="BA25" s="19">
        <v>0</v>
      </c>
    </row>
    <row r="26" spans="1:53" x14ac:dyDescent="0.15">
      <c r="A26">
        <v>51000023</v>
      </c>
      <c r="C26" s="4" t="s">
        <v>32</v>
      </c>
      <c r="D26" s="4" t="s">
        <v>399</v>
      </c>
      <c r="E26" s="19" t="s">
        <v>1089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4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7" t="s">
        <v>761</v>
      </c>
      <c r="AS26" s="50"/>
      <c r="AT26" s="4" t="s">
        <v>901</v>
      </c>
      <c r="AU26" s="4"/>
      <c r="AV26" s="4">
        <v>23</v>
      </c>
      <c r="AW26" s="4"/>
      <c r="AX26" s="55" t="s">
        <v>830</v>
      </c>
      <c r="AY26" s="18">
        <v>0</v>
      </c>
      <c r="AZ26" s="18">
        <v>0</v>
      </c>
      <c r="BA26" s="19">
        <v>0</v>
      </c>
    </row>
    <row r="27" spans="1:53" x14ac:dyDescent="0.15">
      <c r="A27">
        <v>51000024</v>
      </c>
      <c r="C27" s="4" t="s">
        <v>33</v>
      </c>
      <c r="D27" s="4" t="s">
        <v>478</v>
      </c>
      <c r="E27" s="19" t="s">
        <v>1156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4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7" t="s">
        <v>761</v>
      </c>
      <c r="AS27" s="50"/>
      <c r="AT27" s="4" t="s">
        <v>902</v>
      </c>
      <c r="AU27" s="4" t="s">
        <v>903</v>
      </c>
      <c r="AV27" s="4">
        <v>24</v>
      </c>
      <c r="AW27" s="4"/>
      <c r="AX27" s="55" t="s">
        <v>827</v>
      </c>
      <c r="AY27" s="18">
        <v>0</v>
      </c>
      <c r="AZ27" s="18">
        <v>0</v>
      </c>
      <c r="BA27" s="19">
        <v>0</v>
      </c>
    </row>
    <row r="28" spans="1:53" x14ac:dyDescent="0.15">
      <c r="A28">
        <v>51000025</v>
      </c>
      <c r="C28" s="4" t="s">
        <v>34</v>
      </c>
      <c r="D28" s="4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4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7" t="s">
        <v>761</v>
      </c>
      <c r="AS28" s="50"/>
      <c r="AT28" s="4" t="s">
        <v>904</v>
      </c>
      <c r="AU28" s="4"/>
      <c r="AV28" s="4">
        <v>25</v>
      </c>
      <c r="AW28" s="4"/>
      <c r="AX28" s="55" t="s">
        <v>829</v>
      </c>
      <c r="AY28" s="18">
        <v>0</v>
      </c>
      <c r="AZ28" s="18">
        <v>0</v>
      </c>
      <c r="BA28" s="19">
        <v>0</v>
      </c>
    </row>
    <row r="29" spans="1:53" x14ac:dyDescent="0.15">
      <c r="A29">
        <v>51000026</v>
      </c>
      <c r="C29" s="4" t="s">
        <v>35</v>
      </c>
      <c r="D29" s="4" t="s">
        <v>322</v>
      </c>
      <c r="E29" s="19" t="s">
        <v>1173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4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7" t="s">
        <v>761</v>
      </c>
      <c r="AS29" s="50">
        <v>11000006</v>
      </c>
      <c r="AT29" s="4"/>
      <c r="AU29" s="4"/>
      <c r="AV29" s="4">
        <v>26</v>
      </c>
      <c r="AW29" s="4"/>
      <c r="AX29" s="55" t="s">
        <v>832</v>
      </c>
      <c r="AY29" s="18">
        <v>0</v>
      </c>
      <c r="AZ29" s="18">
        <v>0</v>
      </c>
      <c r="BA29" s="19">
        <v>0</v>
      </c>
    </row>
    <row r="30" spans="1:53" x14ac:dyDescent="0.15">
      <c r="A30">
        <v>51000027</v>
      </c>
      <c r="C30" s="4" t="s">
        <v>36</v>
      </c>
      <c r="D30" s="4" t="s">
        <v>480</v>
      </c>
      <c r="E30" s="19" t="s">
        <v>1088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7" t="s">
        <v>761</v>
      </c>
      <c r="AS30" s="50"/>
      <c r="AT30" s="4"/>
      <c r="AU30" s="4"/>
      <c r="AV30" s="4">
        <v>27</v>
      </c>
      <c r="AW30" s="4"/>
      <c r="AX30" s="55" t="s">
        <v>831</v>
      </c>
      <c r="AY30" s="18">
        <v>0</v>
      </c>
      <c r="AZ30" s="18">
        <v>0</v>
      </c>
      <c r="BA30" s="19">
        <v>0</v>
      </c>
    </row>
    <row r="31" spans="1:53" x14ac:dyDescent="0.15">
      <c r="A31">
        <v>51000028</v>
      </c>
      <c r="C31" s="4" t="s">
        <v>37</v>
      </c>
      <c r="D31" s="4" t="s">
        <v>481</v>
      </c>
      <c r="E31" s="19" t="s">
        <v>1152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-15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4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28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7" t="s">
        <v>761</v>
      </c>
      <c r="AS31" s="50"/>
      <c r="AT31" s="4" t="s">
        <v>905</v>
      </c>
      <c r="AU31" s="4"/>
      <c r="AV31" s="4">
        <v>28</v>
      </c>
      <c r="AW31" s="4"/>
      <c r="AX31" s="55" t="s">
        <v>828</v>
      </c>
      <c r="AY31" s="18">
        <v>0</v>
      </c>
      <c r="AZ31" s="18">
        <v>0</v>
      </c>
      <c r="BA31" s="19">
        <v>0</v>
      </c>
    </row>
    <row r="32" spans="1:53" x14ac:dyDescent="0.15">
      <c r="A32">
        <v>51000029</v>
      </c>
      <c r="C32" s="4" t="s">
        <v>39</v>
      </c>
      <c r="D32" s="4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4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7" t="s">
        <v>761</v>
      </c>
      <c r="AS32" s="50"/>
      <c r="AT32" s="4" t="s">
        <v>906</v>
      </c>
      <c r="AU32" s="4"/>
      <c r="AV32" s="4">
        <v>29</v>
      </c>
      <c r="AW32" s="4"/>
      <c r="AX32" s="55" t="s">
        <v>835</v>
      </c>
      <c r="AY32" s="18">
        <v>0</v>
      </c>
      <c r="AZ32" s="18">
        <v>0</v>
      </c>
      <c r="BA32" s="19">
        <v>0</v>
      </c>
    </row>
    <row r="33" spans="1:53" x14ac:dyDescent="0.15">
      <c r="A33">
        <v>51000030</v>
      </c>
      <c r="C33" s="4" t="s">
        <v>41</v>
      </c>
      <c r="D33" s="4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4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7" t="s">
        <v>761</v>
      </c>
      <c r="AS33" s="50"/>
      <c r="AT33" s="4"/>
      <c r="AU33" s="4"/>
      <c r="AV33" s="4">
        <v>30</v>
      </c>
      <c r="AW33" s="4"/>
      <c r="AX33" s="55" t="s">
        <v>829</v>
      </c>
      <c r="AY33" s="18">
        <v>0</v>
      </c>
      <c r="AZ33" s="18">
        <v>0</v>
      </c>
      <c r="BA33" s="19">
        <v>0</v>
      </c>
    </row>
    <row r="34" spans="1:53" x14ac:dyDescent="0.15">
      <c r="A34">
        <v>51000031</v>
      </c>
      <c r="C34" s="4" t="s">
        <v>42</v>
      </c>
      <c r="D34" s="4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4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7" t="s">
        <v>761</v>
      </c>
      <c r="AS34" s="50"/>
      <c r="AT34" s="4" t="s">
        <v>891</v>
      </c>
      <c r="AU34" s="4"/>
      <c r="AV34" s="4">
        <v>31</v>
      </c>
      <c r="AW34" s="4"/>
      <c r="AX34" s="55" t="s">
        <v>824</v>
      </c>
      <c r="AY34" s="18">
        <v>0</v>
      </c>
      <c r="AZ34" s="18">
        <v>0</v>
      </c>
      <c r="BA34" s="19">
        <v>0</v>
      </c>
    </row>
    <row r="35" spans="1:53" x14ac:dyDescent="0.15">
      <c r="A35">
        <v>51000032</v>
      </c>
      <c r="C35" s="4" t="s">
        <v>43</v>
      </c>
      <c r="D35" s="4" t="s">
        <v>485</v>
      </c>
      <c r="E35" s="19" t="s">
        <v>1139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4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7" t="s">
        <v>761</v>
      </c>
      <c r="AS35" s="50"/>
      <c r="AT35" s="4"/>
      <c r="AU35" s="4"/>
      <c r="AV35" s="4">
        <v>32</v>
      </c>
      <c r="AW35" s="4"/>
      <c r="AX35" s="55" t="s">
        <v>834</v>
      </c>
      <c r="AY35" s="18">
        <v>0</v>
      </c>
      <c r="AZ35" s="18">
        <v>0</v>
      </c>
      <c r="BA35" s="19">
        <v>0</v>
      </c>
    </row>
    <row r="36" spans="1:53" x14ac:dyDescent="0.15">
      <c r="A36">
        <v>51000033</v>
      </c>
      <c r="C36" s="4" t="s">
        <v>788</v>
      </c>
      <c r="D36" s="4" t="s">
        <v>789</v>
      </c>
      <c r="E36" s="19" t="s">
        <v>1140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786</v>
      </c>
      <c r="Z36" s="34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7" t="s">
        <v>761</v>
      </c>
      <c r="AS36" s="50">
        <v>11000006</v>
      </c>
      <c r="AT36" s="4"/>
      <c r="AU36" s="4"/>
      <c r="AV36" s="4">
        <v>33</v>
      </c>
      <c r="AW36" s="4"/>
      <c r="AX36" s="55" t="s">
        <v>824</v>
      </c>
      <c r="AY36" s="18">
        <v>0</v>
      </c>
      <c r="AZ36" s="18">
        <v>0</v>
      </c>
      <c r="BA36" s="19">
        <v>0</v>
      </c>
    </row>
    <row r="37" spans="1:53" x14ac:dyDescent="0.15">
      <c r="A37">
        <v>51000034</v>
      </c>
      <c r="C37" s="4" t="s">
        <v>45</v>
      </c>
      <c r="D37" s="4" t="s">
        <v>486</v>
      </c>
      <c r="E37" s="19" t="s">
        <v>1157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4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7" t="s">
        <v>761</v>
      </c>
      <c r="AS37" s="50"/>
      <c r="AT37" s="4"/>
      <c r="AU37" s="4"/>
      <c r="AV37" s="4">
        <v>34</v>
      </c>
      <c r="AW37" s="4"/>
      <c r="AX37" s="55" t="s">
        <v>840</v>
      </c>
      <c r="AY37" s="18">
        <v>0</v>
      </c>
      <c r="AZ37" s="18">
        <v>0</v>
      </c>
      <c r="BA37" s="19">
        <v>0</v>
      </c>
    </row>
    <row r="38" spans="1:53" x14ac:dyDescent="0.15">
      <c r="A38">
        <v>51000035</v>
      </c>
      <c r="C38" s="4" t="s">
        <v>46</v>
      </c>
      <c r="D38" s="4" t="s">
        <v>323</v>
      </c>
      <c r="E38" s="19" t="s">
        <v>1089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4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7" t="s">
        <v>761</v>
      </c>
      <c r="AS38" s="50"/>
      <c r="AT38" s="4" t="s">
        <v>907</v>
      </c>
      <c r="AU38" s="4"/>
      <c r="AV38" s="4">
        <v>35</v>
      </c>
      <c r="AW38" s="4"/>
      <c r="AX38" s="55" t="s">
        <v>830</v>
      </c>
      <c r="AY38" s="18">
        <v>0</v>
      </c>
      <c r="AZ38" s="18">
        <v>0</v>
      </c>
      <c r="BA38" s="19">
        <v>0</v>
      </c>
    </row>
    <row r="39" spans="1:53" x14ac:dyDescent="0.15">
      <c r="A39">
        <v>51000036</v>
      </c>
      <c r="C39" s="4" t="s">
        <v>47</v>
      </c>
      <c r="D39" s="4" t="s">
        <v>487</v>
      </c>
      <c r="E39" s="19" t="s">
        <v>1116</v>
      </c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-23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4">
        <v>55900062</v>
      </c>
      <c r="AA39" s="18">
        <v>100</v>
      </c>
      <c r="AB39" s="18"/>
      <c r="AC39" s="18"/>
      <c r="AD39" s="18">
        <f>IF(ISBLANK($Z39),0, LOOKUP($Z39,[1]Skill!$A:$A,[1]Skill!$AB:$AB)*$AA39/100)+
IF(ISBLANK($AB39),0, LOOKUP($AB39,[1]Skill!$A:$A,[1]Skill!$AB:$AB)*$AC39/100)</f>
        <v>15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7" t="s">
        <v>761</v>
      </c>
      <c r="AS39" s="50"/>
      <c r="AT39" s="4"/>
      <c r="AU39" s="4"/>
      <c r="AV39" s="4">
        <v>36</v>
      </c>
      <c r="AW39" s="4"/>
      <c r="AX39" s="55" t="s">
        <v>831</v>
      </c>
      <c r="AY39" s="18">
        <v>0</v>
      </c>
      <c r="AZ39" s="18">
        <v>0</v>
      </c>
      <c r="BA39" s="19">
        <v>0</v>
      </c>
    </row>
    <row r="40" spans="1:53" x14ac:dyDescent="0.15">
      <c r="A40">
        <v>51000037</v>
      </c>
      <c r="C40" s="4" t="s">
        <v>48</v>
      </c>
      <c r="D40" s="4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4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7" t="s">
        <v>761</v>
      </c>
      <c r="AS40" s="50"/>
      <c r="AT40" s="4" t="s">
        <v>908</v>
      </c>
      <c r="AU40" s="4"/>
      <c r="AV40" s="4">
        <v>37</v>
      </c>
      <c r="AW40" s="4"/>
      <c r="AX40" s="55" t="s">
        <v>829</v>
      </c>
      <c r="AY40" s="18">
        <v>0</v>
      </c>
      <c r="AZ40" s="18">
        <v>0</v>
      </c>
      <c r="BA40" s="19">
        <v>0</v>
      </c>
    </row>
    <row r="41" spans="1:53" x14ac:dyDescent="0.15">
      <c r="A41">
        <v>51000038</v>
      </c>
      <c r="C41" s="4" t="s">
        <v>791</v>
      </c>
      <c r="D41" s="4" t="s">
        <v>792</v>
      </c>
      <c r="E41" s="19" t="s">
        <v>1158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793</v>
      </c>
      <c r="Z41" s="34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7" t="s">
        <v>761</v>
      </c>
      <c r="AS41" s="50"/>
      <c r="AT41" s="4" t="s">
        <v>893</v>
      </c>
      <c r="AU41" s="4"/>
      <c r="AV41" s="4">
        <v>38</v>
      </c>
      <c r="AW41" s="4"/>
      <c r="AX41" s="55" t="s">
        <v>824</v>
      </c>
      <c r="AY41" s="18">
        <v>0</v>
      </c>
      <c r="AZ41" s="18">
        <v>0</v>
      </c>
      <c r="BA41" s="19">
        <v>0</v>
      </c>
    </row>
    <row r="42" spans="1:53" x14ac:dyDescent="0.15">
      <c r="A42">
        <v>51000039</v>
      </c>
      <c r="C42" s="4" t="s">
        <v>790</v>
      </c>
      <c r="D42" s="4" t="s">
        <v>401</v>
      </c>
      <c r="E42" s="19" t="s">
        <v>1087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7" t="s">
        <v>761</v>
      </c>
      <c r="AS42" s="50">
        <v>11000006</v>
      </c>
      <c r="AT42" s="4" t="s">
        <v>905</v>
      </c>
      <c r="AU42" s="4"/>
      <c r="AV42" s="4">
        <v>39</v>
      </c>
      <c r="AW42" s="4"/>
      <c r="AX42" s="55" t="s">
        <v>824</v>
      </c>
      <c r="AY42" s="18">
        <v>0</v>
      </c>
      <c r="AZ42" s="18">
        <v>0</v>
      </c>
      <c r="BA42" s="19">
        <v>0</v>
      </c>
    </row>
    <row r="43" spans="1:53" x14ac:dyDescent="0.15">
      <c r="A43">
        <v>51000040</v>
      </c>
      <c r="C43" s="4" t="s">
        <v>51</v>
      </c>
      <c r="D43" s="4" t="s">
        <v>324</v>
      </c>
      <c r="E43" s="19" t="s">
        <v>1178</v>
      </c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4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7" t="s">
        <v>761</v>
      </c>
      <c r="AS43" s="50"/>
      <c r="AT43" s="4" t="s">
        <v>909</v>
      </c>
      <c r="AU43" s="4"/>
      <c r="AV43" s="4">
        <v>40</v>
      </c>
      <c r="AW43" s="4"/>
      <c r="AX43" s="55" t="s">
        <v>828</v>
      </c>
      <c r="AY43" s="18">
        <v>0</v>
      </c>
      <c r="AZ43" s="18">
        <v>0</v>
      </c>
      <c r="BA43" s="19">
        <v>0</v>
      </c>
    </row>
    <row r="44" spans="1:53" x14ac:dyDescent="0.15">
      <c r="A44">
        <v>51000041</v>
      </c>
      <c r="C44" s="7" t="s">
        <v>400</v>
      </c>
      <c r="D44" s="4" t="s">
        <v>489</v>
      </c>
      <c r="E44" s="19" t="s">
        <v>1095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7" t="s">
        <v>761</v>
      </c>
      <c r="AS44" s="50"/>
      <c r="AT44" s="4" t="s">
        <v>910</v>
      </c>
      <c r="AU44" s="4"/>
      <c r="AV44" s="4">
        <v>41</v>
      </c>
      <c r="AW44" s="4"/>
      <c r="AX44" s="55" t="s">
        <v>828</v>
      </c>
      <c r="AY44" s="18">
        <v>0</v>
      </c>
      <c r="AZ44" s="18">
        <v>0</v>
      </c>
      <c r="BA44" s="19">
        <v>0</v>
      </c>
    </row>
    <row r="45" spans="1:53" x14ac:dyDescent="0.15">
      <c r="A45">
        <v>51000042</v>
      </c>
      <c r="C45" s="4" t="s">
        <v>666</v>
      </c>
      <c r="D45" s="4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4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7" t="s">
        <v>761</v>
      </c>
      <c r="AS45" s="50"/>
      <c r="AT45" s="4" t="s">
        <v>910</v>
      </c>
      <c r="AU45" s="4"/>
      <c r="AV45" s="4">
        <v>42</v>
      </c>
      <c r="AW45" s="4"/>
      <c r="AX45" s="55" t="s">
        <v>828</v>
      </c>
      <c r="AY45" s="18">
        <v>0</v>
      </c>
      <c r="AZ45" s="18">
        <v>0</v>
      </c>
      <c r="BA45" s="19">
        <v>0</v>
      </c>
    </row>
    <row r="46" spans="1:53" x14ac:dyDescent="0.15">
      <c r="A46">
        <v>51000043</v>
      </c>
      <c r="C46" s="4" t="s">
        <v>52</v>
      </c>
      <c r="D46" s="7" t="s">
        <v>631</v>
      </c>
      <c r="E46" s="19" t="s">
        <v>1096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4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7" t="s">
        <v>761</v>
      </c>
      <c r="AS46" s="50">
        <v>11000009</v>
      </c>
      <c r="AT46" s="4" t="s">
        <v>911</v>
      </c>
      <c r="AU46" s="4"/>
      <c r="AV46" s="4">
        <v>43</v>
      </c>
      <c r="AW46" s="4"/>
      <c r="AX46" s="55" t="s">
        <v>828</v>
      </c>
      <c r="AY46" s="18">
        <v>0</v>
      </c>
      <c r="AZ46" s="18">
        <v>0</v>
      </c>
      <c r="BA46" s="19">
        <v>0</v>
      </c>
    </row>
    <row r="47" spans="1:53" x14ac:dyDescent="0.15">
      <c r="A47">
        <v>51000044</v>
      </c>
      <c r="C47" s="4" t="s">
        <v>53</v>
      </c>
      <c r="D47" s="4" t="s">
        <v>491</v>
      </c>
      <c r="E47" s="19" t="s">
        <v>1156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4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7" t="s">
        <v>761</v>
      </c>
      <c r="AS47" s="50"/>
      <c r="AT47" s="4" t="s">
        <v>912</v>
      </c>
      <c r="AU47" s="4"/>
      <c r="AV47" s="4">
        <v>44</v>
      </c>
      <c r="AW47" s="4"/>
      <c r="AX47" s="55" t="s">
        <v>827</v>
      </c>
      <c r="AY47" s="18">
        <v>0</v>
      </c>
      <c r="AZ47" s="18">
        <v>0</v>
      </c>
      <c r="BA47" s="19">
        <v>0</v>
      </c>
    </row>
    <row r="48" spans="1:53" x14ac:dyDescent="0.15">
      <c r="A48">
        <v>51000045</v>
      </c>
      <c r="C48" s="4" t="s">
        <v>54</v>
      </c>
      <c r="D48" s="4" t="s">
        <v>492</v>
      </c>
      <c r="E48" s="19" t="s">
        <v>1088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4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7" t="s">
        <v>761</v>
      </c>
      <c r="AS48" s="50"/>
      <c r="AT48" s="4"/>
      <c r="AU48" s="4"/>
      <c r="AV48" s="4">
        <v>45</v>
      </c>
      <c r="AW48" s="4"/>
      <c r="AX48" s="55" t="s">
        <v>826</v>
      </c>
      <c r="AY48" s="18">
        <v>0</v>
      </c>
      <c r="AZ48" s="18">
        <v>0</v>
      </c>
      <c r="BA48" s="19">
        <v>0</v>
      </c>
    </row>
    <row r="49" spans="1:53" x14ac:dyDescent="0.15">
      <c r="A49">
        <v>51000046</v>
      </c>
      <c r="C49" s="4" t="s">
        <v>55</v>
      </c>
      <c r="D49" s="4" t="s">
        <v>493</v>
      </c>
      <c r="E49" s="19" t="s">
        <v>1097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4">
        <v>55100015</v>
      </c>
      <c r="AA49" s="18">
        <v>100</v>
      </c>
      <c r="AB49" s="18"/>
      <c r="AC49" s="18"/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7" t="s">
        <v>761</v>
      </c>
      <c r="AS49" s="50"/>
      <c r="AT49" s="4"/>
      <c r="AU49" s="8"/>
      <c r="AV49" s="4">
        <v>46</v>
      </c>
      <c r="AW49" s="4"/>
      <c r="AX49" s="55" t="s">
        <v>826</v>
      </c>
      <c r="AY49" s="18">
        <v>0</v>
      </c>
      <c r="AZ49" s="18">
        <v>0</v>
      </c>
      <c r="BA49" s="19">
        <v>0</v>
      </c>
    </row>
    <row r="50" spans="1:53" x14ac:dyDescent="0.15">
      <c r="A50">
        <v>51000047</v>
      </c>
      <c r="C50" s="4" t="s">
        <v>56</v>
      </c>
      <c r="D50" s="4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4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7" t="s">
        <v>761</v>
      </c>
      <c r="AS50" s="50"/>
      <c r="AT50" s="4" t="s">
        <v>912</v>
      </c>
      <c r="AU50" s="4"/>
      <c r="AV50" s="4">
        <v>47</v>
      </c>
      <c r="AW50" s="4"/>
      <c r="AX50" s="55" t="s">
        <v>830</v>
      </c>
      <c r="AY50" s="18">
        <v>0</v>
      </c>
      <c r="AZ50" s="18">
        <v>0</v>
      </c>
      <c r="BA50" s="19">
        <v>0</v>
      </c>
    </row>
    <row r="51" spans="1:53" x14ac:dyDescent="0.15">
      <c r="A51">
        <v>51000048</v>
      </c>
      <c r="C51" s="4" t="s">
        <v>57</v>
      </c>
      <c r="D51" s="4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4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7" t="s">
        <v>761</v>
      </c>
      <c r="AS51" s="50"/>
      <c r="AT51" s="4" t="s">
        <v>913</v>
      </c>
      <c r="AU51" s="4"/>
      <c r="AV51" s="4">
        <v>48</v>
      </c>
      <c r="AW51" s="4"/>
      <c r="AX51" s="55" t="s">
        <v>838</v>
      </c>
      <c r="AY51" s="18">
        <v>0</v>
      </c>
      <c r="AZ51" s="18">
        <v>0</v>
      </c>
      <c r="BA51" s="19">
        <v>0</v>
      </c>
    </row>
    <row r="52" spans="1:53" x14ac:dyDescent="0.15">
      <c r="A52">
        <v>51000049</v>
      </c>
      <c r="C52" s="4" t="s">
        <v>58</v>
      </c>
      <c r="D52" s="4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4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7" t="s">
        <v>761</v>
      </c>
      <c r="AS52" s="50"/>
      <c r="AT52" s="4" t="s">
        <v>914</v>
      </c>
      <c r="AU52" s="4"/>
      <c r="AV52" s="4">
        <v>49</v>
      </c>
      <c r="AW52" s="4"/>
      <c r="AX52" s="55" t="s">
        <v>826</v>
      </c>
      <c r="AY52" s="18">
        <v>0</v>
      </c>
      <c r="AZ52" s="18">
        <v>0</v>
      </c>
      <c r="BA52" s="19">
        <v>0</v>
      </c>
    </row>
    <row r="53" spans="1:53" x14ac:dyDescent="0.15">
      <c r="A53">
        <v>51000050</v>
      </c>
      <c r="C53" s="4" t="s">
        <v>59</v>
      </c>
      <c r="D53" s="4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4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7" t="s">
        <v>761</v>
      </c>
      <c r="AS53" s="50"/>
      <c r="AT53" s="4"/>
      <c r="AU53" s="4"/>
      <c r="AV53" s="4">
        <v>50</v>
      </c>
      <c r="AW53" s="4"/>
      <c r="AX53" s="55" t="s">
        <v>824</v>
      </c>
      <c r="AY53" s="18">
        <v>0</v>
      </c>
      <c r="AZ53" s="18">
        <v>0</v>
      </c>
      <c r="BA53" s="19">
        <v>0</v>
      </c>
    </row>
    <row r="54" spans="1:53" x14ac:dyDescent="0.15">
      <c r="A54">
        <v>51000051</v>
      </c>
      <c r="C54" s="4" t="s">
        <v>60</v>
      </c>
      <c r="D54" s="4" t="s">
        <v>496</v>
      </c>
      <c r="E54" s="19" t="s">
        <v>1087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4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7" t="s">
        <v>761</v>
      </c>
      <c r="AS54" s="50"/>
      <c r="AT54" s="4" t="s">
        <v>915</v>
      </c>
      <c r="AU54" s="4"/>
      <c r="AV54" s="4">
        <v>51</v>
      </c>
      <c r="AW54" s="4"/>
      <c r="AX54" s="55" t="s">
        <v>835</v>
      </c>
      <c r="AY54" s="18">
        <v>0</v>
      </c>
      <c r="AZ54" s="18">
        <v>0</v>
      </c>
      <c r="BA54" s="19">
        <v>0</v>
      </c>
    </row>
    <row r="55" spans="1:53" x14ac:dyDescent="0.15">
      <c r="A55">
        <v>51000052</v>
      </c>
      <c r="C55" s="7" t="s">
        <v>402</v>
      </c>
      <c r="D55" s="4" t="s">
        <v>497</v>
      </c>
      <c r="E55" s="19" t="s">
        <v>1098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4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7" t="s">
        <v>761</v>
      </c>
      <c r="AS55" s="50"/>
      <c r="AT55" s="4" t="s">
        <v>916</v>
      </c>
      <c r="AU55" s="4"/>
      <c r="AV55" s="4">
        <v>52</v>
      </c>
      <c r="AW55" s="4"/>
      <c r="AX55" s="55" t="s">
        <v>838</v>
      </c>
      <c r="AY55" s="18">
        <v>0</v>
      </c>
      <c r="AZ55" s="18">
        <v>0</v>
      </c>
      <c r="BA55" s="19">
        <v>0</v>
      </c>
    </row>
    <row r="56" spans="1:53" x14ac:dyDescent="0.15">
      <c r="A56">
        <v>51000053</v>
      </c>
      <c r="C56" s="4" t="s">
        <v>63</v>
      </c>
      <c r="D56" s="4" t="s">
        <v>498</v>
      </c>
      <c r="E56" s="19" t="s">
        <v>1096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4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7" t="s">
        <v>761</v>
      </c>
      <c r="AS56" s="50"/>
      <c r="AT56" s="4" t="s">
        <v>910</v>
      </c>
      <c r="AU56" s="4"/>
      <c r="AV56" s="4">
        <v>53</v>
      </c>
      <c r="AW56" s="4"/>
      <c r="AX56" s="55" t="s">
        <v>829</v>
      </c>
      <c r="AY56" s="18">
        <v>0</v>
      </c>
      <c r="AZ56" s="18">
        <v>0</v>
      </c>
      <c r="BA56" s="19">
        <v>0</v>
      </c>
    </row>
    <row r="57" spans="1:53" x14ac:dyDescent="0.15">
      <c r="A57">
        <v>51000054</v>
      </c>
      <c r="C57" s="7" t="s">
        <v>403</v>
      </c>
      <c r="D57" s="4" t="s">
        <v>404</v>
      </c>
      <c r="E57" s="19" t="s">
        <v>1099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7" t="s">
        <v>761</v>
      </c>
      <c r="AS57" s="50"/>
      <c r="AT57" s="4" t="s">
        <v>1040</v>
      </c>
      <c r="AU57" s="4"/>
      <c r="AV57" s="4">
        <v>54</v>
      </c>
      <c r="AW57" s="4"/>
      <c r="AX57" s="55" t="s">
        <v>828</v>
      </c>
      <c r="AY57" s="18">
        <v>0</v>
      </c>
      <c r="AZ57" s="18">
        <v>0</v>
      </c>
      <c r="BA57" s="19">
        <v>0</v>
      </c>
    </row>
    <row r="58" spans="1:53" x14ac:dyDescent="0.15">
      <c r="A58">
        <v>51000055</v>
      </c>
      <c r="C58" s="4" t="s">
        <v>64</v>
      </c>
      <c r="D58" s="4" t="s">
        <v>328</v>
      </c>
      <c r="E58" s="19" t="s">
        <v>1159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4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7" t="s">
        <v>761</v>
      </c>
      <c r="AS58" s="50"/>
      <c r="AT58" s="4" t="s">
        <v>917</v>
      </c>
      <c r="AU58" s="4"/>
      <c r="AV58" s="4">
        <v>55</v>
      </c>
      <c r="AW58" s="4"/>
      <c r="AX58" s="55" t="s">
        <v>825</v>
      </c>
      <c r="AY58" s="18">
        <v>0</v>
      </c>
      <c r="AZ58" s="18">
        <v>0</v>
      </c>
      <c r="BA58" s="19">
        <v>0</v>
      </c>
    </row>
    <row r="59" spans="1:53" x14ac:dyDescent="0.15">
      <c r="A59">
        <v>51000056</v>
      </c>
      <c r="C59" s="4" t="s">
        <v>65</v>
      </c>
      <c r="D59" s="4" t="s">
        <v>329</v>
      </c>
      <c r="E59" s="19" t="s">
        <v>1160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4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7" t="s">
        <v>761</v>
      </c>
      <c r="AS59" s="50"/>
      <c r="AT59" s="4" t="s">
        <v>918</v>
      </c>
      <c r="AU59" s="4"/>
      <c r="AV59" s="4">
        <v>56</v>
      </c>
      <c r="AW59" s="4"/>
      <c r="AX59" s="55" t="s">
        <v>827</v>
      </c>
      <c r="AY59" s="18">
        <v>0</v>
      </c>
      <c r="AZ59" s="18">
        <v>0</v>
      </c>
      <c r="BA59" s="19">
        <v>0</v>
      </c>
    </row>
    <row r="60" spans="1:53" x14ac:dyDescent="0.15">
      <c r="A60">
        <v>51000057</v>
      </c>
      <c r="C60" s="4" t="s">
        <v>67</v>
      </c>
      <c r="D60" s="4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4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7" t="s">
        <v>761</v>
      </c>
      <c r="AS60" s="50"/>
      <c r="AT60" s="4" t="s">
        <v>909</v>
      </c>
      <c r="AU60" s="4"/>
      <c r="AV60" s="4">
        <v>57</v>
      </c>
      <c r="AW60" s="4"/>
      <c r="AX60" s="55" t="s">
        <v>829</v>
      </c>
      <c r="AY60" s="18">
        <v>0</v>
      </c>
      <c r="AZ60" s="18">
        <v>0</v>
      </c>
      <c r="BA60" s="19">
        <v>0</v>
      </c>
    </row>
    <row r="61" spans="1:53" x14ac:dyDescent="0.15">
      <c r="A61">
        <v>51000058</v>
      </c>
      <c r="C61" s="4" t="s">
        <v>68</v>
      </c>
      <c r="D61" s="4" t="s">
        <v>500</v>
      </c>
      <c r="E61" s="19" t="s">
        <v>1096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4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7" t="s">
        <v>761</v>
      </c>
      <c r="AS61" s="50"/>
      <c r="AT61" s="4" t="s">
        <v>919</v>
      </c>
      <c r="AU61" s="4"/>
      <c r="AV61" s="4">
        <v>58</v>
      </c>
      <c r="AW61" s="4"/>
      <c r="AX61" s="55" t="s">
        <v>830</v>
      </c>
      <c r="AY61" s="18">
        <v>0</v>
      </c>
      <c r="AZ61" s="18">
        <v>0</v>
      </c>
      <c r="BA61" s="19">
        <v>0</v>
      </c>
    </row>
    <row r="62" spans="1:53" x14ac:dyDescent="0.15">
      <c r="A62">
        <v>51000059</v>
      </c>
      <c r="C62" s="4" t="s">
        <v>69</v>
      </c>
      <c r="D62" s="4" t="s">
        <v>501</v>
      </c>
      <c r="E62" s="19" t="s">
        <v>1096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4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7" t="s">
        <v>761</v>
      </c>
      <c r="AS62" s="50"/>
      <c r="AT62" s="4" t="s">
        <v>920</v>
      </c>
      <c r="AU62" s="4"/>
      <c r="AV62" s="4">
        <v>59</v>
      </c>
      <c r="AW62" s="4"/>
      <c r="AX62" s="55" t="s">
        <v>838</v>
      </c>
      <c r="AY62" s="18">
        <v>0</v>
      </c>
      <c r="AZ62" s="18">
        <v>0</v>
      </c>
      <c r="BA62" s="19">
        <v>0</v>
      </c>
    </row>
    <row r="63" spans="1:53" x14ac:dyDescent="0.15">
      <c r="A63">
        <v>51000060</v>
      </c>
      <c r="C63" s="4" t="s">
        <v>70</v>
      </c>
      <c r="D63" s="4" t="s">
        <v>502</v>
      </c>
      <c r="E63" s="19" t="s">
        <v>1096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4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7" t="s">
        <v>761</v>
      </c>
      <c r="AS63" s="50"/>
      <c r="AT63" s="4" t="s">
        <v>921</v>
      </c>
      <c r="AU63" s="4"/>
      <c r="AV63" s="4">
        <v>60</v>
      </c>
      <c r="AW63" s="4"/>
      <c r="AX63" s="55" t="s">
        <v>830</v>
      </c>
      <c r="AY63" s="18">
        <v>0</v>
      </c>
      <c r="AZ63" s="18">
        <v>0</v>
      </c>
      <c r="BA63" s="19">
        <v>0</v>
      </c>
    </row>
    <row r="64" spans="1:53" x14ac:dyDescent="0.15">
      <c r="A64">
        <v>51000061</v>
      </c>
      <c r="C64" s="4" t="s">
        <v>71</v>
      </c>
      <c r="D64" s="4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4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7" t="s">
        <v>761</v>
      </c>
      <c r="AS64" s="50"/>
      <c r="AT64" s="4" t="s">
        <v>922</v>
      </c>
      <c r="AU64" s="4"/>
      <c r="AV64" s="4">
        <v>61</v>
      </c>
      <c r="AW64" s="4"/>
      <c r="AX64" s="55" t="s">
        <v>830</v>
      </c>
      <c r="AY64" s="18">
        <v>0</v>
      </c>
      <c r="AZ64" s="18">
        <v>0</v>
      </c>
      <c r="BA64" s="19">
        <v>0</v>
      </c>
    </row>
    <row r="65" spans="1:53" x14ac:dyDescent="0.15">
      <c r="A65">
        <v>51000062</v>
      </c>
      <c r="C65" s="4" t="s">
        <v>72</v>
      </c>
      <c r="D65" s="4" t="s">
        <v>503</v>
      </c>
      <c r="E65" s="19" t="s">
        <v>1089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4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7" t="s">
        <v>761</v>
      </c>
      <c r="AS65" s="50"/>
      <c r="AT65" s="4"/>
      <c r="AU65" s="4"/>
      <c r="AV65" s="4">
        <v>62</v>
      </c>
      <c r="AW65" s="4"/>
      <c r="AX65" s="55" t="s">
        <v>824</v>
      </c>
      <c r="AY65" s="18">
        <v>0</v>
      </c>
      <c r="AZ65" s="18">
        <v>0</v>
      </c>
      <c r="BA65" s="19">
        <v>0</v>
      </c>
    </row>
    <row r="66" spans="1:53" x14ac:dyDescent="0.15">
      <c r="A66">
        <v>51000063</v>
      </c>
      <c r="C66" s="4" t="s">
        <v>73</v>
      </c>
      <c r="D66" s="4" t="s">
        <v>331</v>
      </c>
      <c r="E66" s="19" t="s">
        <v>1100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4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7" t="s">
        <v>761</v>
      </c>
      <c r="AS66" s="50"/>
      <c r="AT66" s="4"/>
      <c r="AU66" s="4"/>
      <c r="AV66" s="4">
        <v>63</v>
      </c>
      <c r="AW66" s="4"/>
      <c r="AX66" s="55" t="s">
        <v>838</v>
      </c>
      <c r="AY66" s="18">
        <v>0</v>
      </c>
      <c r="AZ66" s="18">
        <v>0</v>
      </c>
      <c r="BA66" s="19">
        <v>0</v>
      </c>
    </row>
    <row r="67" spans="1:53" x14ac:dyDescent="0.15">
      <c r="A67">
        <v>51000064</v>
      </c>
      <c r="C67" s="4" t="s">
        <v>74</v>
      </c>
      <c r="D67" s="4" t="s">
        <v>332</v>
      </c>
      <c r="E67" s="19" t="s">
        <v>1096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4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7" t="s">
        <v>761</v>
      </c>
      <c r="AS67" s="50"/>
      <c r="AT67" s="4" t="s">
        <v>923</v>
      </c>
      <c r="AU67" s="4"/>
      <c r="AV67" s="4">
        <v>64</v>
      </c>
      <c r="AW67" s="4"/>
      <c r="AX67" s="55" t="s">
        <v>835</v>
      </c>
      <c r="AY67" s="18">
        <v>0</v>
      </c>
      <c r="AZ67" s="18">
        <v>0</v>
      </c>
      <c r="BA67" s="19">
        <v>0</v>
      </c>
    </row>
    <row r="68" spans="1:53" x14ac:dyDescent="0.15">
      <c r="A68">
        <v>51000065</v>
      </c>
      <c r="C68" s="4" t="s">
        <v>76</v>
      </c>
      <c r="D68" s="4" t="s">
        <v>504</v>
      </c>
      <c r="E68" s="19" t="s">
        <v>1141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4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7" t="s">
        <v>761</v>
      </c>
      <c r="AS68" s="50"/>
      <c r="AT68" s="4" t="s">
        <v>923</v>
      </c>
      <c r="AU68" s="4"/>
      <c r="AV68" s="4">
        <v>65</v>
      </c>
      <c r="AW68" s="4" t="s">
        <v>77</v>
      </c>
      <c r="AX68" s="55" t="s">
        <v>835</v>
      </c>
      <c r="AY68" s="18">
        <v>0</v>
      </c>
      <c r="AZ68" s="18">
        <v>0</v>
      </c>
      <c r="BA68" s="19">
        <v>0</v>
      </c>
    </row>
    <row r="69" spans="1:53" x14ac:dyDescent="0.15">
      <c r="A69">
        <v>51000066</v>
      </c>
      <c r="C69" s="4" t="s">
        <v>78</v>
      </c>
      <c r="D69" s="4" t="s">
        <v>333</v>
      </c>
      <c r="E69" s="19" t="s">
        <v>1138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7" t="s">
        <v>761</v>
      </c>
      <c r="AS69" s="50"/>
      <c r="AT69" s="4" t="s">
        <v>924</v>
      </c>
      <c r="AU69" s="4"/>
      <c r="AV69" s="4">
        <v>66</v>
      </c>
      <c r="AW69" s="4"/>
      <c r="AX69" s="55" t="s">
        <v>835</v>
      </c>
      <c r="AY69" s="18">
        <v>0</v>
      </c>
      <c r="AZ69" s="18">
        <v>0</v>
      </c>
      <c r="BA69" s="19">
        <v>0</v>
      </c>
    </row>
    <row r="70" spans="1:53" x14ac:dyDescent="0.15">
      <c r="A70">
        <v>51000067</v>
      </c>
      <c r="C70" s="4" t="s">
        <v>79</v>
      </c>
      <c r="D70" s="4" t="s">
        <v>505</v>
      </c>
      <c r="E70" s="19" t="s">
        <v>1099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4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7" t="s">
        <v>761</v>
      </c>
      <c r="AS70" s="50"/>
      <c r="AT70" s="4"/>
      <c r="AU70" s="4"/>
      <c r="AV70" s="4">
        <v>67</v>
      </c>
      <c r="AW70" s="4"/>
      <c r="AX70" s="55" t="s">
        <v>824</v>
      </c>
      <c r="AY70" s="18">
        <v>0</v>
      </c>
      <c r="AZ70" s="18">
        <v>0</v>
      </c>
      <c r="BA70" s="19">
        <v>0</v>
      </c>
    </row>
    <row r="71" spans="1:53" x14ac:dyDescent="0.15">
      <c r="A71">
        <v>51000068</v>
      </c>
      <c r="C71" s="4" t="s">
        <v>80</v>
      </c>
      <c r="D71" s="4" t="s">
        <v>506</v>
      </c>
      <c r="E71" s="19" t="s">
        <v>1156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4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7" t="s">
        <v>761</v>
      </c>
      <c r="AS71" s="50"/>
      <c r="AT71" s="4" t="s">
        <v>925</v>
      </c>
      <c r="AU71" s="4"/>
      <c r="AV71" s="4">
        <v>68</v>
      </c>
      <c r="AW71" s="4"/>
      <c r="AX71" s="55" t="s">
        <v>825</v>
      </c>
      <c r="AY71" s="18">
        <v>0</v>
      </c>
      <c r="AZ71" s="18">
        <v>0</v>
      </c>
      <c r="BA71" s="19">
        <v>0</v>
      </c>
    </row>
    <row r="72" spans="1:53" x14ac:dyDescent="0.15">
      <c r="A72">
        <v>51000069</v>
      </c>
      <c r="C72" s="4" t="s">
        <v>81</v>
      </c>
      <c r="D72" s="4" t="s">
        <v>507</v>
      </c>
      <c r="E72" s="19" t="s">
        <v>1156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4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7" t="s">
        <v>761</v>
      </c>
      <c r="AS72" s="50">
        <v>11000004</v>
      </c>
      <c r="AT72" s="4" t="s">
        <v>926</v>
      </c>
      <c r="AU72" s="4"/>
      <c r="AV72" s="4">
        <v>69</v>
      </c>
      <c r="AW72" s="4"/>
      <c r="AX72" s="55" t="s">
        <v>830</v>
      </c>
      <c r="AY72" s="18">
        <v>0</v>
      </c>
      <c r="AZ72" s="18">
        <v>0</v>
      </c>
      <c r="BA72" s="19">
        <v>0</v>
      </c>
    </row>
    <row r="73" spans="1:53" x14ac:dyDescent="0.15">
      <c r="A73">
        <v>51000070</v>
      </c>
      <c r="C73" s="4" t="s">
        <v>82</v>
      </c>
      <c r="D73" s="4" t="s">
        <v>508</v>
      </c>
      <c r="E73" s="19" t="s">
        <v>1101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712</v>
      </c>
      <c r="Z73" s="34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7" t="s">
        <v>761</v>
      </c>
      <c r="AS73" s="50"/>
      <c r="AT73" s="4" t="s">
        <v>927</v>
      </c>
      <c r="AU73" s="4"/>
      <c r="AV73" s="4">
        <v>70</v>
      </c>
      <c r="AW73" s="4"/>
      <c r="AX73" s="55" t="s">
        <v>833</v>
      </c>
      <c r="AY73" s="18">
        <v>0</v>
      </c>
      <c r="AZ73" s="18">
        <v>0</v>
      </c>
      <c r="BA73" s="19">
        <v>0</v>
      </c>
    </row>
    <row r="74" spans="1:53" x14ac:dyDescent="0.15">
      <c r="A74">
        <v>51000071</v>
      </c>
      <c r="C74" s="4" t="s">
        <v>84</v>
      </c>
      <c r="D74" s="4" t="s">
        <v>509</v>
      </c>
      <c r="E74" s="19" t="s">
        <v>1088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4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7" t="s">
        <v>761</v>
      </c>
      <c r="AS74" s="50"/>
      <c r="AT74" s="4" t="s">
        <v>928</v>
      </c>
      <c r="AU74" s="4"/>
      <c r="AV74" s="4">
        <v>71</v>
      </c>
      <c r="AW74" s="4"/>
      <c r="AX74" s="55" t="s">
        <v>830</v>
      </c>
      <c r="AY74" s="18">
        <v>0</v>
      </c>
      <c r="AZ74" s="18">
        <v>0</v>
      </c>
      <c r="BA74" s="19">
        <v>0</v>
      </c>
    </row>
    <row r="75" spans="1:53" x14ac:dyDescent="0.15">
      <c r="A75">
        <v>51000072</v>
      </c>
      <c r="C75" s="4" t="s">
        <v>85</v>
      </c>
      <c r="D75" s="4" t="s">
        <v>334</v>
      </c>
      <c r="E75" s="19" t="s">
        <v>1102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4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7" t="s">
        <v>761</v>
      </c>
      <c r="AS75" s="50"/>
      <c r="AT75" s="4" t="s">
        <v>929</v>
      </c>
      <c r="AU75" s="4"/>
      <c r="AV75" s="4">
        <v>72</v>
      </c>
      <c r="AW75" s="4"/>
      <c r="AX75" s="55" t="s">
        <v>827</v>
      </c>
      <c r="AY75" s="18">
        <v>0</v>
      </c>
      <c r="AZ75" s="18">
        <v>0</v>
      </c>
      <c r="BA75" s="19">
        <v>0</v>
      </c>
    </row>
    <row r="76" spans="1:53" x14ac:dyDescent="0.15">
      <c r="A76">
        <v>51000073</v>
      </c>
      <c r="C76" s="4" t="s">
        <v>87</v>
      </c>
      <c r="D76" s="4" t="s">
        <v>510</v>
      </c>
      <c r="E76" s="19" t="s">
        <v>1142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4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7" t="s">
        <v>761</v>
      </c>
      <c r="AS76" s="50"/>
      <c r="AT76" s="4" t="s">
        <v>901</v>
      </c>
      <c r="AU76" s="4"/>
      <c r="AV76" s="4">
        <v>73</v>
      </c>
      <c r="AW76" s="4"/>
      <c r="AX76" s="55" t="s">
        <v>835</v>
      </c>
      <c r="AY76" s="18">
        <v>0</v>
      </c>
      <c r="AZ76" s="18">
        <v>0</v>
      </c>
      <c r="BA76" s="19">
        <v>0</v>
      </c>
    </row>
    <row r="77" spans="1:53" x14ac:dyDescent="0.15">
      <c r="A77">
        <v>51000074</v>
      </c>
      <c r="C77" s="4" t="s">
        <v>88</v>
      </c>
      <c r="D77" s="4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4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7" t="s">
        <v>761</v>
      </c>
      <c r="AS77" s="50"/>
      <c r="AT77" s="4" t="s">
        <v>922</v>
      </c>
      <c r="AU77" s="4"/>
      <c r="AV77" s="4">
        <v>74</v>
      </c>
      <c r="AW77" s="4"/>
      <c r="AX77" s="55" t="s">
        <v>831</v>
      </c>
      <c r="AY77" s="18">
        <v>0</v>
      </c>
      <c r="AZ77" s="18">
        <v>0</v>
      </c>
      <c r="BA77" s="19">
        <v>0</v>
      </c>
    </row>
    <row r="78" spans="1:53" x14ac:dyDescent="0.15">
      <c r="A78">
        <v>51000075</v>
      </c>
      <c r="C78" s="4" t="s">
        <v>90</v>
      </c>
      <c r="D78" s="4" t="s">
        <v>335</v>
      </c>
      <c r="E78" s="19" t="s">
        <v>1143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777</v>
      </c>
      <c r="Z78" s="34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7" t="s">
        <v>761</v>
      </c>
      <c r="AS78" s="50">
        <v>11000009</v>
      </c>
      <c r="AT78" s="55" t="s">
        <v>1048</v>
      </c>
      <c r="AU78" s="4"/>
      <c r="AV78" s="4">
        <v>75</v>
      </c>
      <c r="AW78" s="4"/>
      <c r="AX78" s="55" t="s">
        <v>839</v>
      </c>
      <c r="AY78" s="18">
        <v>0</v>
      </c>
      <c r="AZ78" s="18">
        <v>0</v>
      </c>
      <c r="BA78" s="19">
        <v>0</v>
      </c>
    </row>
    <row r="79" spans="1:53" x14ac:dyDescent="0.15">
      <c r="A79">
        <v>51000076</v>
      </c>
      <c r="C79" s="4" t="s">
        <v>92</v>
      </c>
      <c r="D79" s="4" t="s">
        <v>512</v>
      </c>
      <c r="E79" s="19" t="s">
        <v>1104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4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7" t="s">
        <v>761</v>
      </c>
      <c r="AS79" s="50"/>
      <c r="AT79" s="4"/>
      <c r="AU79" s="4"/>
      <c r="AV79" s="4">
        <v>76</v>
      </c>
      <c r="AW79" s="4"/>
      <c r="AX79" s="55" t="s">
        <v>840</v>
      </c>
      <c r="AY79" s="18">
        <v>0</v>
      </c>
      <c r="AZ79" s="18">
        <v>0</v>
      </c>
      <c r="BA79" s="19">
        <v>0</v>
      </c>
    </row>
    <row r="80" spans="1:53" x14ac:dyDescent="0.15">
      <c r="A80">
        <v>51000077</v>
      </c>
      <c r="C80" s="4" t="s">
        <v>93</v>
      </c>
      <c r="D80" s="4" t="s">
        <v>513</v>
      </c>
      <c r="E80" s="19" t="s">
        <v>1104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4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7" t="s">
        <v>761</v>
      </c>
      <c r="AS80" s="50"/>
      <c r="AT80" s="4"/>
      <c r="AU80" s="4"/>
      <c r="AV80" s="4">
        <v>77</v>
      </c>
      <c r="AW80" s="4"/>
      <c r="AX80" s="55" t="s">
        <v>840</v>
      </c>
      <c r="AY80" s="18">
        <v>0</v>
      </c>
      <c r="AZ80" s="18">
        <v>0</v>
      </c>
      <c r="BA80" s="19">
        <v>0</v>
      </c>
    </row>
    <row r="81" spans="1:53" x14ac:dyDescent="0.15">
      <c r="A81">
        <v>51000078</v>
      </c>
      <c r="C81" s="4" t="s">
        <v>94</v>
      </c>
      <c r="D81" s="4" t="s">
        <v>336</v>
      </c>
      <c r="E81" s="19" t="s">
        <v>1092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4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7" t="s">
        <v>761</v>
      </c>
      <c r="AS81" s="50"/>
      <c r="AT81" s="4" t="s">
        <v>930</v>
      </c>
      <c r="AU81" s="4"/>
      <c r="AV81" s="4">
        <v>78</v>
      </c>
      <c r="AW81" s="4"/>
      <c r="AX81" s="55" t="s">
        <v>825</v>
      </c>
      <c r="AY81" s="18">
        <v>0</v>
      </c>
      <c r="AZ81" s="18">
        <v>0</v>
      </c>
      <c r="BA81" s="19">
        <v>0</v>
      </c>
    </row>
    <row r="82" spans="1:53" x14ac:dyDescent="0.15">
      <c r="A82">
        <v>51000079</v>
      </c>
      <c r="C82" s="4" t="s">
        <v>95</v>
      </c>
      <c r="D82" s="4" t="s">
        <v>337</v>
      </c>
      <c r="E82" s="19" t="s">
        <v>1094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4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7" t="s">
        <v>761</v>
      </c>
      <c r="AS82" s="50"/>
      <c r="AT82" s="4" t="s">
        <v>931</v>
      </c>
      <c r="AU82" s="4"/>
      <c r="AV82" s="4">
        <v>79</v>
      </c>
      <c r="AW82" s="4"/>
      <c r="AX82" s="55" t="s">
        <v>825</v>
      </c>
      <c r="AY82" s="18">
        <v>0</v>
      </c>
      <c r="AZ82" s="18">
        <v>0</v>
      </c>
      <c r="BA82" s="19">
        <v>0</v>
      </c>
    </row>
    <row r="83" spans="1:53" x14ac:dyDescent="0.15">
      <c r="A83">
        <v>51000080</v>
      </c>
      <c r="C83" s="4" t="s">
        <v>96</v>
      </c>
      <c r="D83" s="4" t="s">
        <v>514</v>
      </c>
      <c r="E83" s="19" t="s">
        <v>1096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4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7" t="s">
        <v>761</v>
      </c>
      <c r="AS83" s="50"/>
      <c r="AT83" s="4" t="s">
        <v>932</v>
      </c>
      <c r="AU83" s="4"/>
      <c r="AV83" s="4">
        <v>80</v>
      </c>
      <c r="AW83" s="4"/>
      <c r="AX83" s="55" t="s">
        <v>827</v>
      </c>
      <c r="AY83" s="18">
        <v>0</v>
      </c>
      <c r="AZ83" s="18">
        <v>0</v>
      </c>
      <c r="BA83" s="19">
        <v>0</v>
      </c>
    </row>
    <row r="84" spans="1:53" x14ac:dyDescent="0.15">
      <c r="A84">
        <v>51000081</v>
      </c>
      <c r="C84" s="8" t="s">
        <v>766</v>
      </c>
      <c r="D84" s="4" t="s">
        <v>767</v>
      </c>
      <c r="E84" s="19" t="s">
        <v>1105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48" t="s">
        <v>761</v>
      </c>
      <c r="AS84" s="51"/>
      <c r="AT84" s="8"/>
      <c r="AU84" s="8"/>
      <c r="AV84" s="8">
        <v>81</v>
      </c>
      <c r="AW84" s="8"/>
      <c r="AX84" s="55" t="s">
        <v>839</v>
      </c>
      <c r="AY84" s="18">
        <v>0</v>
      </c>
      <c r="AZ84" s="18">
        <v>0</v>
      </c>
      <c r="BA84" s="19">
        <v>0</v>
      </c>
    </row>
    <row r="85" spans="1:53" x14ac:dyDescent="0.15">
      <c r="A85">
        <v>51000082</v>
      </c>
      <c r="C85" s="8" t="s">
        <v>771</v>
      </c>
      <c r="D85" s="8" t="s">
        <v>770</v>
      </c>
      <c r="E85" s="19" t="s">
        <v>1138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679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48" t="s">
        <v>761</v>
      </c>
      <c r="AS85" s="51"/>
      <c r="AT85" s="8" t="s">
        <v>933</v>
      </c>
      <c r="AU85" s="8"/>
      <c r="AV85" s="8">
        <v>82</v>
      </c>
      <c r="AW85" s="8"/>
      <c r="AX85" s="55" t="s">
        <v>829</v>
      </c>
      <c r="AY85" s="18">
        <v>0</v>
      </c>
      <c r="AZ85" s="18">
        <v>0</v>
      </c>
      <c r="BA85" s="19">
        <v>0</v>
      </c>
    </row>
    <row r="86" spans="1:53" x14ac:dyDescent="0.15">
      <c r="A86">
        <v>51000083</v>
      </c>
      <c r="C86" s="8" t="s">
        <v>772</v>
      </c>
      <c r="D86" s="8" t="s">
        <v>773</v>
      </c>
      <c r="E86" s="19" t="s">
        <v>1141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48" t="s">
        <v>761</v>
      </c>
      <c r="AS86" s="51"/>
      <c r="AT86" s="8"/>
      <c r="AU86" s="8"/>
      <c r="AV86" s="8">
        <v>83</v>
      </c>
      <c r="AW86" s="8"/>
      <c r="AX86" s="55" t="s">
        <v>829</v>
      </c>
      <c r="AY86" s="18">
        <v>0</v>
      </c>
      <c r="AZ86" s="18">
        <v>0</v>
      </c>
      <c r="BA86" s="19">
        <v>0</v>
      </c>
    </row>
    <row r="87" spans="1:53" x14ac:dyDescent="0.15">
      <c r="A87">
        <v>51000084</v>
      </c>
      <c r="C87" s="4" t="s">
        <v>98</v>
      </c>
      <c r="D87" s="4" t="s">
        <v>515</v>
      </c>
      <c r="E87" s="19" t="s">
        <v>1106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4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7" t="s">
        <v>761</v>
      </c>
      <c r="AS87" s="50"/>
      <c r="AT87" s="4" t="s">
        <v>893</v>
      </c>
      <c r="AU87" s="4"/>
      <c r="AV87" s="4">
        <v>84</v>
      </c>
      <c r="AW87" s="4"/>
      <c r="AX87" s="55" t="s">
        <v>824</v>
      </c>
      <c r="AY87" s="18">
        <v>0</v>
      </c>
      <c r="AZ87" s="18">
        <v>0</v>
      </c>
      <c r="BA87" s="19">
        <v>0</v>
      </c>
    </row>
    <row r="88" spans="1:53" x14ac:dyDescent="0.15">
      <c r="A88">
        <v>51000085</v>
      </c>
      <c r="C88" s="4" t="s">
        <v>99</v>
      </c>
      <c r="D88" s="4" t="s">
        <v>338</v>
      </c>
      <c r="E88" s="19" t="s">
        <v>1144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4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7" t="s">
        <v>761</v>
      </c>
      <c r="AS88" s="50"/>
      <c r="AT88" s="4"/>
      <c r="AU88" s="4"/>
      <c r="AV88" s="4">
        <v>85</v>
      </c>
      <c r="AW88" s="4"/>
      <c r="AX88" s="55" t="s">
        <v>824</v>
      </c>
      <c r="AY88" s="18">
        <v>0</v>
      </c>
      <c r="AZ88" s="18">
        <v>0</v>
      </c>
      <c r="BA88" s="19">
        <v>0</v>
      </c>
    </row>
    <row r="89" spans="1:53" x14ac:dyDescent="0.15">
      <c r="A89">
        <v>51000086</v>
      </c>
      <c r="C89" s="4" t="s">
        <v>100</v>
      </c>
      <c r="D89" s="4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7" t="s">
        <v>761</v>
      </c>
      <c r="AS89" s="50"/>
      <c r="AT89" s="4"/>
      <c r="AU89" s="4"/>
      <c r="AV89" s="4">
        <v>86</v>
      </c>
      <c r="AW89" s="4"/>
      <c r="AX89" s="55" t="s">
        <v>824</v>
      </c>
      <c r="AY89" s="18">
        <v>0</v>
      </c>
      <c r="AZ89" s="18">
        <v>0</v>
      </c>
      <c r="BA89" s="19">
        <v>0</v>
      </c>
    </row>
    <row r="90" spans="1:53" x14ac:dyDescent="0.15">
      <c r="A90">
        <v>51000087</v>
      </c>
      <c r="C90" s="4" t="s">
        <v>102</v>
      </c>
      <c r="D90" s="4" t="s">
        <v>340</v>
      </c>
      <c r="E90" s="19" t="s">
        <v>1156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4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7" t="s">
        <v>761</v>
      </c>
      <c r="AS90" s="50"/>
      <c r="AT90" s="4" t="s">
        <v>895</v>
      </c>
      <c r="AU90" s="4"/>
      <c r="AV90" s="4">
        <v>87</v>
      </c>
      <c r="AW90" s="4"/>
      <c r="AX90" s="55" t="s">
        <v>824</v>
      </c>
      <c r="AY90" s="18">
        <v>0</v>
      </c>
      <c r="AZ90" s="18">
        <v>0</v>
      </c>
      <c r="BA90" s="19">
        <v>0</v>
      </c>
    </row>
    <row r="91" spans="1:53" x14ac:dyDescent="0.15">
      <c r="A91">
        <v>51000088</v>
      </c>
      <c r="C91" s="4" t="s">
        <v>104</v>
      </c>
      <c r="D91" s="4" t="s">
        <v>516</v>
      </c>
      <c r="E91" s="19" t="s">
        <v>1092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4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7" t="s">
        <v>761</v>
      </c>
      <c r="AS91" s="50"/>
      <c r="AT91" s="4" t="s">
        <v>934</v>
      </c>
      <c r="AU91" s="4"/>
      <c r="AV91" s="4">
        <v>88</v>
      </c>
      <c r="AW91" s="4"/>
      <c r="AX91" s="55" t="s">
        <v>824</v>
      </c>
      <c r="AY91" s="18">
        <v>0</v>
      </c>
      <c r="AZ91" s="18">
        <v>0</v>
      </c>
      <c r="BA91" s="19">
        <v>0</v>
      </c>
    </row>
    <row r="92" spans="1:53" x14ac:dyDescent="0.15">
      <c r="A92">
        <v>51000089</v>
      </c>
      <c r="C92" s="4" t="s">
        <v>105</v>
      </c>
      <c r="D92" s="4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4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7" t="s">
        <v>761</v>
      </c>
      <c r="AS92" s="50">
        <v>11000001</v>
      </c>
      <c r="AT92" s="4"/>
      <c r="AU92" s="4"/>
      <c r="AV92" s="4">
        <v>89</v>
      </c>
      <c r="AW92" s="4"/>
      <c r="AX92" s="55" t="s">
        <v>824</v>
      </c>
      <c r="AY92" s="18">
        <v>0</v>
      </c>
      <c r="AZ92" s="18">
        <v>0</v>
      </c>
      <c r="BA92" s="19">
        <v>0</v>
      </c>
    </row>
    <row r="93" spans="1:53" x14ac:dyDescent="0.15">
      <c r="A93">
        <v>51000090</v>
      </c>
      <c r="C93" s="4" t="s">
        <v>106</v>
      </c>
      <c r="D93" s="4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4"/>
      <c r="AA93" s="18"/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7" t="s">
        <v>761</v>
      </c>
      <c r="AS93" s="50"/>
      <c r="AT93" s="4" t="s">
        <v>935</v>
      </c>
      <c r="AU93" s="4"/>
      <c r="AV93" s="4">
        <v>90</v>
      </c>
      <c r="AW93" s="4"/>
      <c r="AX93" s="55" t="s">
        <v>832</v>
      </c>
      <c r="AY93" s="18">
        <v>0</v>
      </c>
      <c r="AZ93" s="18">
        <v>0</v>
      </c>
      <c r="BA93" s="19">
        <v>0</v>
      </c>
    </row>
    <row r="94" spans="1:53" x14ac:dyDescent="0.15">
      <c r="A94">
        <v>51000091</v>
      </c>
      <c r="C94" s="4" t="s">
        <v>108</v>
      </c>
      <c r="D94" s="4" t="s">
        <v>519</v>
      </c>
      <c r="E94" s="19" t="s">
        <v>1145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4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7" t="s">
        <v>761</v>
      </c>
      <c r="AS94" s="50"/>
      <c r="AT94" s="4" t="s">
        <v>936</v>
      </c>
      <c r="AU94" s="4"/>
      <c r="AV94" s="4">
        <v>91</v>
      </c>
      <c r="AW94" s="4"/>
      <c r="AX94" s="55" t="s">
        <v>835</v>
      </c>
      <c r="AY94" s="18">
        <v>0</v>
      </c>
      <c r="AZ94" s="18">
        <v>0</v>
      </c>
      <c r="BA94" s="19">
        <v>0</v>
      </c>
    </row>
    <row r="95" spans="1:53" x14ac:dyDescent="0.15">
      <c r="A95">
        <v>51000092</v>
      </c>
      <c r="C95" s="4" t="s">
        <v>109</v>
      </c>
      <c r="D95" s="4" t="s">
        <v>520</v>
      </c>
      <c r="E95" s="19" t="s">
        <v>1174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7" t="s">
        <v>761</v>
      </c>
      <c r="AS95" s="50">
        <v>11000002</v>
      </c>
      <c r="AT95" s="4"/>
      <c r="AU95" s="4"/>
      <c r="AV95" s="4">
        <v>92</v>
      </c>
      <c r="AW95" s="4"/>
      <c r="AX95" s="55" t="s">
        <v>832</v>
      </c>
      <c r="AY95" s="18">
        <v>0</v>
      </c>
      <c r="AZ95" s="18">
        <v>0</v>
      </c>
      <c r="BA95" s="19">
        <v>0</v>
      </c>
    </row>
    <row r="96" spans="1:53" x14ac:dyDescent="0.15">
      <c r="A96">
        <v>51000093</v>
      </c>
      <c r="C96" s="4" t="s">
        <v>110</v>
      </c>
      <c r="D96" s="4" t="s">
        <v>521</v>
      </c>
      <c r="E96" s="19" t="s">
        <v>1107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4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7" t="s">
        <v>761</v>
      </c>
      <c r="AS96" s="50"/>
      <c r="AT96" s="4" t="s">
        <v>937</v>
      </c>
      <c r="AU96" s="4"/>
      <c r="AV96" s="4">
        <v>93</v>
      </c>
      <c r="AW96" s="4"/>
      <c r="AX96" s="55" t="s">
        <v>833</v>
      </c>
      <c r="AY96" s="18">
        <v>0</v>
      </c>
      <c r="AZ96" s="18">
        <v>0</v>
      </c>
      <c r="BA96" s="19">
        <v>0</v>
      </c>
    </row>
    <row r="97" spans="1:53" x14ac:dyDescent="0.15">
      <c r="A97">
        <v>51000094</v>
      </c>
      <c r="C97" s="4" t="s">
        <v>111</v>
      </c>
      <c r="D97" s="4" t="s">
        <v>522</v>
      </c>
      <c r="E97" s="19" t="s">
        <v>1108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4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7" t="s">
        <v>761</v>
      </c>
      <c r="AS97" s="50"/>
      <c r="AT97" s="4" t="s">
        <v>921</v>
      </c>
      <c r="AU97" s="4"/>
      <c r="AV97" s="4">
        <v>94</v>
      </c>
      <c r="AW97" s="4"/>
      <c r="AX97" s="55" t="s">
        <v>825</v>
      </c>
      <c r="AY97" s="18">
        <v>0</v>
      </c>
      <c r="AZ97" s="18">
        <v>0</v>
      </c>
      <c r="BA97" s="19">
        <v>0</v>
      </c>
    </row>
    <row r="98" spans="1:53" x14ac:dyDescent="0.15">
      <c r="A98">
        <v>51000095</v>
      </c>
      <c r="C98" s="4" t="s">
        <v>112</v>
      </c>
      <c r="D98" s="4" t="s">
        <v>523</v>
      </c>
      <c r="E98" s="19" t="s">
        <v>1101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1177</v>
      </c>
      <c r="Z98" s="34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7" t="s">
        <v>761</v>
      </c>
      <c r="AS98" s="50"/>
      <c r="AT98" s="4" t="s">
        <v>938</v>
      </c>
      <c r="AU98" s="4"/>
      <c r="AV98" s="4">
        <v>95</v>
      </c>
      <c r="AW98" s="4"/>
      <c r="AX98" s="55" t="s">
        <v>833</v>
      </c>
      <c r="AY98" s="18">
        <v>0</v>
      </c>
      <c r="AZ98" s="18">
        <v>0</v>
      </c>
      <c r="BA98" s="19">
        <v>0</v>
      </c>
    </row>
    <row r="99" spans="1:53" x14ac:dyDescent="0.15">
      <c r="A99">
        <v>51000096</v>
      </c>
      <c r="C99" s="4" t="s">
        <v>113</v>
      </c>
      <c r="D99" s="4" t="s">
        <v>524</v>
      </c>
      <c r="E99" s="19" t="s">
        <v>1155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711</v>
      </c>
      <c r="Z99" s="34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7" t="s">
        <v>761</v>
      </c>
      <c r="AS99" s="50"/>
      <c r="AT99" s="4"/>
      <c r="AU99" s="4"/>
      <c r="AV99" s="4">
        <v>96</v>
      </c>
      <c r="AW99" s="4"/>
      <c r="AX99" s="55" t="s">
        <v>832</v>
      </c>
      <c r="AY99" s="18">
        <v>0</v>
      </c>
      <c r="AZ99" s="18">
        <v>0</v>
      </c>
      <c r="BA99" s="19">
        <v>0</v>
      </c>
    </row>
    <row r="100" spans="1:53" x14ac:dyDescent="0.15">
      <c r="A100">
        <v>51000097</v>
      </c>
      <c r="C100" s="7" t="s">
        <v>408</v>
      </c>
      <c r="D100" s="4" t="s">
        <v>409</v>
      </c>
      <c r="E100" s="19" t="s">
        <v>1088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4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7" t="s">
        <v>761</v>
      </c>
      <c r="AS100" s="50">
        <v>11000004</v>
      </c>
      <c r="AT100" s="4"/>
      <c r="AU100" s="4"/>
      <c r="AV100" s="4">
        <v>97</v>
      </c>
      <c r="AW100" s="4"/>
      <c r="AX100" s="55" t="s">
        <v>837</v>
      </c>
      <c r="AY100" s="18">
        <v>0</v>
      </c>
      <c r="AZ100" s="18">
        <v>0</v>
      </c>
      <c r="BA100" s="19">
        <v>0</v>
      </c>
    </row>
    <row r="101" spans="1:53" x14ac:dyDescent="0.15">
      <c r="A101">
        <v>51000098</v>
      </c>
      <c r="C101" s="7" t="s">
        <v>405</v>
      </c>
      <c r="D101" s="4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4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7" t="s">
        <v>761</v>
      </c>
      <c r="AS101" s="50"/>
      <c r="AT101" s="4" t="s">
        <v>941</v>
      </c>
      <c r="AU101" s="4"/>
      <c r="AV101" s="4">
        <v>98</v>
      </c>
      <c r="AW101" s="4"/>
      <c r="AX101" s="55" t="s">
        <v>829</v>
      </c>
      <c r="AY101" s="18">
        <v>0</v>
      </c>
      <c r="AZ101" s="18">
        <v>0</v>
      </c>
      <c r="BA101" s="19">
        <v>0</v>
      </c>
    </row>
    <row r="102" spans="1:53" x14ac:dyDescent="0.15">
      <c r="A102">
        <v>51000099</v>
      </c>
      <c r="C102" s="4" t="s">
        <v>116</v>
      </c>
      <c r="D102" s="4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4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7" t="s">
        <v>761</v>
      </c>
      <c r="AS102" s="50">
        <v>11000001</v>
      </c>
      <c r="AT102" s="4" t="s">
        <v>1041</v>
      </c>
      <c r="AU102" s="4"/>
      <c r="AV102" s="4">
        <v>99</v>
      </c>
      <c r="AW102" s="4"/>
      <c r="AX102" s="55" t="s">
        <v>827</v>
      </c>
      <c r="AY102" s="18">
        <v>0</v>
      </c>
      <c r="AZ102" s="18">
        <v>0</v>
      </c>
      <c r="BA102" s="19">
        <v>0</v>
      </c>
    </row>
    <row r="103" spans="1:53" x14ac:dyDescent="0.15">
      <c r="A103">
        <v>51000100</v>
      </c>
      <c r="C103" s="4" t="s">
        <v>117</v>
      </c>
      <c r="D103" s="4" t="s">
        <v>341</v>
      </c>
      <c r="E103" s="19" t="s">
        <v>1105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4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7" t="s">
        <v>761</v>
      </c>
      <c r="AS103" s="50">
        <v>11000010</v>
      </c>
      <c r="AT103" s="4"/>
      <c r="AU103" s="4"/>
      <c r="AV103" s="4">
        <v>100</v>
      </c>
      <c r="AW103" s="4"/>
      <c r="AX103" s="55" t="s">
        <v>834</v>
      </c>
      <c r="AY103" s="18">
        <v>0</v>
      </c>
      <c r="AZ103" s="18">
        <v>0</v>
      </c>
      <c r="BA103" s="19">
        <v>0</v>
      </c>
    </row>
    <row r="104" spans="1:53" x14ac:dyDescent="0.15">
      <c r="A104">
        <v>51000101</v>
      </c>
      <c r="C104" s="4" t="s">
        <v>118</v>
      </c>
      <c r="D104" s="4" t="s">
        <v>342</v>
      </c>
      <c r="E104" s="19" t="s">
        <v>1109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4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7" t="s">
        <v>761</v>
      </c>
      <c r="AS104" s="50"/>
      <c r="AT104" s="4" t="s">
        <v>942</v>
      </c>
      <c r="AU104" s="4"/>
      <c r="AV104" s="4">
        <v>101</v>
      </c>
      <c r="AW104" s="4"/>
      <c r="AX104" s="55" t="s">
        <v>828</v>
      </c>
      <c r="AY104" s="18">
        <v>0</v>
      </c>
      <c r="AZ104" s="18">
        <v>0</v>
      </c>
      <c r="BA104" s="19">
        <v>0</v>
      </c>
    </row>
    <row r="105" spans="1:53" x14ac:dyDescent="0.15">
      <c r="A105">
        <v>51000102</v>
      </c>
      <c r="C105" s="4" t="s">
        <v>119</v>
      </c>
      <c r="D105" s="4" t="s">
        <v>528</v>
      </c>
      <c r="E105" s="19" t="s">
        <v>1095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4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7" t="s">
        <v>761</v>
      </c>
      <c r="AS105" s="50">
        <v>11000003</v>
      </c>
      <c r="AT105" s="4" t="s">
        <v>918</v>
      </c>
      <c r="AU105" s="4"/>
      <c r="AV105" s="4">
        <v>102</v>
      </c>
      <c r="AW105" s="4"/>
      <c r="AX105" s="55" t="s">
        <v>824</v>
      </c>
      <c r="AY105" s="18">
        <v>0</v>
      </c>
      <c r="AZ105" s="18">
        <v>0</v>
      </c>
      <c r="BA105" s="19">
        <v>0</v>
      </c>
    </row>
    <row r="106" spans="1:53" x14ac:dyDescent="0.15">
      <c r="A106">
        <v>51000103</v>
      </c>
      <c r="C106" s="4" t="s">
        <v>120</v>
      </c>
      <c r="D106" s="4" t="s">
        <v>529</v>
      </c>
      <c r="E106" s="19" t="s">
        <v>1146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4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7" t="s">
        <v>761</v>
      </c>
      <c r="AS106" s="50"/>
      <c r="AT106" s="4" t="s">
        <v>943</v>
      </c>
      <c r="AU106" s="4"/>
      <c r="AV106" s="4">
        <v>103</v>
      </c>
      <c r="AW106" s="4"/>
      <c r="AX106" s="55" t="s">
        <v>834</v>
      </c>
      <c r="AY106" s="18">
        <v>0</v>
      </c>
      <c r="AZ106" s="18">
        <v>0</v>
      </c>
      <c r="BA106" s="19">
        <v>0</v>
      </c>
    </row>
    <row r="107" spans="1:53" x14ac:dyDescent="0.15">
      <c r="A107">
        <v>51000104</v>
      </c>
      <c r="C107" s="4" t="s">
        <v>121</v>
      </c>
      <c r="D107" s="4" t="s">
        <v>343</v>
      </c>
      <c r="E107" s="19" t="s">
        <v>1146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4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7" t="s">
        <v>761</v>
      </c>
      <c r="AS107" s="50"/>
      <c r="AT107" s="4" t="s">
        <v>943</v>
      </c>
      <c r="AU107" s="4"/>
      <c r="AV107" s="4">
        <v>104</v>
      </c>
      <c r="AW107" s="4"/>
      <c r="AX107" s="55" t="s">
        <v>834</v>
      </c>
      <c r="AY107" s="18">
        <v>0</v>
      </c>
      <c r="AZ107" s="18">
        <v>0</v>
      </c>
      <c r="BA107" s="19">
        <v>0</v>
      </c>
    </row>
    <row r="108" spans="1:53" x14ac:dyDescent="0.15">
      <c r="A108">
        <v>51000105</v>
      </c>
      <c r="C108" s="4" t="s">
        <v>122</v>
      </c>
      <c r="D108" s="4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4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7" t="s">
        <v>761</v>
      </c>
      <c r="AS108" s="50"/>
      <c r="AT108" s="4" t="s">
        <v>944</v>
      </c>
      <c r="AU108" s="4"/>
      <c r="AV108" s="4">
        <v>105</v>
      </c>
      <c r="AW108" s="4"/>
      <c r="AX108" s="55" t="s">
        <v>830</v>
      </c>
      <c r="AY108" s="18">
        <v>0</v>
      </c>
      <c r="AZ108" s="18">
        <v>0</v>
      </c>
      <c r="BA108" s="19">
        <v>0</v>
      </c>
    </row>
    <row r="109" spans="1:53" x14ac:dyDescent="0.15">
      <c r="A109">
        <v>51000106</v>
      </c>
      <c r="C109" s="4" t="s">
        <v>123</v>
      </c>
      <c r="D109" s="4" t="s">
        <v>530</v>
      </c>
      <c r="E109" s="19" t="s">
        <v>1110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4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7" t="s">
        <v>761</v>
      </c>
      <c r="AS109" s="50"/>
      <c r="AT109" s="4"/>
      <c r="AU109" s="4"/>
      <c r="AV109" s="4">
        <v>106</v>
      </c>
      <c r="AW109" s="4"/>
      <c r="AX109" s="55" t="s">
        <v>833</v>
      </c>
      <c r="AY109" s="18">
        <v>0</v>
      </c>
      <c r="AZ109" s="18">
        <v>0</v>
      </c>
      <c r="BA109" s="19">
        <v>0</v>
      </c>
    </row>
    <row r="110" spans="1:53" x14ac:dyDescent="0.15">
      <c r="A110">
        <v>51000107</v>
      </c>
      <c r="C110" s="4" t="s">
        <v>125</v>
      </c>
      <c r="D110" s="4" t="s">
        <v>531</v>
      </c>
      <c r="E110" s="19" t="s">
        <v>1101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4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7" t="s">
        <v>761</v>
      </c>
      <c r="AS110" s="50"/>
      <c r="AT110" s="4"/>
      <c r="AU110" s="4"/>
      <c r="AV110" s="4">
        <v>107</v>
      </c>
      <c r="AW110" s="4"/>
      <c r="AX110" s="55" t="s">
        <v>833</v>
      </c>
      <c r="AY110" s="18">
        <v>0</v>
      </c>
      <c r="AZ110" s="18">
        <v>0</v>
      </c>
      <c r="BA110" s="19">
        <v>0</v>
      </c>
    </row>
    <row r="111" spans="1:53" x14ac:dyDescent="0.15">
      <c r="A111">
        <v>51000108</v>
      </c>
      <c r="C111" s="4" t="s">
        <v>127</v>
      </c>
      <c r="D111" s="4" t="s">
        <v>345</v>
      </c>
      <c r="E111" s="19" t="s">
        <v>1110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4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7" t="s">
        <v>761</v>
      </c>
      <c r="AS111" s="50"/>
      <c r="AT111" s="4" t="s">
        <v>945</v>
      </c>
      <c r="AU111" s="4"/>
      <c r="AV111" s="4">
        <v>108</v>
      </c>
      <c r="AW111" s="4"/>
      <c r="AX111" s="55" t="s">
        <v>833</v>
      </c>
      <c r="AY111" s="18">
        <v>0</v>
      </c>
      <c r="AZ111" s="18">
        <v>0</v>
      </c>
      <c r="BA111" s="19">
        <v>0</v>
      </c>
    </row>
    <row r="112" spans="1:53" x14ac:dyDescent="0.15">
      <c r="A112">
        <v>51000109</v>
      </c>
      <c r="C112" s="4" t="s">
        <v>129</v>
      </c>
      <c r="D112" s="4" t="s">
        <v>532</v>
      </c>
      <c r="E112" s="19" t="s">
        <v>1085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4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7" t="s">
        <v>761</v>
      </c>
      <c r="AS112" s="50"/>
      <c r="AT112" s="4" t="s">
        <v>946</v>
      </c>
      <c r="AU112" s="4"/>
      <c r="AV112" s="4">
        <v>109</v>
      </c>
      <c r="AW112" s="4"/>
      <c r="AX112" s="55" t="s">
        <v>839</v>
      </c>
      <c r="AY112" s="18">
        <v>0</v>
      </c>
      <c r="AZ112" s="18">
        <v>0</v>
      </c>
      <c r="BA112" s="19">
        <v>0</v>
      </c>
    </row>
    <row r="113" spans="1:53" x14ac:dyDescent="0.15">
      <c r="A113">
        <v>51000110</v>
      </c>
      <c r="C113" s="4" t="s">
        <v>130</v>
      </c>
      <c r="D113" s="4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4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7" t="s">
        <v>761</v>
      </c>
      <c r="AS113" s="50"/>
      <c r="AT113" s="4" t="s">
        <v>947</v>
      </c>
      <c r="AU113" s="4"/>
      <c r="AV113" s="4">
        <v>110</v>
      </c>
      <c r="AW113" s="4"/>
      <c r="AX113" s="55" t="s">
        <v>839</v>
      </c>
      <c r="AY113" s="18">
        <v>0</v>
      </c>
      <c r="AZ113" s="18">
        <v>0</v>
      </c>
      <c r="BA113" s="19">
        <v>0</v>
      </c>
    </row>
    <row r="114" spans="1:53" x14ac:dyDescent="0.15">
      <c r="A114">
        <v>51000111</v>
      </c>
      <c r="C114" s="4" t="s">
        <v>132</v>
      </c>
      <c r="D114" s="4" t="s">
        <v>534</v>
      </c>
      <c r="E114" s="19" t="s">
        <v>1111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4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7" t="s">
        <v>761</v>
      </c>
      <c r="AS114" s="50"/>
      <c r="AT114" s="4" t="s">
        <v>939</v>
      </c>
      <c r="AU114" s="4" t="s">
        <v>940</v>
      </c>
      <c r="AV114" s="4">
        <v>111</v>
      </c>
      <c r="AW114" s="4" t="s">
        <v>77</v>
      </c>
      <c r="AX114" s="55" t="s">
        <v>829</v>
      </c>
      <c r="AY114" s="18">
        <v>0</v>
      </c>
      <c r="AZ114" s="18">
        <v>0</v>
      </c>
      <c r="BA114" s="19">
        <v>0</v>
      </c>
    </row>
    <row r="115" spans="1:53" x14ac:dyDescent="0.15">
      <c r="A115">
        <v>51000112</v>
      </c>
      <c r="C115" s="4" t="s">
        <v>133</v>
      </c>
      <c r="D115" s="4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4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7" t="s">
        <v>761</v>
      </c>
      <c r="AS115" s="50"/>
      <c r="AT115" s="4" t="s">
        <v>939</v>
      </c>
      <c r="AU115" s="4" t="s">
        <v>940</v>
      </c>
      <c r="AV115" s="4">
        <v>112</v>
      </c>
      <c r="AW115" s="4" t="s">
        <v>77</v>
      </c>
      <c r="AX115" s="55" t="s">
        <v>829</v>
      </c>
      <c r="AY115" s="18">
        <v>0</v>
      </c>
      <c r="AZ115" s="18">
        <v>0</v>
      </c>
      <c r="BA115" s="19">
        <v>0</v>
      </c>
    </row>
    <row r="116" spans="1:53" x14ac:dyDescent="0.15">
      <c r="A116">
        <v>51000113</v>
      </c>
      <c r="C116" s="7" t="s">
        <v>406</v>
      </c>
      <c r="D116" s="4" t="s">
        <v>407</v>
      </c>
      <c r="E116" s="19" t="s">
        <v>1112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4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7" t="s">
        <v>761</v>
      </c>
      <c r="AS116" s="50"/>
      <c r="AT116" s="4" t="s">
        <v>939</v>
      </c>
      <c r="AU116" s="4" t="s">
        <v>940</v>
      </c>
      <c r="AV116" s="4">
        <v>113</v>
      </c>
      <c r="AW116" s="4" t="s">
        <v>77</v>
      </c>
      <c r="AX116" s="55" t="s">
        <v>829</v>
      </c>
      <c r="AY116" s="18">
        <v>0</v>
      </c>
      <c r="AZ116" s="18">
        <v>0</v>
      </c>
      <c r="BA116" s="19">
        <v>0</v>
      </c>
    </row>
    <row r="117" spans="1:53" x14ac:dyDescent="0.15">
      <c r="A117">
        <v>51000114</v>
      </c>
      <c r="C117" s="4" t="s">
        <v>115</v>
      </c>
      <c r="D117" s="4" t="s">
        <v>525</v>
      </c>
      <c r="E117" s="19" t="s">
        <v>1112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4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7" t="s">
        <v>761</v>
      </c>
      <c r="AS117" s="50"/>
      <c r="AT117" s="4" t="s">
        <v>939</v>
      </c>
      <c r="AU117" s="4" t="s">
        <v>940</v>
      </c>
      <c r="AV117" s="4">
        <v>114</v>
      </c>
      <c r="AW117" s="4" t="s">
        <v>77</v>
      </c>
      <c r="AX117" s="55" t="s">
        <v>829</v>
      </c>
      <c r="AY117" s="18">
        <v>0</v>
      </c>
      <c r="AZ117" s="18">
        <v>0</v>
      </c>
      <c r="BA117" s="19">
        <v>0</v>
      </c>
    </row>
    <row r="118" spans="1:53" x14ac:dyDescent="0.15">
      <c r="A118">
        <v>51000115</v>
      </c>
      <c r="C118" s="4" t="s">
        <v>134</v>
      </c>
      <c r="D118" s="4" t="s">
        <v>535</v>
      </c>
      <c r="E118" s="19" t="s">
        <v>1113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4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7" t="s">
        <v>761</v>
      </c>
      <c r="AS118" s="50"/>
      <c r="AT118" s="4" t="s">
        <v>939</v>
      </c>
      <c r="AU118" s="4" t="s">
        <v>940</v>
      </c>
      <c r="AV118" s="4">
        <v>115</v>
      </c>
      <c r="AW118" s="4" t="s">
        <v>77</v>
      </c>
      <c r="AX118" s="55" t="s">
        <v>829</v>
      </c>
      <c r="AY118" s="18">
        <v>0</v>
      </c>
      <c r="AZ118" s="18">
        <v>0</v>
      </c>
      <c r="BA118" s="19">
        <v>0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1095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4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7" t="s">
        <v>761</v>
      </c>
      <c r="AS119" s="50"/>
      <c r="AT119" s="8"/>
      <c r="AU119" s="8"/>
      <c r="AV119" s="8">
        <v>116</v>
      </c>
      <c r="AW119" s="8"/>
      <c r="AX119" s="55" t="s">
        <v>824</v>
      </c>
      <c r="AY119" s="18">
        <v>0</v>
      </c>
      <c r="AZ119" s="18">
        <v>0</v>
      </c>
      <c r="BA119" s="19">
        <v>0</v>
      </c>
    </row>
    <row r="120" spans="1:53" x14ac:dyDescent="0.15">
      <c r="A120">
        <v>51000117</v>
      </c>
      <c r="C120" s="4" t="s">
        <v>135</v>
      </c>
      <c r="D120" s="4" t="s">
        <v>536</v>
      </c>
      <c r="E120" s="19" t="s">
        <v>1114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4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7" t="s">
        <v>761</v>
      </c>
      <c r="AS120" s="50"/>
      <c r="AT120" s="4" t="s">
        <v>939</v>
      </c>
      <c r="AU120" s="4" t="s">
        <v>940</v>
      </c>
      <c r="AV120" s="4">
        <v>117</v>
      </c>
      <c r="AW120" s="4" t="s">
        <v>77</v>
      </c>
      <c r="AX120" s="55" t="s">
        <v>840</v>
      </c>
      <c r="AY120" s="18">
        <v>0</v>
      </c>
      <c r="AZ120" s="18">
        <v>0</v>
      </c>
      <c r="BA120" s="19">
        <v>0</v>
      </c>
    </row>
    <row r="121" spans="1:53" x14ac:dyDescent="0.15">
      <c r="A121">
        <v>51000118</v>
      </c>
      <c r="C121" s="4" t="s">
        <v>136</v>
      </c>
      <c r="D121" s="4" t="s">
        <v>537</v>
      </c>
      <c r="E121" s="19" t="s">
        <v>1147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4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7" t="s">
        <v>761</v>
      </c>
      <c r="AS121" s="50"/>
      <c r="AT121" s="4" t="s">
        <v>939</v>
      </c>
      <c r="AU121" s="4" t="s">
        <v>940</v>
      </c>
      <c r="AV121" s="4">
        <v>118</v>
      </c>
      <c r="AW121" s="4" t="s">
        <v>77</v>
      </c>
      <c r="AX121" s="55" t="s">
        <v>828</v>
      </c>
      <c r="AY121" s="18">
        <v>0</v>
      </c>
      <c r="AZ121" s="18">
        <v>0</v>
      </c>
      <c r="BA121" s="19">
        <v>0</v>
      </c>
    </row>
    <row r="122" spans="1:53" x14ac:dyDescent="0.15">
      <c r="A122">
        <v>51000119</v>
      </c>
      <c r="C122" s="4" t="s">
        <v>137</v>
      </c>
      <c r="D122" s="4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4"/>
      <c r="AA122" s="18"/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7" t="s">
        <v>761</v>
      </c>
      <c r="AS122" s="50"/>
      <c r="AT122" s="4" t="s">
        <v>931</v>
      </c>
      <c r="AU122" s="4"/>
      <c r="AV122" s="4">
        <v>119</v>
      </c>
      <c r="AW122" s="4"/>
      <c r="AX122" s="55" t="s">
        <v>825</v>
      </c>
      <c r="AY122" s="18">
        <v>0</v>
      </c>
      <c r="AZ122" s="18">
        <v>0</v>
      </c>
      <c r="BA122" s="19">
        <v>0</v>
      </c>
    </row>
    <row r="123" spans="1:53" x14ac:dyDescent="0.15">
      <c r="A123">
        <v>51000120</v>
      </c>
      <c r="C123" s="4" t="s">
        <v>138</v>
      </c>
      <c r="D123" s="4" t="s">
        <v>539</v>
      </c>
      <c r="E123" s="19" t="s">
        <v>1090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4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7" t="s">
        <v>761</v>
      </c>
      <c r="AS123" s="50"/>
      <c r="AT123" s="4" t="s">
        <v>1042</v>
      </c>
      <c r="AU123" s="4"/>
      <c r="AV123" s="4">
        <v>120</v>
      </c>
      <c r="AW123" s="4"/>
      <c r="AX123" s="55" t="s">
        <v>827</v>
      </c>
      <c r="AY123" s="18">
        <v>0</v>
      </c>
      <c r="AZ123" s="18">
        <v>0</v>
      </c>
      <c r="BA123" s="19">
        <v>0</v>
      </c>
    </row>
    <row r="124" spans="1:53" x14ac:dyDescent="0.15">
      <c r="A124">
        <v>51000121</v>
      </c>
      <c r="C124" s="4" t="s">
        <v>139</v>
      </c>
      <c r="D124" s="4" t="s">
        <v>540</v>
      </c>
      <c r="E124" s="19" t="s">
        <v>1098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4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7" t="s">
        <v>761</v>
      </c>
      <c r="AS124" s="50"/>
      <c r="AT124" s="4" t="s">
        <v>948</v>
      </c>
      <c r="AU124" s="4"/>
      <c r="AV124" s="4">
        <v>121</v>
      </c>
      <c r="AW124" s="4"/>
      <c r="AX124" s="55" t="s">
        <v>838</v>
      </c>
      <c r="AY124" s="18">
        <v>0</v>
      </c>
      <c r="AZ124" s="18">
        <v>0</v>
      </c>
      <c r="BA124" s="19">
        <v>0</v>
      </c>
    </row>
    <row r="125" spans="1:53" x14ac:dyDescent="0.15">
      <c r="A125">
        <v>51000122</v>
      </c>
      <c r="C125" s="7" t="s">
        <v>410</v>
      </c>
      <c r="D125" s="4" t="s">
        <v>541</v>
      </c>
      <c r="E125" s="19" t="s">
        <v>1161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4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7" t="s">
        <v>761</v>
      </c>
      <c r="AS125" s="50"/>
      <c r="AT125" s="4" t="s">
        <v>948</v>
      </c>
      <c r="AU125" s="4"/>
      <c r="AV125" s="4">
        <v>122</v>
      </c>
      <c r="AW125" s="4"/>
      <c r="AX125" s="55" t="s">
        <v>838</v>
      </c>
      <c r="AY125" s="18">
        <v>0</v>
      </c>
      <c r="AZ125" s="18">
        <v>0</v>
      </c>
      <c r="BA125" s="19">
        <v>0</v>
      </c>
    </row>
    <row r="126" spans="1:53" x14ac:dyDescent="0.15">
      <c r="A126">
        <v>51000123</v>
      </c>
      <c r="C126" s="4" t="s">
        <v>140</v>
      </c>
      <c r="D126" s="4" t="s">
        <v>347</v>
      </c>
      <c r="E126" s="19" t="s">
        <v>1092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4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7" t="s">
        <v>761</v>
      </c>
      <c r="AS126" s="50">
        <v>11000009</v>
      </c>
      <c r="AT126" s="4"/>
      <c r="AU126" s="4"/>
      <c r="AV126" s="4">
        <v>123</v>
      </c>
      <c r="AW126" s="4"/>
      <c r="AX126" s="55" t="s">
        <v>829</v>
      </c>
      <c r="AY126" s="18">
        <v>0</v>
      </c>
      <c r="AZ126" s="18">
        <v>0</v>
      </c>
      <c r="BA126" s="19">
        <v>0</v>
      </c>
    </row>
    <row r="127" spans="1:53" x14ac:dyDescent="0.15">
      <c r="A127">
        <v>51000124</v>
      </c>
      <c r="C127" s="4" t="s">
        <v>141</v>
      </c>
      <c r="D127" s="4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4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7" t="s">
        <v>761</v>
      </c>
      <c r="AS127" s="50"/>
      <c r="AT127" s="4" t="s">
        <v>949</v>
      </c>
      <c r="AU127" s="4"/>
      <c r="AV127" s="4">
        <v>124</v>
      </c>
      <c r="AW127" s="4"/>
      <c r="AX127" s="55" t="s">
        <v>830</v>
      </c>
      <c r="AY127" s="18">
        <v>0</v>
      </c>
      <c r="AZ127" s="18">
        <v>0</v>
      </c>
      <c r="BA127" s="19">
        <v>0</v>
      </c>
    </row>
    <row r="128" spans="1:53" x14ac:dyDescent="0.15">
      <c r="A128">
        <v>51000125</v>
      </c>
      <c r="C128" s="4" t="s">
        <v>142</v>
      </c>
      <c r="D128" s="4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4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7" t="s">
        <v>761</v>
      </c>
      <c r="AS128" s="50"/>
      <c r="AT128" s="4" t="s">
        <v>1043</v>
      </c>
      <c r="AU128" s="4"/>
      <c r="AV128" s="4">
        <v>125</v>
      </c>
      <c r="AW128" s="4"/>
      <c r="AX128" s="55" t="s">
        <v>840</v>
      </c>
      <c r="AY128" s="18">
        <v>0</v>
      </c>
      <c r="AZ128" s="18">
        <v>0</v>
      </c>
      <c r="BA128" s="19">
        <v>0</v>
      </c>
    </row>
    <row r="129" spans="1:53" x14ac:dyDescent="0.15">
      <c r="A129">
        <v>51000126</v>
      </c>
      <c r="C129" s="4" t="s">
        <v>143</v>
      </c>
      <c r="D129" s="4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4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7" t="s">
        <v>761</v>
      </c>
      <c r="AS129" s="50"/>
      <c r="AT129" s="4" t="s">
        <v>1044</v>
      </c>
      <c r="AU129" s="4"/>
      <c r="AV129" s="4">
        <v>126</v>
      </c>
      <c r="AW129" s="4"/>
      <c r="AX129" s="55" t="s">
        <v>831</v>
      </c>
      <c r="AY129" s="18">
        <v>0</v>
      </c>
      <c r="AZ129" s="18">
        <v>0</v>
      </c>
      <c r="BA129" s="19">
        <v>0</v>
      </c>
    </row>
    <row r="130" spans="1:53" x14ac:dyDescent="0.15">
      <c r="A130">
        <v>51000127</v>
      </c>
      <c r="C130" s="4" t="s">
        <v>144</v>
      </c>
      <c r="D130" s="4" t="s">
        <v>544</v>
      </c>
      <c r="E130" s="19" t="s">
        <v>1116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4">
        <v>55900024</v>
      </c>
      <c r="AA130" s="18">
        <v>100</v>
      </c>
      <c r="AB130" s="18"/>
      <c r="AC130" s="18"/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7" t="s">
        <v>761</v>
      </c>
      <c r="AS130" s="50"/>
      <c r="AT130" s="4"/>
      <c r="AU130" s="4"/>
      <c r="AV130" s="4">
        <v>127</v>
      </c>
      <c r="AW130" s="4"/>
      <c r="AX130" s="55" t="s">
        <v>824</v>
      </c>
      <c r="AY130" s="18">
        <v>0</v>
      </c>
      <c r="AZ130" s="18">
        <v>0</v>
      </c>
      <c r="BA130" s="19">
        <v>0</v>
      </c>
    </row>
    <row r="131" spans="1:53" x14ac:dyDescent="0.15">
      <c r="A131">
        <v>51000128</v>
      </c>
      <c r="C131" s="4" t="s">
        <v>145</v>
      </c>
      <c r="D131" s="4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4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7" t="s">
        <v>761</v>
      </c>
      <c r="AS131" s="50"/>
      <c r="AT131" s="4" t="s">
        <v>949</v>
      </c>
      <c r="AU131" s="4"/>
      <c r="AV131" s="4">
        <v>128</v>
      </c>
      <c r="AW131" s="4"/>
      <c r="AX131" s="55" t="s">
        <v>827</v>
      </c>
      <c r="AY131" s="18">
        <v>0</v>
      </c>
      <c r="AZ131" s="18">
        <v>0</v>
      </c>
      <c r="BA131" s="19">
        <v>0</v>
      </c>
    </row>
    <row r="132" spans="1:53" x14ac:dyDescent="0.15">
      <c r="A132">
        <v>51000129</v>
      </c>
      <c r="C132" s="4" t="s">
        <v>146</v>
      </c>
      <c r="D132" s="4" t="s">
        <v>546</v>
      </c>
      <c r="E132" s="19" t="s">
        <v>1138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4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7" t="s">
        <v>761</v>
      </c>
      <c r="AS132" s="50"/>
      <c r="AT132" s="4" t="s">
        <v>952</v>
      </c>
      <c r="AU132" s="4"/>
      <c r="AV132" s="4">
        <v>129</v>
      </c>
      <c r="AW132" s="4"/>
      <c r="AX132" s="55" t="s">
        <v>830</v>
      </c>
      <c r="AY132" s="18">
        <v>0</v>
      </c>
      <c r="AZ132" s="18">
        <v>0</v>
      </c>
      <c r="BA132" s="19">
        <v>0</v>
      </c>
    </row>
    <row r="133" spans="1:53" x14ac:dyDescent="0.15">
      <c r="A133">
        <v>51000130</v>
      </c>
      <c r="C133" s="4" t="s">
        <v>147</v>
      </c>
      <c r="D133" s="4" t="s">
        <v>349</v>
      </c>
      <c r="E133" s="19" t="s">
        <v>1156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4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7" t="s">
        <v>761</v>
      </c>
      <c r="AS133" s="50"/>
      <c r="AT133" s="4" t="s">
        <v>911</v>
      </c>
      <c r="AU133" s="4"/>
      <c r="AV133" s="4">
        <v>130</v>
      </c>
      <c r="AW133" s="4"/>
      <c r="AX133" s="55" t="s">
        <v>824</v>
      </c>
      <c r="AY133" s="18">
        <v>0</v>
      </c>
      <c r="AZ133" s="18">
        <v>0</v>
      </c>
      <c r="BA133" s="19">
        <v>0</v>
      </c>
    </row>
    <row r="134" spans="1:53" x14ac:dyDescent="0.15">
      <c r="A134">
        <v>51000131</v>
      </c>
      <c r="C134" s="4" t="s">
        <v>148</v>
      </c>
      <c r="D134" s="4" t="s">
        <v>547</v>
      </c>
      <c r="E134" s="19" t="s">
        <v>1128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4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7" t="s">
        <v>761</v>
      </c>
      <c r="AS134" s="50"/>
      <c r="AT134" s="4" t="s">
        <v>953</v>
      </c>
      <c r="AU134" s="4"/>
      <c r="AV134" s="4">
        <v>131</v>
      </c>
      <c r="AW134" s="4"/>
      <c r="AX134" s="55" t="s">
        <v>829</v>
      </c>
      <c r="AY134" s="18">
        <v>0</v>
      </c>
      <c r="AZ134" s="18">
        <v>0</v>
      </c>
      <c r="BA134" s="19">
        <v>0</v>
      </c>
    </row>
    <row r="135" spans="1:53" x14ac:dyDescent="0.15">
      <c r="A135">
        <v>51000132</v>
      </c>
      <c r="C135" s="4" t="s">
        <v>149</v>
      </c>
      <c r="D135" s="4" t="s">
        <v>548</v>
      </c>
      <c r="E135" s="19" t="s">
        <v>1084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4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7" t="s">
        <v>761</v>
      </c>
      <c r="AS135" s="50"/>
      <c r="AT135" s="4" t="s">
        <v>954</v>
      </c>
      <c r="AU135" s="4"/>
      <c r="AV135" s="4">
        <v>132</v>
      </c>
      <c r="AW135" s="4"/>
      <c r="AX135" s="55" t="s">
        <v>837</v>
      </c>
      <c r="AY135" s="18">
        <v>0</v>
      </c>
      <c r="AZ135" s="18">
        <v>0</v>
      </c>
      <c r="BA135" s="19">
        <v>0</v>
      </c>
    </row>
    <row r="136" spans="1:53" x14ac:dyDescent="0.15">
      <c r="A136">
        <v>51000133</v>
      </c>
      <c r="C136" s="4" t="s">
        <v>150</v>
      </c>
      <c r="D136" s="4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4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7" t="s">
        <v>761</v>
      </c>
      <c r="AS136" s="50"/>
      <c r="AT136" s="4"/>
      <c r="AU136" s="4"/>
      <c r="AV136" s="4">
        <v>133</v>
      </c>
      <c r="AW136" s="4"/>
      <c r="AX136" s="55" t="s">
        <v>832</v>
      </c>
      <c r="AY136" s="18">
        <v>0</v>
      </c>
      <c r="AZ136" s="18">
        <v>0</v>
      </c>
      <c r="BA136" s="19">
        <v>0</v>
      </c>
    </row>
    <row r="137" spans="1:53" x14ac:dyDescent="0.15">
      <c r="A137">
        <v>51000134</v>
      </c>
      <c r="C137" s="4" t="s">
        <v>151</v>
      </c>
      <c r="D137" s="4" t="s">
        <v>550</v>
      </c>
      <c r="E137" s="19" t="s">
        <v>1096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4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7" t="s">
        <v>761</v>
      </c>
      <c r="AS137" s="50"/>
      <c r="AT137" s="4" t="s">
        <v>956</v>
      </c>
      <c r="AU137" s="4"/>
      <c r="AV137" s="4">
        <v>134</v>
      </c>
      <c r="AW137" s="4"/>
      <c r="AX137" s="55" t="s">
        <v>825</v>
      </c>
      <c r="AY137" s="18">
        <v>0</v>
      </c>
      <c r="AZ137" s="18">
        <v>0</v>
      </c>
      <c r="BA137" s="19">
        <v>0</v>
      </c>
    </row>
    <row r="138" spans="1:53" x14ac:dyDescent="0.15">
      <c r="A138">
        <v>51000135</v>
      </c>
      <c r="C138" s="4" t="s">
        <v>152</v>
      </c>
      <c r="D138" s="4" t="s">
        <v>551</v>
      </c>
      <c r="E138" s="19" t="s">
        <v>1098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4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7" t="s">
        <v>761</v>
      </c>
      <c r="AS138" s="50"/>
      <c r="AT138" s="4"/>
      <c r="AU138" s="4"/>
      <c r="AV138" s="4">
        <v>135</v>
      </c>
      <c r="AW138" s="4"/>
      <c r="AX138" s="55" t="s">
        <v>828</v>
      </c>
      <c r="AY138" s="18">
        <v>0</v>
      </c>
      <c r="AZ138" s="18">
        <v>0</v>
      </c>
      <c r="BA138" s="19">
        <v>0</v>
      </c>
    </row>
    <row r="139" spans="1:53" x14ac:dyDescent="0.15">
      <c r="A139">
        <v>51000136</v>
      </c>
      <c r="C139" s="4" t="s">
        <v>153</v>
      </c>
      <c r="D139" s="4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4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7" t="s">
        <v>761</v>
      </c>
      <c r="AS139" s="50"/>
      <c r="AT139" s="4" t="s">
        <v>957</v>
      </c>
      <c r="AU139" s="4"/>
      <c r="AV139" s="4">
        <v>136</v>
      </c>
      <c r="AW139" s="4"/>
      <c r="AX139" s="55" t="s">
        <v>832</v>
      </c>
      <c r="AY139" s="18">
        <v>0</v>
      </c>
      <c r="AZ139" s="18">
        <v>0</v>
      </c>
      <c r="BA139" s="19">
        <v>0</v>
      </c>
    </row>
    <row r="140" spans="1:53" x14ac:dyDescent="0.15">
      <c r="A140">
        <v>51000137</v>
      </c>
      <c r="C140" s="4" t="s">
        <v>154</v>
      </c>
      <c r="D140" s="4" t="s">
        <v>553</v>
      </c>
      <c r="E140" s="19" t="s">
        <v>1116</v>
      </c>
      <c r="F140" s="4">
        <v>2</v>
      </c>
      <c r="G140" s="4">
        <v>12</v>
      </c>
      <c r="H140" s="4">
        <v>0</v>
      </c>
      <c r="I140" s="4">
        <f t="shared" si="8"/>
        <v>1</v>
      </c>
      <c r="J140" s="4">
        <v>2</v>
      </c>
      <c r="K140" s="4">
        <v>3</v>
      </c>
      <c r="L140" s="4">
        <v>-4</v>
      </c>
      <c r="M140">
        <v>-20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-1</v>
      </c>
      <c r="V140" s="4">
        <v>10</v>
      </c>
      <c r="W140" s="4">
        <v>20</v>
      </c>
      <c r="X140" s="4">
        <v>0</v>
      </c>
      <c r="Y140" s="4" t="s">
        <v>38</v>
      </c>
      <c r="Z140" s="34">
        <v>55900010</v>
      </c>
      <c r="AA140" s="18">
        <v>100</v>
      </c>
      <c r="AB140" s="18"/>
      <c r="AC140" s="18"/>
      <c r="AD140" s="18">
        <f>IF(ISBLANK($Z140),0, LOOKUP($Z140,[1]Skill!$A:$A,[1]Skill!$AB:$AB)*$AA140/100)+
IF(ISBLANK($AB140),0, LOOKUP($AB140,[1]Skill!$A:$A,[1]Skill!$AB:$AB)*$AC140/100)</f>
        <v>20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7" t="s">
        <v>761</v>
      </c>
      <c r="AS140" s="50"/>
      <c r="AT140" s="4" t="s">
        <v>951</v>
      </c>
      <c r="AU140" s="4"/>
      <c r="AV140" s="4">
        <v>137</v>
      </c>
      <c r="AW140" s="4"/>
      <c r="AX140" s="55" t="s">
        <v>831</v>
      </c>
      <c r="AY140" s="18">
        <v>0</v>
      </c>
      <c r="AZ140" s="18">
        <v>0</v>
      </c>
      <c r="BA140" s="19">
        <v>0</v>
      </c>
    </row>
    <row r="141" spans="1:53" x14ac:dyDescent="0.15">
      <c r="A141">
        <v>51000138</v>
      </c>
      <c r="C141" s="4" t="s">
        <v>155</v>
      </c>
      <c r="D141" s="4" t="s">
        <v>411</v>
      </c>
      <c r="E141" s="19" t="s">
        <v>1159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7" t="s">
        <v>761</v>
      </c>
      <c r="AS141" s="50"/>
      <c r="AT141" s="4"/>
      <c r="AU141" s="4"/>
      <c r="AV141" s="4">
        <v>138</v>
      </c>
      <c r="AW141" s="4"/>
      <c r="AX141" s="55" t="s">
        <v>831</v>
      </c>
      <c r="AY141" s="18">
        <v>0</v>
      </c>
      <c r="AZ141" s="18">
        <v>0</v>
      </c>
      <c r="BA141" s="19">
        <v>0</v>
      </c>
    </row>
    <row r="142" spans="1:53" x14ac:dyDescent="0.15">
      <c r="A142">
        <v>51000139</v>
      </c>
      <c r="C142" s="4" t="s">
        <v>156</v>
      </c>
      <c r="D142" s="4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4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7" t="s">
        <v>761</v>
      </c>
      <c r="AS142" s="50"/>
      <c r="AT142" s="4" t="s">
        <v>958</v>
      </c>
      <c r="AU142" s="4"/>
      <c r="AV142" s="4">
        <v>139</v>
      </c>
      <c r="AW142" s="4"/>
      <c r="AX142" s="55" t="s">
        <v>839</v>
      </c>
      <c r="AY142" s="18">
        <v>0</v>
      </c>
      <c r="AZ142" s="18">
        <v>0</v>
      </c>
      <c r="BA142" s="19">
        <v>0</v>
      </c>
    </row>
    <row r="143" spans="1:53" x14ac:dyDescent="0.15">
      <c r="A143">
        <v>51000140</v>
      </c>
      <c r="C143" s="4" t="s">
        <v>157</v>
      </c>
      <c r="D143" s="4" t="s">
        <v>555</v>
      </c>
      <c r="E143" s="19" t="s">
        <v>1090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7" t="s">
        <v>761</v>
      </c>
      <c r="AS143" s="50"/>
      <c r="AT143" s="4" t="s">
        <v>959</v>
      </c>
      <c r="AU143" s="4" t="s">
        <v>960</v>
      </c>
      <c r="AV143" s="4">
        <v>140</v>
      </c>
      <c r="AW143" s="4"/>
      <c r="AX143" s="55" t="s">
        <v>837</v>
      </c>
      <c r="AY143" s="18">
        <v>0</v>
      </c>
      <c r="AZ143" s="18">
        <v>0</v>
      </c>
      <c r="BA143" s="19">
        <v>0</v>
      </c>
    </row>
    <row r="144" spans="1:53" x14ac:dyDescent="0.15">
      <c r="A144">
        <v>51000141</v>
      </c>
      <c r="C144" s="4" t="s">
        <v>158</v>
      </c>
      <c r="D144" s="4" t="s">
        <v>350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-31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4">
        <v>55110010</v>
      </c>
      <c r="AA144" s="18">
        <v>100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20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7" t="s">
        <v>761</v>
      </c>
      <c r="AS144" s="50"/>
      <c r="AT144" s="4"/>
      <c r="AU144" s="4"/>
      <c r="AV144" s="4">
        <v>141</v>
      </c>
      <c r="AW144" s="4"/>
      <c r="AX144" s="55" t="s">
        <v>828</v>
      </c>
      <c r="AY144" s="18">
        <v>0</v>
      </c>
      <c r="AZ144" s="18">
        <v>0</v>
      </c>
      <c r="BA144" s="19">
        <v>0</v>
      </c>
    </row>
    <row r="145" spans="1:53" x14ac:dyDescent="0.15">
      <c r="A145">
        <v>51000142</v>
      </c>
      <c r="C145" s="4" t="s">
        <v>159</v>
      </c>
      <c r="D145" s="4" t="s">
        <v>351</v>
      </c>
      <c r="E145" s="19" t="s">
        <v>1104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4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7" t="s">
        <v>761</v>
      </c>
      <c r="AS145" s="50"/>
      <c r="AT145" s="4" t="s">
        <v>890</v>
      </c>
      <c r="AU145" s="4"/>
      <c r="AV145" s="4">
        <v>142</v>
      </c>
      <c r="AW145" s="4"/>
      <c r="AX145" s="55" t="s">
        <v>828</v>
      </c>
      <c r="AY145" s="18">
        <v>0</v>
      </c>
      <c r="AZ145" s="18">
        <v>0</v>
      </c>
      <c r="BA145" s="19">
        <v>0</v>
      </c>
    </row>
    <row r="146" spans="1:53" x14ac:dyDescent="0.15">
      <c r="A146">
        <v>51000143</v>
      </c>
      <c r="C146" s="7" t="s">
        <v>412</v>
      </c>
      <c r="D146" s="4" t="s">
        <v>556</v>
      </c>
      <c r="E146" s="19" t="s">
        <v>1084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4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7" t="s">
        <v>761</v>
      </c>
      <c r="AS146" s="50"/>
      <c r="AT146" s="4"/>
      <c r="AU146" s="4"/>
      <c r="AV146" s="4">
        <v>143</v>
      </c>
      <c r="AW146" s="4"/>
      <c r="AX146" s="55" t="s">
        <v>824</v>
      </c>
      <c r="AY146" s="18">
        <v>0</v>
      </c>
      <c r="AZ146" s="18">
        <v>0</v>
      </c>
      <c r="BA146" s="19">
        <v>0</v>
      </c>
    </row>
    <row r="147" spans="1:53" x14ac:dyDescent="0.15">
      <c r="A147">
        <v>51000144</v>
      </c>
      <c r="C147" s="4" t="s">
        <v>160</v>
      </c>
      <c r="D147" s="4" t="s">
        <v>352</v>
      </c>
      <c r="E147" s="19" t="s">
        <v>1096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7" t="s">
        <v>761</v>
      </c>
      <c r="AS147" s="50"/>
      <c r="AT147" s="4" t="s">
        <v>961</v>
      </c>
      <c r="AU147" s="4"/>
      <c r="AV147" s="4">
        <v>144</v>
      </c>
      <c r="AW147" s="4"/>
      <c r="AX147" s="55" t="s">
        <v>827</v>
      </c>
      <c r="AY147" s="18">
        <v>0</v>
      </c>
      <c r="AZ147" s="18">
        <v>0</v>
      </c>
      <c r="BA147" s="19">
        <v>0</v>
      </c>
    </row>
    <row r="148" spans="1:53" x14ac:dyDescent="0.15">
      <c r="A148">
        <v>51000145</v>
      </c>
      <c r="C148" s="4" t="s">
        <v>161</v>
      </c>
      <c r="D148" s="4" t="s">
        <v>462</v>
      </c>
      <c r="E148" s="19" t="s">
        <v>1117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715</v>
      </c>
      <c r="Z148" s="34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7" t="s">
        <v>761</v>
      </c>
      <c r="AS148" s="50"/>
      <c r="AT148" s="4" t="s">
        <v>891</v>
      </c>
      <c r="AU148" s="4"/>
      <c r="AV148" s="4">
        <v>145</v>
      </c>
      <c r="AW148" s="4"/>
      <c r="AX148" s="55" t="s">
        <v>840</v>
      </c>
      <c r="AY148" s="18">
        <v>0</v>
      </c>
      <c r="AZ148" s="18">
        <v>0</v>
      </c>
      <c r="BA148" s="19">
        <v>0</v>
      </c>
    </row>
    <row r="149" spans="1:53" x14ac:dyDescent="0.15">
      <c r="A149">
        <v>51000146</v>
      </c>
      <c r="C149" s="4" t="s">
        <v>163</v>
      </c>
      <c r="D149" s="4" t="s">
        <v>353</v>
      </c>
      <c r="E149" s="19" t="s">
        <v>1140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4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7" t="s">
        <v>761</v>
      </c>
      <c r="AS149" s="50">
        <v>11000005</v>
      </c>
      <c r="AT149" s="4" t="s">
        <v>891</v>
      </c>
      <c r="AU149" s="4"/>
      <c r="AV149" s="4">
        <v>146</v>
      </c>
      <c r="AW149" s="4"/>
      <c r="AX149" s="55" t="s">
        <v>840</v>
      </c>
      <c r="AY149" s="18">
        <v>0</v>
      </c>
      <c r="AZ149" s="18">
        <v>0</v>
      </c>
      <c r="BA149" s="19">
        <v>0</v>
      </c>
    </row>
    <row r="150" spans="1:53" x14ac:dyDescent="0.15">
      <c r="A150">
        <v>51000147</v>
      </c>
      <c r="C150" s="4" t="s">
        <v>164</v>
      </c>
      <c r="D150" s="4" t="s">
        <v>354</v>
      </c>
      <c r="E150" s="19" t="s">
        <v>1088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4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7" t="s">
        <v>761</v>
      </c>
      <c r="AS150" s="50"/>
      <c r="AT150" s="4" t="s">
        <v>962</v>
      </c>
      <c r="AU150" s="4"/>
      <c r="AV150" s="4">
        <v>147</v>
      </c>
      <c r="AW150" s="4"/>
      <c r="AX150" s="55" t="s">
        <v>825</v>
      </c>
      <c r="AY150" s="18">
        <v>0</v>
      </c>
      <c r="AZ150" s="18">
        <v>0</v>
      </c>
      <c r="BA150" s="19">
        <v>0</v>
      </c>
    </row>
    <row r="151" spans="1:53" x14ac:dyDescent="0.15">
      <c r="A151">
        <v>51000148</v>
      </c>
      <c r="C151" s="4" t="s">
        <v>165</v>
      </c>
      <c r="D151" s="4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4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7" t="s">
        <v>761</v>
      </c>
      <c r="AS151" s="50"/>
      <c r="AT151" s="4"/>
      <c r="AU151" s="4"/>
      <c r="AV151" s="4">
        <v>148</v>
      </c>
      <c r="AW151" s="4"/>
      <c r="AX151" s="55" t="s">
        <v>824</v>
      </c>
      <c r="AY151" s="18">
        <v>0</v>
      </c>
      <c r="AZ151" s="18">
        <v>0</v>
      </c>
      <c r="BA151" s="19">
        <v>0</v>
      </c>
    </row>
    <row r="152" spans="1:53" x14ac:dyDescent="0.15">
      <c r="A152">
        <v>51000149</v>
      </c>
      <c r="C152" s="4" t="s">
        <v>166</v>
      </c>
      <c r="D152" s="4" t="s">
        <v>558</v>
      </c>
      <c r="E152" s="19" t="s">
        <v>1089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4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7" t="s">
        <v>761</v>
      </c>
      <c r="AS152" s="50"/>
      <c r="AT152" s="4" t="s">
        <v>958</v>
      </c>
      <c r="AU152" s="4"/>
      <c r="AV152" s="4">
        <v>149</v>
      </c>
      <c r="AW152" s="4"/>
      <c r="AX152" s="55" t="s">
        <v>832</v>
      </c>
      <c r="AY152" s="18">
        <v>0</v>
      </c>
      <c r="AZ152" s="18">
        <v>0</v>
      </c>
      <c r="BA152" s="19">
        <v>0</v>
      </c>
    </row>
    <row r="153" spans="1:53" x14ac:dyDescent="0.15">
      <c r="A153">
        <v>51000150</v>
      </c>
      <c r="C153" s="4" t="s">
        <v>167</v>
      </c>
      <c r="D153" s="4" t="s">
        <v>355</v>
      </c>
      <c r="E153" s="19" t="s">
        <v>1084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4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7" t="s">
        <v>761</v>
      </c>
      <c r="AS153" s="50"/>
      <c r="AT153" s="4" t="s">
        <v>941</v>
      </c>
      <c r="AU153" s="4"/>
      <c r="AV153" s="4">
        <v>150</v>
      </c>
      <c r="AW153" s="4"/>
      <c r="AX153" s="55" t="s">
        <v>825</v>
      </c>
      <c r="AY153" s="18">
        <v>0</v>
      </c>
      <c r="AZ153" s="18">
        <v>0</v>
      </c>
      <c r="BA153" s="19">
        <v>0</v>
      </c>
    </row>
    <row r="154" spans="1:53" x14ac:dyDescent="0.15">
      <c r="A154">
        <v>51000151</v>
      </c>
      <c r="C154" s="7" t="s">
        <v>413</v>
      </c>
      <c r="D154" s="4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4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7" t="s">
        <v>761</v>
      </c>
      <c r="AS154" s="50"/>
      <c r="AT154" s="4" t="s">
        <v>964</v>
      </c>
      <c r="AU154" s="4"/>
      <c r="AV154" s="4">
        <v>151</v>
      </c>
      <c r="AW154" s="4"/>
      <c r="AX154" s="55" t="s">
        <v>840</v>
      </c>
      <c r="AY154" s="18">
        <v>0</v>
      </c>
      <c r="AZ154" s="18">
        <v>0</v>
      </c>
      <c r="BA154" s="19">
        <v>0</v>
      </c>
    </row>
    <row r="155" spans="1:53" x14ac:dyDescent="0.15">
      <c r="A155">
        <v>51000152</v>
      </c>
      <c r="C155" s="4" t="s">
        <v>1153</v>
      </c>
      <c r="D155" s="4" t="s">
        <v>560</v>
      </c>
      <c r="E155" s="19" t="s">
        <v>1085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719</v>
      </c>
      <c r="Z155" s="34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7" t="s">
        <v>761</v>
      </c>
      <c r="AS155" s="50"/>
      <c r="AT155" s="4" t="s">
        <v>905</v>
      </c>
      <c r="AU155" s="4"/>
      <c r="AV155" s="4">
        <v>152</v>
      </c>
      <c r="AW155" s="4"/>
      <c r="AX155" s="55" t="s">
        <v>840</v>
      </c>
      <c r="AY155" s="18">
        <v>0</v>
      </c>
      <c r="AZ155" s="18">
        <v>0</v>
      </c>
      <c r="BA155" s="19">
        <v>0</v>
      </c>
    </row>
    <row r="156" spans="1:53" x14ac:dyDescent="0.15">
      <c r="A156">
        <v>51000153</v>
      </c>
      <c r="C156" s="4" t="s">
        <v>169</v>
      </c>
      <c r="D156" s="4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4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7" t="s">
        <v>761</v>
      </c>
      <c r="AS156" s="50"/>
      <c r="AT156" s="4"/>
      <c r="AU156" s="4"/>
      <c r="AV156" s="4">
        <v>153</v>
      </c>
      <c r="AW156" s="4"/>
      <c r="AX156" s="55" t="s">
        <v>828</v>
      </c>
      <c r="AY156" s="18">
        <v>0</v>
      </c>
      <c r="AZ156" s="18">
        <v>0</v>
      </c>
      <c r="BA156" s="19">
        <v>0</v>
      </c>
    </row>
    <row r="157" spans="1:53" x14ac:dyDescent="0.15">
      <c r="A157">
        <v>51000154</v>
      </c>
      <c r="C157" s="4" t="s">
        <v>170</v>
      </c>
      <c r="D157" s="4" t="s">
        <v>562</v>
      </c>
      <c r="E157" s="19" t="s">
        <v>1089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4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7" t="s">
        <v>761</v>
      </c>
      <c r="AS157" s="50"/>
      <c r="AT157" s="4" t="s">
        <v>941</v>
      </c>
      <c r="AU157" s="4"/>
      <c r="AV157" s="4">
        <v>154</v>
      </c>
      <c r="AW157" s="4"/>
      <c r="AX157" s="55" t="s">
        <v>825</v>
      </c>
      <c r="AY157" s="18">
        <v>0</v>
      </c>
      <c r="AZ157" s="18">
        <v>0</v>
      </c>
      <c r="BA157" s="19">
        <v>0</v>
      </c>
    </row>
    <row r="158" spans="1:53" x14ac:dyDescent="0.15">
      <c r="A158">
        <v>51000155</v>
      </c>
      <c r="C158" s="4" t="s">
        <v>171</v>
      </c>
      <c r="D158" s="4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4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7" t="s">
        <v>761</v>
      </c>
      <c r="AS158" s="50"/>
      <c r="AT158" s="4" t="s">
        <v>965</v>
      </c>
      <c r="AU158" s="4"/>
      <c r="AV158" s="4">
        <v>155</v>
      </c>
      <c r="AW158" s="4"/>
      <c r="AX158" s="55" t="s">
        <v>829</v>
      </c>
      <c r="AY158" s="18">
        <v>0</v>
      </c>
      <c r="AZ158" s="18">
        <v>0</v>
      </c>
      <c r="BA158" s="19">
        <v>0</v>
      </c>
    </row>
    <row r="159" spans="1:53" x14ac:dyDescent="0.15">
      <c r="A159">
        <v>51000156</v>
      </c>
      <c r="C159" s="8" t="s">
        <v>673</v>
      </c>
      <c r="D159" s="8" t="s">
        <v>675</v>
      </c>
      <c r="E159" s="19" t="s">
        <v>1089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4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7" t="s">
        <v>761</v>
      </c>
      <c r="AS159" s="50"/>
      <c r="AT159" s="8"/>
      <c r="AU159" s="8"/>
      <c r="AV159" s="8">
        <v>156</v>
      </c>
      <c r="AW159" s="8"/>
      <c r="AX159" s="55" t="s">
        <v>832</v>
      </c>
      <c r="AY159" s="18">
        <v>0</v>
      </c>
      <c r="AZ159" s="18">
        <v>0</v>
      </c>
      <c r="BA159" s="19">
        <v>0</v>
      </c>
    </row>
    <row r="160" spans="1:53" x14ac:dyDescent="0.15">
      <c r="A160">
        <v>51000157</v>
      </c>
      <c r="C160" s="4" t="s">
        <v>1072</v>
      </c>
      <c r="D160" s="4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4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7" t="s">
        <v>761</v>
      </c>
      <c r="AS160" s="50"/>
      <c r="AT160" s="4" t="s">
        <v>950</v>
      </c>
      <c r="AU160" s="4"/>
      <c r="AV160" s="4">
        <v>157</v>
      </c>
      <c r="AW160" s="4"/>
      <c r="AX160" s="55" t="s">
        <v>828</v>
      </c>
      <c r="AY160" s="18">
        <v>0</v>
      </c>
      <c r="AZ160" s="18">
        <v>0</v>
      </c>
      <c r="BA160" s="19">
        <v>0</v>
      </c>
    </row>
    <row r="161" spans="1:53" x14ac:dyDescent="0.15">
      <c r="A161">
        <v>51000158</v>
      </c>
      <c r="C161" s="4" t="s">
        <v>173</v>
      </c>
      <c r="D161" s="4" t="s">
        <v>565</v>
      </c>
      <c r="E161" s="19" t="s">
        <v>1089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4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7" t="s">
        <v>761</v>
      </c>
      <c r="AS161" s="50"/>
      <c r="AT161" s="4" t="s">
        <v>957</v>
      </c>
      <c r="AU161" s="4"/>
      <c r="AV161" s="4">
        <v>158</v>
      </c>
      <c r="AW161" s="4"/>
      <c r="AX161" s="55" t="s">
        <v>838</v>
      </c>
      <c r="AY161" s="18">
        <v>0</v>
      </c>
      <c r="AZ161" s="18">
        <v>0</v>
      </c>
      <c r="BA161" s="19">
        <v>0</v>
      </c>
    </row>
    <row r="162" spans="1:53" x14ac:dyDescent="0.15">
      <c r="A162">
        <v>51000159</v>
      </c>
      <c r="C162" s="4" t="s">
        <v>174</v>
      </c>
      <c r="D162" s="4" t="s">
        <v>566</v>
      </c>
      <c r="E162" s="19" t="s">
        <v>1174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4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7" t="s">
        <v>761</v>
      </c>
      <c r="AS162" s="50"/>
      <c r="AT162" s="4"/>
      <c r="AU162" s="4"/>
      <c r="AV162" s="4">
        <v>159</v>
      </c>
      <c r="AW162" s="4"/>
      <c r="AX162" s="55" t="s">
        <v>832</v>
      </c>
      <c r="AY162" s="18">
        <v>0</v>
      </c>
      <c r="AZ162" s="18">
        <v>0</v>
      </c>
      <c r="BA162" s="19">
        <v>0</v>
      </c>
    </row>
    <row r="163" spans="1:53" x14ac:dyDescent="0.15">
      <c r="A163">
        <v>51000160</v>
      </c>
      <c r="C163" s="4" t="s">
        <v>175</v>
      </c>
      <c r="D163" s="4" t="s">
        <v>567</v>
      </c>
      <c r="E163" s="19" t="s">
        <v>1116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4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7" t="s">
        <v>761</v>
      </c>
      <c r="AS163" s="50"/>
      <c r="AT163" s="4" t="s">
        <v>966</v>
      </c>
      <c r="AU163" s="4"/>
      <c r="AV163" s="4">
        <v>160</v>
      </c>
      <c r="AW163" s="4"/>
      <c r="AX163" s="55" t="s">
        <v>833</v>
      </c>
      <c r="AY163" s="18">
        <v>0</v>
      </c>
      <c r="AZ163" s="18">
        <v>0</v>
      </c>
      <c r="BA163" s="19">
        <v>0</v>
      </c>
    </row>
    <row r="164" spans="1:53" x14ac:dyDescent="0.15">
      <c r="A164">
        <v>51000161</v>
      </c>
      <c r="C164" s="4" t="s">
        <v>176</v>
      </c>
      <c r="D164" s="4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4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7" t="s">
        <v>761</v>
      </c>
      <c r="AS164" s="50"/>
      <c r="AT164" s="4"/>
      <c r="AU164" s="4"/>
      <c r="AV164" s="4">
        <v>161</v>
      </c>
      <c r="AW164" s="4"/>
      <c r="AX164" s="55" t="s">
        <v>839</v>
      </c>
      <c r="AY164" s="18">
        <v>0</v>
      </c>
      <c r="AZ164" s="18">
        <v>0</v>
      </c>
      <c r="BA164" s="19">
        <v>0</v>
      </c>
    </row>
    <row r="165" spans="1:53" x14ac:dyDescent="0.15">
      <c r="A165">
        <v>51000162</v>
      </c>
      <c r="C165" s="8" t="s">
        <v>674</v>
      </c>
      <c r="D165" s="8" t="s">
        <v>676</v>
      </c>
      <c r="E165" s="19" t="s">
        <v>1089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679</v>
      </c>
      <c r="Z165" s="34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7" t="s">
        <v>761</v>
      </c>
      <c r="AS165" s="50"/>
      <c r="AT165" s="8"/>
      <c r="AU165" s="8"/>
      <c r="AV165" s="8">
        <v>162</v>
      </c>
      <c r="AW165" s="8"/>
      <c r="AX165" s="55" t="s">
        <v>825</v>
      </c>
      <c r="AY165" s="18">
        <v>0</v>
      </c>
      <c r="AZ165" s="18">
        <v>0</v>
      </c>
      <c r="BA165" s="19">
        <v>0</v>
      </c>
    </row>
    <row r="166" spans="1:53" x14ac:dyDescent="0.15">
      <c r="A166">
        <v>51000163</v>
      </c>
      <c r="C166" s="8" t="s">
        <v>677</v>
      </c>
      <c r="D166" s="8" t="s">
        <v>678</v>
      </c>
      <c r="E166" s="19" t="s">
        <v>1089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682</v>
      </c>
      <c r="Z166" s="34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7" t="s">
        <v>761</v>
      </c>
      <c r="AS166" s="50"/>
      <c r="AT166" s="8" t="s">
        <v>932</v>
      </c>
      <c r="AU166" s="8"/>
      <c r="AV166" s="8">
        <v>163</v>
      </c>
      <c r="AW166" s="8"/>
      <c r="AX166" s="55" t="s">
        <v>827</v>
      </c>
      <c r="AY166" s="18">
        <v>0</v>
      </c>
      <c r="AZ166" s="18">
        <v>0</v>
      </c>
      <c r="BA166" s="19">
        <v>0</v>
      </c>
    </row>
    <row r="167" spans="1:53" x14ac:dyDescent="0.15">
      <c r="A167">
        <v>51000164</v>
      </c>
      <c r="C167" s="4" t="s">
        <v>177</v>
      </c>
      <c r="D167" s="4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4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7" t="s">
        <v>761</v>
      </c>
      <c r="AS167" s="50"/>
      <c r="AT167" s="4"/>
      <c r="AU167" s="4"/>
      <c r="AV167" s="4">
        <v>164</v>
      </c>
      <c r="AW167" s="4"/>
      <c r="AX167" s="55" t="s">
        <v>838</v>
      </c>
      <c r="AY167" s="18">
        <v>0</v>
      </c>
      <c r="AZ167" s="18">
        <v>0</v>
      </c>
      <c r="BA167" s="19">
        <v>0</v>
      </c>
    </row>
    <row r="168" spans="1:53" x14ac:dyDescent="0.15">
      <c r="A168">
        <v>51000165</v>
      </c>
      <c r="C168" s="8" t="s">
        <v>681</v>
      </c>
      <c r="D168" s="8" t="s">
        <v>680</v>
      </c>
      <c r="E168" s="19" t="s">
        <v>1089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4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7" t="s">
        <v>761</v>
      </c>
      <c r="AS168" s="50"/>
      <c r="AT168" s="8"/>
      <c r="AU168" s="8"/>
      <c r="AV168" s="8">
        <v>165</v>
      </c>
      <c r="AW168" s="8"/>
      <c r="AX168" s="55" t="s">
        <v>824</v>
      </c>
      <c r="AY168" s="18">
        <v>0</v>
      </c>
      <c r="AZ168" s="18">
        <v>0</v>
      </c>
      <c r="BA168" s="19">
        <v>0</v>
      </c>
    </row>
    <row r="169" spans="1:53" x14ac:dyDescent="0.15">
      <c r="A169">
        <v>51000166</v>
      </c>
      <c r="C169" s="4" t="s">
        <v>178</v>
      </c>
      <c r="D169" s="4" t="s">
        <v>569</v>
      </c>
      <c r="E169" s="19" t="s">
        <v>1146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4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7" t="s">
        <v>761</v>
      </c>
      <c r="AS169" s="50"/>
      <c r="AT169" s="4" t="s">
        <v>943</v>
      </c>
      <c r="AU169" s="4"/>
      <c r="AV169" s="4">
        <v>166</v>
      </c>
      <c r="AW169" s="4"/>
      <c r="AX169" s="55" t="s">
        <v>834</v>
      </c>
      <c r="AY169" s="18">
        <v>0</v>
      </c>
      <c r="AZ169" s="18">
        <v>0</v>
      </c>
      <c r="BA169" s="19">
        <v>0</v>
      </c>
    </row>
    <row r="170" spans="1:53" x14ac:dyDescent="0.15">
      <c r="A170">
        <v>51000167</v>
      </c>
      <c r="C170" s="4" t="s">
        <v>179</v>
      </c>
      <c r="D170" s="4" t="s">
        <v>357</v>
      </c>
      <c r="E170" s="19" t="s">
        <v>1146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4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7" t="s">
        <v>761</v>
      </c>
      <c r="AS170" s="50"/>
      <c r="AT170" s="4"/>
      <c r="AU170" s="4"/>
      <c r="AV170" s="4">
        <v>167</v>
      </c>
      <c r="AW170" s="4"/>
      <c r="AX170" s="55" t="s">
        <v>834</v>
      </c>
      <c r="AY170" s="18">
        <v>0</v>
      </c>
      <c r="AZ170" s="18">
        <v>0</v>
      </c>
      <c r="BA170" s="19">
        <v>0</v>
      </c>
    </row>
    <row r="171" spans="1:53" x14ac:dyDescent="0.15">
      <c r="A171">
        <v>51000168</v>
      </c>
      <c r="C171" s="4" t="s">
        <v>180</v>
      </c>
      <c r="D171" s="4" t="s">
        <v>570</v>
      </c>
      <c r="E171" s="19" t="s">
        <v>1094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4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7" t="s">
        <v>761</v>
      </c>
      <c r="AS171" s="50"/>
      <c r="AT171" s="4" t="s">
        <v>892</v>
      </c>
      <c r="AU171" s="4"/>
      <c r="AV171" s="4">
        <v>168</v>
      </c>
      <c r="AW171" s="4"/>
      <c r="AX171" s="55" t="s">
        <v>825</v>
      </c>
      <c r="AY171" s="18">
        <v>0</v>
      </c>
      <c r="AZ171" s="18">
        <v>0</v>
      </c>
      <c r="BA171" s="19">
        <v>0</v>
      </c>
    </row>
    <row r="172" spans="1:53" x14ac:dyDescent="0.15">
      <c r="A172">
        <v>51000169</v>
      </c>
      <c r="C172" s="4" t="s">
        <v>181</v>
      </c>
      <c r="D172" s="4" t="s">
        <v>571</v>
      </c>
      <c r="E172" s="19" t="s">
        <v>1118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4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7" t="s">
        <v>761</v>
      </c>
      <c r="AS172" s="50"/>
      <c r="AT172" s="4" t="s">
        <v>901</v>
      </c>
      <c r="AU172" s="4"/>
      <c r="AV172" s="4">
        <v>169</v>
      </c>
      <c r="AW172" s="4"/>
      <c r="AX172" s="55" t="s">
        <v>837</v>
      </c>
      <c r="AY172" s="18">
        <v>0</v>
      </c>
      <c r="AZ172" s="18">
        <v>0</v>
      </c>
      <c r="BA172" s="19">
        <v>0</v>
      </c>
    </row>
    <row r="173" spans="1:53" x14ac:dyDescent="0.15">
      <c r="A173">
        <v>51000170</v>
      </c>
      <c r="C173" s="4" t="s">
        <v>182</v>
      </c>
      <c r="D173" s="4" t="s">
        <v>572</v>
      </c>
      <c r="E173" s="19" t="s">
        <v>1144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713</v>
      </c>
      <c r="Z173" s="34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7" t="s">
        <v>761</v>
      </c>
      <c r="AS173" s="50">
        <v>11000007</v>
      </c>
      <c r="AT173" s="4" t="s">
        <v>910</v>
      </c>
      <c r="AU173" s="4"/>
      <c r="AV173" s="4">
        <v>170</v>
      </c>
      <c r="AW173" s="4"/>
      <c r="AX173" s="55" t="s">
        <v>824</v>
      </c>
      <c r="AY173" s="18">
        <v>0</v>
      </c>
      <c r="AZ173" s="18">
        <v>0</v>
      </c>
      <c r="BA173" s="19">
        <v>0</v>
      </c>
    </row>
    <row r="174" spans="1:53" x14ac:dyDescent="0.15">
      <c r="A174">
        <v>51000171</v>
      </c>
      <c r="C174" s="4" t="s">
        <v>184</v>
      </c>
      <c r="D174" s="4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4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7" t="s">
        <v>761</v>
      </c>
      <c r="AS174" s="50">
        <v>11000009</v>
      </c>
      <c r="AT174" s="4"/>
      <c r="AU174" s="4"/>
      <c r="AV174" s="4">
        <v>171</v>
      </c>
      <c r="AW174" s="4"/>
      <c r="AX174" s="55" t="s">
        <v>828</v>
      </c>
      <c r="AY174" s="18">
        <v>0</v>
      </c>
      <c r="AZ174" s="18">
        <v>0</v>
      </c>
      <c r="BA174" s="19">
        <v>0</v>
      </c>
    </row>
    <row r="175" spans="1:53" x14ac:dyDescent="0.15">
      <c r="A175">
        <v>51000172</v>
      </c>
      <c r="C175" s="4" t="s">
        <v>185</v>
      </c>
      <c r="D175" s="4" t="s">
        <v>574</v>
      </c>
      <c r="E175" s="19" t="s">
        <v>1116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4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7" t="s">
        <v>761</v>
      </c>
      <c r="AS175" s="50">
        <v>11001001</v>
      </c>
      <c r="AT175" s="4" t="s">
        <v>967</v>
      </c>
      <c r="AU175" s="4"/>
      <c r="AV175" s="4">
        <v>172</v>
      </c>
      <c r="AW175" s="4"/>
      <c r="AX175" s="55" t="s">
        <v>828</v>
      </c>
      <c r="AY175" s="18">
        <v>0</v>
      </c>
      <c r="AZ175" s="18">
        <v>0</v>
      </c>
      <c r="BA175" s="19">
        <v>0</v>
      </c>
    </row>
    <row r="176" spans="1:53" x14ac:dyDescent="0.15">
      <c r="A176">
        <v>51000173</v>
      </c>
      <c r="C176" s="4" t="s">
        <v>186</v>
      </c>
      <c r="D176" s="4" t="s">
        <v>575</v>
      </c>
      <c r="E176" s="19" t="s">
        <v>1159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4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7" t="s">
        <v>761</v>
      </c>
      <c r="AS176" s="50"/>
      <c r="AT176" s="4" t="s">
        <v>968</v>
      </c>
      <c r="AU176" s="4"/>
      <c r="AV176" s="4">
        <v>173</v>
      </c>
      <c r="AW176" s="4"/>
      <c r="AX176" s="55" t="s">
        <v>825</v>
      </c>
      <c r="AY176" s="18">
        <v>0</v>
      </c>
      <c r="AZ176" s="18">
        <v>0</v>
      </c>
      <c r="BA176" s="19">
        <v>0</v>
      </c>
    </row>
    <row r="177" spans="1:53" x14ac:dyDescent="0.15">
      <c r="A177">
        <v>51000174</v>
      </c>
      <c r="C177" s="4" t="s">
        <v>187</v>
      </c>
      <c r="D177" s="4" t="s">
        <v>325</v>
      </c>
      <c r="E177" s="19" t="s">
        <v>1098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4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7" t="s">
        <v>761</v>
      </c>
      <c r="AS177" s="50"/>
      <c r="AT177" s="4" t="s">
        <v>969</v>
      </c>
      <c r="AU177" s="4"/>
      <c r="AV177" s="4">
        <v>174</v>
      </c>
      <c r="AW177" s="4"/>
      <c r="AX177" s="55" t="s">
        <v>828</v>
      </c>
      <c r="AY177" s="18">
        <v>0</v>
      </c>
      <c r="AZ177" s="18">
        <v>0</v>
      </c>
      <c r="BA177" s="19">
        <v>0</v>
      </c>
    </row>
    <row r="178" spans="1:53" x14ac:dyDescent="0.15">
      <c r="A178">
        <v>51000175</v>
      </c>
      <c r="C178" s="4" t="s">
        <v>188</v>
      </c>
      <c r="D178" s="4" t="s">
        <v>576</v>
      </c>
      <c r="E178" s="19" t="s">
        <v>1096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4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7" t="s">
        <v>761</v>
      </c>
      <c r="AS178" s="50"/>
      <c r="AT178" s="4" t="s">
        <v>970</v>
      </c>
      <c r="AU178" s="4"/>
      <c r="AV178" s="4">
        <v>175</v>
      </c>
      <c r="AW178" s="4"/>
      <c r="AX178" s="55" t="s">
        <v>829</v>
      </c>
      <c r="AY178" s="18">
        <v>0</v>
      </c>
      <c r="AZ178" s="18">
        <v>0</v>
      </c>
      <c r="BA178" s="19">
        <v>0</v>
      </c>
    </row>
    <row r="179" spans="1:53" x14ac:dyDescent="0.15">
      <c r="A179">
        <v>51000176</v>
      </c>
      <c r="C179" s="4" t="s">
        <v>189</v>
      </c>
      <c r="D179" s="4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4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7" t="s">
        <v>761</v>
      </c>
      <c r="AS179" s="50"/>
      <c r="AT179" s="4" t="s">
        <v>971</v>
      </c>
      <c r="AU179" s="4"/>
      <c r="AV179" s="4">
        <v>176</v>
      </c>
      <c r="AW179" s="4"/>
      <c r="AX179" s="55" t="s">
        <v>825</v>
      </c>
      <c r="AY179" s="18">
        <v>0</v>
      </c>
      <c r="AZ179" s="18">
        <v>0</v>
      </c>
      <c r="BA179" s="19">
        <v>0</v>
      </c>
    </row>
    <row r="180" spans="1:53" x14ac:dyDescent="0.15">
      <c r="A180">
        <v>51000177</v>
      </c>
      <c r="C180" s="7" t="s">
        <v>414</v>
      </c>
      <c r="D180" s="4" t="s">
        <v>577</v>
      </c>
      <c r="E180" s="19" t="s">
        <v>1090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7" t="s">
        <v>761</v>
      </c>
      <c r="AS180" s="50">
        <v>11000004</v>
      </c>
      <c r="AT180" s="4" t="s">
        <v>972</v>
      </c>
      <c r="AU180" s="4"/>
      <c r="AV180" s="4">
        <v>177</v>
      </c>
      <c r="AW180" s="4"/>
      <c r="AX180" s="55" t="s">
        <v>825</v>
      </c>
      <c r="AY180" s="18">
        <v>0</v>
      </c>
      <c r="AZ180" s="18">
        <v>0</v>
      </c>
      <c r="BA180" s="19">
        <v>0</v>
      </c>
    </row>
    <row r="181" spans="1:53" x14ac:dyDescent="0.15">
      <c r="A181">
        <v>51000178</v>
      </c>
      <c r="C181" s="4" t="s">
        <v>190</v>
      </c>
      <c r="D181" s="4" t="s">
        <v>578</v>
      </c>
      <c r="E181" s="19" t="s">
        <v>1148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4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7" t="s">
        <v>761</v>
      </c>
      <c r="AS181" s="50"/>
      <c r="AT181" s="4" t="s">
        <v>973</v>
      </c>
      <c r="AU181" s="4"/>
      <c r="AV181" s="4">
        <v>178</v>
      </c>
      <c r="AW181" s="4"/>
      <c r="AX181" s="55" t="s">
        <v>825</v>
      </c>
      <c r="AY181" s="18">
        <v>0</v>
      </c>
      <c r="AZ181" s="18">
        <v>0</v>
      </c>
      <c r="BA181" s="19">
        <v>0</v>
      </c>
    </row>
    <row r="182" spans="1:53" x14ac:dyDescent="0.15">
      <c r="A182">
        <v>51000179</v>
      </c>
      <c r="C182" s="4" t="s">
        <v>191</v>
      </c>
      <c r="D182" s="4" t="s">
        <v>579</v>
      </c>
      <c r="E182" s="19" t="s">
        <v>1162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4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7" t="s">
        <v>761</v>
      </c>
      <c r="AS182" s="50"/>
      <c r="AT182" s="4" t="s">
        <v>908</v>
      </c>
      <c r="AU182" s="4"/>
      <c r="AV182" s="4">
        <v>179</v>
      </c>
      <c r="AW182" s="4"/>
      <c r="AX182" s="55" t="s">
        <v>837</v>
      </c>
      <c r="AY182" s="18">
        <v>0</v>
      </c>
      <c r="AZ182" s="18">
        <v>0</v>
      </c>
      <c r="BA182" s="19">
        <v>0</v>
      </c>
    </row>
    <row r="183" spans="1:53" x14ac:dyDescent="0.15">
      <c r="A183">
        <v>51000180</v>
      </c>
      <c r="C183" s="4" t="s">
        <v>192</v>
      </c>
      <c r="D183" s="4" t="s">
        <v>580</v>
      </c>
      <c r="E183" s="19" t="s">
        <v>1090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4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7" t="s">
        <v>761</v>
      </c>
      <c r="AS183" s="50"/>
      <c r="AT183" s="4" t="s">
        <v>974</v>
      </c>
      <c r="AU183" s="4"/>
      <c r="AV183" s="4">
        <v>180</v>
      </c>
      <c r="AW183" s="4"/>
      <c r="AX183" s="55" t="s">
        <v>829</v>
      </c>
      <c r="AY183" s="18">
        <v>0</v>
      </c>
      <c r="AZ183" s="18">
        <v>0</v>
      </c>
      <c r="BA183" s="19">
        <v>0</v>
      </c>
    </row>
    <row r="184" spans="1:53" x14ac:dyDescent="0.15">
      <c r="A184">
        <v>51000181</v>
      </c>
      <c r="C184" s="7" t="s">
        <v>415</v>
      </c>
      <c r="D184" s="4" t="s">
        <v>581</v>
      </c>
      <c r="E184" s="19" t="s">
        <v>1096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4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7" t="s">
        <v>761</v>
      </c>
      <c r="AS184" s="50"/>
      <c r="AT184" s="4" t="s">
        <v>923</v>
      </c>
      <c r="AU184" s="4"/>
      <c r="AV184" s="4">
        <v>181</v>
      </c>
      <c r="AW184" s="4"/>
      <c r="AX184" s="55" t="s">
        <v>830</v>
      </c>
      <c r="AY184" s="18">
        <v>0</v>
      </c>
      <c r="AZ184" s="18">
        <v>0</v>
      </c>
      <c r="BA184" s="19">
        <v>0</v>
      </c>
    </row>
    <row r="185" spans="1:53" x14ac:dyDescent="0.15">
      <c r="A185">
        <v>51000182</v>
      </c>
      <c r="C185" s="4" t="s">
        <v>193</v>
      </c>
      <c r="D185" s="4" t="s">
        <v>359</v>
      </c>
      <c r="E185" s="19" t="s">
        <v>1119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4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7" t="s">
        <v>761</v>
      </c>
      <c r="AS185" s="50"/>
      <c r="AT185" s="4" t="s">
        <v>952</v>
      </c>
      <c r="AU185" s="4"/>
      <c r="AV185" s="4">
        <v>182</v>
      </c>
      <c r="AW185" s="4"/>
      <c r="AX185" s="55" t="s">
        <v>835</v>
      </c>
      <c r="AY185" s="18">
        <v>0</v>
      </c>
      <c r="AZ185" s="18">
        <v>0</v>
      </c>
      <c r="BA185" s="19">
        <v>0</v>
      </c>
    </row>
    <row r="186" spans="1:53" x14ac:dyDescent="0.15">
      <c r="A186">
        <v>51000183</v>
      </c>
      <c r="C186" s="4" t="s">
        <v>194</v>
      </c>
      <c r="D186" s="4" t="s">
        <v>582</v>
      </c>
      <c r="E186" s="19" t="s">
        <v>1092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4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7" t="s">
        <v>761</v>
      </c>
      <c r="AS186" s="50"/>
      <c r="AT186" s="4"/>
      <c r="AU186" s="4"/>
      <c r="AV186" s="4">
        <v>183</v>
      </c>
      <c r="AW186" s="4"/>
      <c r="AX186" s="55" t="s">
        <v>840</v>
      </c>
      <c r="AY186" s="18">
        <v>0</v>
      </c>
      <c r="AZ186" s="18">
        <v>0</v>
      </c>
      <c r="BA186" s="19">
        <v>0</v>
      </c>
    </row>
    <row r="187" spans="1:53" x14ac:dyDescent="0.15">
      <c r="A187">
        <v>51000184</v>
      </c>
      <c r="C187" s="4" t="s">
        <v>195</v>
      </c>
      <c r="D187" s="4" t="s">
        <v>583</v>
      </c>
      <c r="E187" s="19" t="s">
        <v>1084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4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7" t="s">
        <v>761</v>
      </c>
      <c r="AS187" s="50"/>
      <c r="AT187" s="4" t="s">
        <v>975</v>
      </c>
      <c r="AU187" s="4"/>
      <c r="AV187" s="4">
        <v>184</v>
      </c>
      <c r="AW187" s="4"/>
      <c r="AX187" s="55" t="s">
        <v>833</v>
      </c>
      <c r="AY187" s="18">
        <v>0</v>
      </c>
      <c r="AZ187" s="18">
        <v>0</v>
      </c>
      <c r="BA187" s="19">
        <v>0</v>
      </c>
    </row>
    <row r="188" spans="1:53" x14ac:dyDescent="0.15">
      <c r="A188">
        <v>51000185</v>
      </c>
      <c r="C188" s="7" t="s">
        <v>416</v>
      </c>
      <c r="D188" s="4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4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7" t="s">
        <v>761</v>
      </c>
      <c r="AS188" s="50"/>
      <c r="AT188" s="4"/>
      <c r="AU188" s="4"/>
      <c r="AV188" s="4">
        <v>185</v>
      </c>
      <c r="AW188" s="4"/>
      <c r="AX188" s="55" t="s">
        <v>839</v>
      </c>
      <c r="AY188" s="18">
        <v>0</v>
      </c>
      <c r="AZ188" s="18">
        <v>0</v>
      </c>
      <c r="BA188" s="19">
        <v>0</v>
      </c>
    </row>
    <row r="189" spans="1:53" x14ac:dyDescent="0.15">
      <c r="A189">
        <v>51000186</v>
      </c>
      <c r="C189" s="4" t="s">
        <v>196</v>
      </c>
      <c r="D189" s="4" t="s">
        <v>585</v>
      </c>
      <c r="E189" s="19" t="s">
        <v>1096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4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7" t="s">
        <v>761</v>
      </c>
      <c r="AS189" s="50"/>
      <c r="AT189" s="4" t="s">
        <v>976</v>
      </c>
      <c r="AU189" s="4"/>
      <c r="AV189" s="4">
        <v>186</v>
      </c>
      <c r="AW189" s="4"/>
      <c r="AX189" s="55" t="s">
        <v>825</v>
      </c>
      <c r="AY189" s="18">
        <v>0</v>
      </c>
      <c r="AZ189" s="18">
        <v>0</v>
      </c>
      <c r="BA189" s="19">
        <v>0</v>
      </c>
    </row>
    <row r="190" spans="1:53" x14ac:dyDescent="0.15">
      <c r="A190">
        <v>51000187</v>
      </c>
      <c r="C190" s="4" t="s">
        <v>197</v>
      </c>
      <c r="D190" s="4" t="s">
        <v>586</v>
      </c>
      <c r="E190" s="19" t="s">
        <v>1089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4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7" t="s">
        <v>761</v>
      </c>
      <c r="AS190" s="50"/>
      <c r="AT190" s="4" t="s">
        <v>1037</v>
      </c>
      <c r="AU190" s="4"/>
      <c r="AV190" s="4">
        <v>187</v>
      </c>
      <c r="AW190" s="4"/>
      <c r="AX190" s="55" t="s">
        <v>825</v>
      </c>
      <c r="AY190" s="18">
        <v>0</v>
      </c>
      <c r="AZ190" s="18">
        <v>0</v>
      </c>
      <c r="BA190" s="19">
        <v>0</v>
      </c>
    </row>
    <row r="191" spans="1:53" x14ac:dyDescent="0.15">
      <c r="A191">
        <v>51000188</v>
      </c>
      <c r="C191" s="4" t="s">
        <v>198</v>
      </c>
      <c r="D191" s="4" t="s">
        <v>360</v>
      </c>
      <c r="E191" s="19" t="s">
        <v>1179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4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7" t="s">
        <v>761</v>
      </c>
      <c r="AS191" s="50"/>
      <c r="AT191" s="4" t="s">
        <v>977</v>
      </c>
      <c r="AU191" s="4"/>
      <c r="AV191" s="4">
        <v>188</v>
      </c>
      <c r="AW191" s="4"/>
      <c r="AX191" s="55" t="s">
        <v>828</v>
      </c>
      <c r="AY191" s="18">
        <v>0</v>
      </c>
      <c r="AZ191" s="18">
        <v>0</v>
      </c>
      <c r="BA191" s="19">
        <v>0</v>
      </c>
    </row>
    <row r="192" spans="1:53" x14ac:dyDescent="0.15">
      <c r="A192">
        <v>51000189</v>
      </c>
      <c r="C192" s="4" t="s">
        <v>199</v>
      </c>
      <c r="D192" s="4" t="s">
        <v>587</v>
      </c>
      <c r="E192" s="19" t="s">
        <v>1085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714</v>
      </c>
      <c r="Z192" s="34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7" t="s">
        <v>761</v>
      </c>
      <c r="AS192" s="50"/>
      <c r="AT192" s="4" t="s">
        <v>978</v>
      </c>
      <c r="AU192" s="4"/>
      <c r="AV192" s="4">
        <v>189</v>
      </c>
      <c r="AW192" s="4"/>
      <c r="AX192" s="55" t="s">
        <v>830</v>
      </c>
      <c r="AY192" s="18">
        <v>0</v>
      </c>
      <c r="AZ192" s="18">
        <v>0</v>
      </c>
      <c r="BA192" s="19">
        <v>0</v>
      </c>
    </row>
    <row r="193" spans="1:53" x14ac:dyDescent="0.15">
      <c r="A193">
        <v>51000190</v>
      </c>
      <c r="C193" s="7" t="s">
        <v>417</v>
      </c>
      <c r="D193" s="4" t="s">
        <v>588</v>
      </c>
      <c r="E193" s="19" t="s">
        <v>1120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4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7" t="s">
        <v>761</v>
      </c>
      <c r="AS193" s="50"/>
      <c r="AT193" s="4" t="s">
        <v>979</v>
      </c>
      <c r="AU193" s="4"/>
      <c r="AV193" s="4">
        <v>190</v>
      </c>
      <c r="AW193" s="4"/>
      <c r="AX193" s="55" t="s">
        <v>835</v>
      </c>
      <c r="AY193" s="18">
        <v>0</v>
      </c>
      <c r="AZ193" s="18">
        <v>0</v>
      </c>
      <c r="BA193" s="19">
        <v>0</v>
      </c>
    </row>
    <row r="194" spans="1:53" x14ac:dyDescent="0.15">
      <c r="A194">
        <v>51000191</v>
      </c>
      <c r="C194" s="4" t="s">
        <v>200</v>
      </c>
      <c r="D194" s="4" t="s">
        <v>589</v>
      </c>
      <c r="E194" s="19" t="s">
        <v>1121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4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7" t="s">
        <v>761</v>
      </c>
      <c r="AS194" s="50"/>
      <c r="AT194" s="4" t="s">
        <v>980</v>
      </c>
      <c r="AU194" s="4"/>
      <c r="AV194" s="4">
        <v>191</v>
      </c>
      <c r="AW194" s="4"/>
      <c r="AX194" s="55" t="s">
        <v>835</v>
      </c>
      <c r="AY194" s="18">
        <v>0</v>
      </c>
      <c r="AZ194" s="18">
        <v>0</v>
      </c>
      <c r="BA194" s="19">
        <v>0</v>
      </c>
    </row>
    <row r="195" spans="1:53" x14ac:dyDescent="0.15">
      <c r="A195">
        <v>51000192</v>
      </c>
      <c r="C195" s="4" t="s">
        <v>201</v>
      </c>
      <c r="D195" s="4" t="s">
        <v>590</v>
      </c>
      <c r="E195" s="19" t="s">
        <v>1087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7" t="s">
        <v>761</v>
      </c>
      <c r="AS195" s="50"/>
      <c r="AT195" s="4" t="s">
        <v>981</v>
      </c>
      <c r="AU195" s="4"/>
      <c r="AV195" s="4">
        <v>192</v>
      </c>
      <c r="AW195" s="4"/>
      <c r="AX195" s="55" t="s">
        <v>835</v>
      </c>
      <c r="AY195" s="18">
        <v>0</v>
      </c>
      <c r="AZ195" s="18">
        <v>0</v>
      </c>
      <c r="BA195" s="19">
        <v>0</v>
      </c>
    </row>
    <row r="196" spans="1:53" x14ac:dyDescent="0.15">
      <c r="A196">
        <v>51000193</v>
      </c>
      <c r="C196" s="4" t="s">
        <v>203</v>
      </c>
      <c r="D196" s="4" t="s">
        <v>591</v>
      </c>
      <c r="E196" s="19" t="s">
        <v>1115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7" t="s">
        <v>761</v>
      </c>
      <c r="AS196" s="50"/>
      <c r="AT196" s="4" t="s">
        <v>982</v>
      </c>
      <c r="AU196" s="4"/>
      <c r="AV196" s="4">
        <v>193</v>
      </c>
      <c r="AW196" s="4"/>
      <c r="AX196" s="55" t="s">
        <v>835</v>
      </c>
      <c r="AY196" s="18">
        <v>0</v>
      </c>
      <c r="AZ196" s="18">
        <v>0</v>
      </c>
      <c r="BA196" s="19">
        <v>0</v>
      </c>
    </row>
    <row r="197" spans="1:53" x14ac:dyDescent="0.15">
      <c r="A197">
        <v>51000194</v>
      </c>
      <c r="C197" s="4" t="s">
        <v>204</v>
      </c>
      <c r="D197" s="4" t="s">
        <v>592</v>
      </c>
      <c r="E197" s="19" t="s">
        <v>1092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7" t="s">
        <v>761</v>
      </c>
      <c r="AS197" s="50"/>
      <c r="AT197" s="4" t="s">
        <v>983</v>
      </c>
      <c r="AU197" s="4"/>
      <c r="AV197" s="4">
        <v>194</v>
      </c>
      <c r="AW197" s="4"/>
      <c r="AX197" s="55" t="s">
        <v>835</v>
      </c>
      <c r="AY197" s="18">
        <v>0</v>
      </c>
      <c r="AZ197" s="18">
        <v>0</v>
      </c>
      <c r="BA197" s="19">
        <v>0</v>
      </c>
    </row>
    <row r="198" spans="1:53" x14ac:dyDescent="0.15">
      <c r="A198">
        <v>51000195</v>
      </c>
      <c r="C198" s="4" t="s">
        <v>205</v>
      </c>
      <c r="D198" s="4" t="s">
        <v>593</v>
      </c>
      <c r="E198" s="19" t="s">
        <v>1156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4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7" t="s">
        <v>761</v>
      </c>
      <c r="AS198" s="50"/>
      <c r="AT198" s="4" t="s">
        <v>984</v>
      </c>
      <c r="AU198" s="4"/>
      <c r="AV198" s="4">
        <v>195</v>
      </c>
      <c r="AW198" s="4"/>
      <c r="AX198" s="55" t="s">
        <v>835</v>
      </c>
      <c r="AY198" s="18">
        <v>0</v>
      </c>
      <c r="AZ198" s="18">
        <v>0</v>
      </c>
      <c r="BA198" s="19">
        <v>0</v>
      </c>
    </row>
    <row r="199" spans="1:53" x14ac:dyDescent="0.15">
      <c r="A199">
        <v>51000196</v>
      </c>
      <c r="C199" s="4" t="s">
        <v>206</v>
      </c>
      <c r="D199" s="4" t="s">
        <v>594</v>
      </c>
      <c r="E199" s="19" t="s">
        <v>1122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4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7" t="s">
        <v>761</v>
      </c>
      <c r="AS199" s="50"/>
      <c r="AT199" s="4" t="s">
        <v>985</v>
      </c>
      <c r="AU199" s="4"/>
      <c r="AV199" s="4">
        <v>196</v>
      </c>
      <c r="AW199" s="4"/>
      <c r="AX199" s="55" t="s">
        <v>835</v>
      </c>
      <c r="AY199" s="18">
        <v>0</v>
      </c>
      <c r="AZ199" s="18">
        <v>0</v>
      </c>
      <c r="BA199" s="19">
        <v>0</v>
      </c>
    </row>
    <row r="200" spans="1:53" x14ac:dyDescent="0.15">
      <c r="A200">
        <v>51000197</v>
      </c>
      <c r="C200" s="4" t="s">
        <v>207</v>
      </c>
      <c r="D200" s="4" t="s">
        <v>595</v>
      </c>
      <c r="E200" s="19" t="s">
        <v>1156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4">
        <v>55110008</v>
      </c>
      <c r="AA200" s="18">
        <v>50</v>
      </c>
      <c r="AB200" s="34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7" t="s">
        <v>761</v>
      </c>
      <c r="AS200" s="50"/>
      <c r="AT200" s="4" t="s">
        <v>1029</v>
      </c>
      <c r="AU200" s="4"/>
      <c r="AV200" s="4">
        <v>197</v>
      </c>
      <c r="AW200" s="4"/>
      <c r="AX200" s="55" t="s">
        <v>835</v>
      </c>
      <c r="AY200" s="18">
        <v>0</v>
      </c>
      <c r="AZ200" s="18">
        <v>0</v>
      </c>
      <c r="BA200" s="19">
        <v>0</v>
      </c>
    </row>
    <row r="201" spans="1:53" x14ac:dyDescent="0.15">
      <c r="A201">
        <v>51000198</v>
      </c>
      <c r="C201" s="4" t="s">
        <v>208</v>
      </c>
      <c r="D201" s="4" t="s">
        <v>779</v>
      </c>
      <c r="E201" s="19" t="s">
        <v>1098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4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7" t="s">
        <v>761</v>
      </c>
      <c r="AS201" s="50"/>
      <c r="AT201" s="4" t="s">
        <v>986</v>
      </c>
      <c r="AU201" s="4"/>
      <c r="AV201" s="4">
        <v>198</v>
      </c>
      <c r="AW201" s="4"/>
      <c r="AX201" s="55" t="s">
        <v>835</v>
      </c>
      <c r="AY201" s="18">
        <v>0</v>
      </c>
      <c r="AZ201" s="18">
        <v>0</v>
      </c>
      <c r="BA201" s="19">
        <v>0</v>
      </c>
    </row>
    <row r="202" spans="1:53" x14ac:dyDescent="0.15">
      <c r="A202">
        <v>51000199</v>
      </c>
      <c r="C202" s="4" t="s">
        <v>209</v>
      </c>
      <c r="D202" s="4" t="s">
        <v>361</v>
      </c>
      <c r="E202" s="19" t="s">
        <v>1146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716</v>
      </c>
      <c r="Z202" s="34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7" t="s">
        <v>761</v>
      </c>
      <c r="AS202" s="50"/>
      <c r="AT202" s="4" t="s">
        <v>987</v>
      </c>
      <c r="AU202" s="4"/>
      <c r="AV202" s="4">
        <v>199</v>
      </c>
      <c r="AW202" s="4"/>
      <c r="AX202" s="55" t="s">
        <v>832</v>
      </c>
      <c r="AY202" s="18">
        <v>0</v>
      </c>
      <c r="AZ202" s="18">
        <v>0</v>
      </c>
      <c r="BA202" s="19">
        <v>0</v>
      </c>
    </row>
    <row r="203" spans="1:53" x14ac:dyDescent="0.15">
      <c r="A203">
        <v>51000200</v>
      </c>
      <c r="C203" s="4" t="s">
        <v>210</v>
      </c>
      <c r="D203" s="4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4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7" t="s">
        <v>761</v>
      </c>
      <c r="AS203" s="50"/>
      <c r="AT203" s="4" t="s">
        <v>963</v>
      </c>
      <c r="AU203" s="4"/>
      <c r="AV203" s="4">
        <v>200</v>
      </c>
      <c r="AW203" s="4"/>
      <c r="AX203" s="55" t="s">
        <v>824</v>
      </c>
      <c r="AY203" s="18">
        <v>0</v>
      </c>
      <c r="AZ203" s="18">
        <v>0</v>
      </c>
      <c r="BA203" s="19">
        <v>0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1095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4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7" t="s">
        <v>761</v>
      </c>
      <c r="AS204" s="50"/>
      <c r="AT204" s="8"/>
      <c r="AU204" s="8"/>
      <c r="AV204" s="8">
        <v>201</v>
      </c>
      <c r="AW204" s="8"/>
      <c r="AX204" s="55" t="s">
        <v>826</v>
      </c>
      <c r="AY204" s="18">
        <v>0</v>
      </c>
      <c r="AZ204" s="18">
        <v>0</v>
      </c>
      <c r="BA204" s="19">
        <v>0</v>
      </c>
    </row>
    <row r="205" spans="1:53" x14ac:dyDescent="0.15">
      <c r="A205">
        <v>51000202</v>
      </c>
      <c r="C205" s="4" t="s">
        <v>211</v>
      </c>
      <c r="D205" s="4" t="s">
        <v>596</v>
      </c>
      <c r="E205" s="19" t="s">
        <v>1123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718</v>
      </c>
      <c r="Z205" s="34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7" t="s">
        <v>761</v>
      </c>
      <c r="AS205" s="50"/>
      <c r="AT205" s="4" t="s">
        <v>918</v>
      </c>
      <c r="AU205" s="4"/>
      <c r="AV205" s="4">
        <v>202</v>
      </c>
      <c r="AW205" s="4"/>
      <c r="AX205" s="55" t="s">
        <v>824</v>
      </c>
      <c r="AY205" s="18">
        <v>0</v>
      </c>
      <c r="AZ205" s="18">
        <v>0</v>
      </c>
      <c r="BA205" s="19">
        <v>0</v>
      </c>
    </row>
    <row r="206" spans="1:53" x14ac:dyDescent="0.15">
      <c r="A206">
        <v>51000203</v>
      </c>
      <c r="C206" s="4" t="s">
        <v>213</v>
      </c>
      <c r="D206" s="4" t="s">
        <v>597</v>
      </c>
      <c r="E206" s="19" t="s">
        <v>1093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4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7" t="s">
        <v>761</v>
      </c>
      <c r="AS206" s="50"/>
      <c r="AT206" s="4"/>
      <c r="AU206" s="4"/>
      <c r="AV206" s="4">
        <v>203</v>
      </c>
      <c r="AW206" s="4"/>
      <c r="AX206" s="55" t="s">
        <v>833</v>
      </c>
      <c r="AY206" s="18">
        <v>0</v>
      </c>
      <c r="AZ206" s="18">
        <v>0</v>
      </c>
      <c r="BA206" s="19">
        <v>0</v>
      </c>
    </row>
    <row r="207" spans="1:53" x14ac:dyDescent="0.15">
      <c r="A207">
        <v>51000204</v>
      </c>
      <c r="C207" s="4" t="s">
        <v>214</v>
      </c>
      <c r="D207" s="4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4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7" t="s">
        <v>761</v>
      </c>
      <c r="AS207" s="50"/>
      <c r="AT207" s="4"/>
      <c r="AU207" s="4"/>
      <c r="AV207" s="4">
        <v>204</v>
      </c>
      <c r="AW207" s="4"/>
      <c r="AX207" s="55" t="s">
        <v>825</v>
      </c>
      <c r="AY207" s="18">
        <v>0</v>
      </c>
      <c r="AZ207" s="18">
        <v>0</v>
      </c>
      <c r="BA207" s="19">
        <v>0</v>
      </c>
    </row>
    <row r="208" spans="1:53" x14ac:dyDescent="0.15">
      <c r="A208">
        <v>51000205</v>
      </c>
      <c r="C208" s="4" t="s">
        <v>215</v>
      </c>
      <c r="D208" s="4" t="s">
        <v>778</v>
      </c>
      <c r="E208" s="19" t="s">
        <v>1098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4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7" t="s">
        <v>761</v>
      </c>
      <c r="AS208" s="50"/>
      <c r="AT208" s="4"/>
      <c r="AU208" s="4"/>
      <c r="AV208" s="4">
        <v>205</v>
      </c>
      <c r="AW208" s="4"/>
      <c r="AX208" s="55" t="s">
        <v>833</v>
      </c>
      <c r="AY208" s="18">
        <v>0</v>
      </c>
      <c r="AZ208" s="18">
        <v>0</v>
      </c>
      <c r="BA208" s="19">
        <v>0</v>
      </c>
    </row>
    <row r="209" spans="1:53" x14ac:dyDescent="0.15">
      <c r="A209">
        <v>51000206</v>
      </c>
      <c r="C209" s="4" t="s">
        <v>216</v>
      </c>
      <c r="D209" s="4" t="s">
        <v>599</v>
      </c>
      <c r="E209" s="19" t="s">
        <v>1096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4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7" t="s">
        <v>761</v>
      </c>
      <c r="AS209" s="50"/>
      <c r="AT209" s="4" t="s">
        <v>909</v>
      </c>
      <c r="AU209" s="4"/>
      <c r="AV209" s="4">
        <v>206</v>
      </c>
      <c r="AW209" s="4"/>
      <c r="AX209" s="55" t="s">
        <v>829</v>
      </c>
      <c r="AY209" s="18">
        <v>0</v>
      </c>
      <c r="AZ209" s="18">
        <v>0</v>
      </c>
      <c r="BA209" s="19">
        <v>0</v>
      </c>
    </row>
    <row r="210" spans="1:53" x14ac:dyDescent="0.15">
      <c r="A210">
        <v>51000207</v>
      </c>
      <c r="C210" s="4" t="s">
        <v>217</v>
      </c>
      <c r="D210" s="4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4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7" t="s">
        <v>761</v>
      </c>
      <c r="AS210" s="50"/>
      <c r="AT210" s="4"/>
      <c r="AU210" s="4"/>
      <c r="AV210" s="4">
        <v>207</v>
      </c>
      <c r="AW210" s="4"/>
      <c r="AX210" s="55" t="s">
        <v>829</v>
      </c>
      <c r="AY210" s="18">
        <v>0</v>
      </c>
      <c r="AZ210" s="18">
        <v>0</v>
      </c>
      <c r="BA210" s="19">
        <v>0</v>
      </c>
    </row>
    <row r="211" spans="1:53" x14ac:dyDescent="0.15">
      <c r="A211">
        <v>51000208</v>
      </c>
      <c r="C211" s="7" t="s">
        <v>430</v>
      </c>
      <c r="D211" s="4" t="s">
        <v>369</v>
      </c>
      <c r="E211" s="19" t="s">
        <v>1085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4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7" t="s">
        <v>761</v>
      </c>
      <c r="AS211" s="50"/>
      <c r="AT211" s="4" t="s">
        <v>988</v>
      </c>
      <c r="AU211" s="4"/>
      <c r="AV211" s="4">
        <v>208</v>
      </c>
      <c r="AW211" s="4"/>
      <c r="AX211" s="55" t="s">
        <v>830</v>
      </c>
      <c r="AY211" s="18">
        <v>0</v>
      </c>
      <c r="AZ211" s="18">
        <v>0</v>
      </c>
      <c r="BA211" s="19">
        <v>0</v>
      </c>
    </row>
    <row r="212" spans="1:53" x14ac:dyDescent="0.15">
      <c r="A212">
        <v>51000209</v>
      </c>
      <c r="C212" s="4" t="s">
        <v>219</v>
      </c>
      <c r="D212" s="4" t="s">
        <v>600</v>
      </c>
      <c r="E212" s="19" t="s">
        <v>1163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4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7" t="s">
        <v>761</v>
      </c>
      <c r="AS212" s="50"/>
      <c r="AT212" s="4"/>
      <c r="AU212" s="4"/>
      <c r="AV212" s="4">
        <v>209</v>
      </c>
      <c r="AW212" s="4"/>
      <c r="AX212" s="55" t="s">
        <v>839</v>
      </c>
      <c r="AY212" s="18">
        <v>0</v>
      </c>
      <c r="AZ212" s="18">
        <v>0</v>
      </c>
      <c r="BA212" s="19">
        <v>0</v>
      </c>
    </row>
    <row r="213" spans="1:53" x14ac:dyDescent="0.15">
      <c r="A213">
        <v>51000210</v>
      </c>
      <c r="C213" s="7" t="s">
        <v>418</v>
      </c>
      <c r="D213" s="4" t="s">
        <v>601</v>
      </c>
      <c r="E213" s="19" t="s">
        <v>1124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774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7" t="s">
        <v>761</v>
      </c>
      <c r="AS213" s="50"/>
      <c r="AT213" s="4" t="s">
        <v>989</v>
      </c>
      <c r="AU213" s="4"/>
      <c r="AV213" s="4">
        <v>210</v>
      </c>
      <c r="AW213" s="4"/>
      <c r="AX213" s="55" t="s">
        <v>832</v>
      </c>
      <c r="AY213" s="18">
        <v>0</v>
      </c>
      <c r="AZ213" s="18">
        <v>0</v>
      </c>
      <c r="BA213" s="19">
        <v>0</v>
      </c>
    </row>
    <row r="214" spans="1:53" x14ac:dyDescent="0.15">
      <c r="A214">
        <v>51000211</v>
      </c>
      <c r="C214" s="4" t="s">
        <v>1154</v>
      </c>
      <c r="D214" s="4" t="s">
        <v>602</v>
      </c>
      <c r="E214" s="19" t="s">
        <v>1096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7" t="s">
        <v>761</v>
      </c>
      <c r="AS214" s="50"/>
      <c r="AT214" s="4" t="s">
        <v>899</v>
      </c>
      <c r="AU214" s="4"/>
      <c r="AV214" s="4">
        <v>211</v>
      </c>
      <c r="AW214" s="4"/>
      <c r="AX214" s="55" t="s">
        <v>838</v>
      </c>
      <c r="AY214" s="18">
        <v>0</v>
      </c>
      <c r="AZ214" s="18">
        <v>0</v>
      </c>
      <c r="BA214" s="19">
        <v>0</v>
      </c>
    </row>
    <row r="215" spans="1:53" x14ac:dyDescent="0.15">
      <c r="A215">
        <v>51000212</v>
      </c>
      <c r="C215" s="4" t="s">
        <v>221</v>
      </c>
      <c r="D215" s="4" t="s">
        <v>603</v>
      </c>
      <c r="E215" s="19" t="s">
        <v>1125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4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7" t="s">
        <v>761</v>
      </c>
      <c r="AS215" s="50"/>
      <c r="AT215" s="4" t="s">
        <v>989</v>
      </c>
      <c r="AU215" s="4"/>
      <c r="AV215" s="4">
        <v>212</v>
      </c>
      <c r="AW215" s="4"/>
      <c r="AX215" s="55" t="s">
        <v>832</v>
      </c>
      <c r="AY215" s="18">
        <v>0</v>
      </c>
      <c r="AZ215" s="18">
        <v>0</v>
      </c>
      <c r="BA215" s="19">
        <v>0</v>
      </c>
    </row>
    <row r="216" spans="1:53" x14ac:dyDescent="0.15">
      <c r="A216">
        <v>51000213</v>
      </c>
      <c r="C216" s="4" t="s">
        <v>222</v>
      </c>
      <c r="D216" s="4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4">
        <v>55900031</v>
      </c>
      <c r="AA216" s="18">
        <v>100</v>
      </c>
      <c r="AB216" s="18"/>
      <c r="AC216" s="18"/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7" t="s">
        <v>761</v>
      </c>
      <c r="AS216" s="50">
        <v>11000005</v>
      </c>
      <c r="AT216" s="4" t="s">
        <v>895</v>
      </c>
      <c r="AU216" s="4"/>
      <c r="AV216" s="4">
        <v>213</v>
      </c>
      <c r="AW216" s="4"/>
      <c r="AX216" s="55" t="s">
        <v>827</v>
      </c>
      <c r="AY216" s="18">
        <v>0</v>
      </c>
      <c r="AZ216" s="18">
        <v>0</v>
      </c>
      <c r="BA216" s="19">
        <v>0</v>
      </c>
    </row>
    <row r="217" spans="1:53" x14ac:dyDescent="0.15">
      <c r="A217">
        <v>51000214</v>
      </c>
      <c r="C217" s="4" t="s">
        <v>223</v>
      </c>
      <c r="D217" s="4" t="s">
        <v>314</v>
      </c>
      <c r="E217" s="19" t="s">
        <v>1098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4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7" t="s">
        <v>761</v>
      </c>
      <c r="AS217" s="50"/>
      <c r="AT217" s="4" t="s">
        <v>887</v>
      </c>
      <c r="AU217" s="4" t="s">
        <v>1039</v>
      </c>
      <c r="AV217" s="4">
        <v>214</v>
      </c>
      <c r="AW217" s="4"/>
      <c r="AX217" s="55" t="s">
        <v>825</v>
      </c>
      <c r="AY217" s="18">
        <v>0</v>
      </c>
      <c r="AZ217" s="18">
        <v>0</v>
      </c>
      <c r="BA217" s="19">
        <v>0</v>
      </c>
    </row>
    <row r="218" spans="1:53" x14ac:dyDescent="0.15">
      <c r="A218">
        <v>51000215</v>
      </c>
      <c r="C218" s="4" t="s">
        <v>224</v>
      </c>
      <c r="D218" s="4" t="s">
        <v>605</v>
      </c>
      <c r="E218" s="19" t="s">
        <v>1121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4">
        <v>55900034</v>
      </c>
      <c r="AA218" s="18">
        <v>100</v>
      </c>
      <c r="AB218" s="18"/>
      <c r="AC218" s="18"/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7" t="s">
        <v>761</v>
      </c>
      <c r="AS218" s="50">
        <v>11000008</v>
      </c>
      <c r="AT218" s="4"/>
      <c r="AU218" s="4"/>
      <c r="AV218" s="4">
        <v>215</v>
      </c>
      <c r="AW218" s="4"/>
      <c r="AX218" s="55" t="s">
        <v>827</v>
      </c>
      <c r="AY218" s="18">
        <v>0</v>
      </c>
      <c r="AZ218" s="18">
        <v>0</v>
      </c>
      <c r="BA218" s="19">
        <v>0</v>
      </c>
    </row>
    <row r="219" spans="1:53" x14ac:dyDescent="0.15">
      <c r="A219">
        <v>51000216</v>
      </c>
      <c r="C219" s="4" t="s">
        <v>225</v>
      </c>
      <c r="D219" s="4" t="s">
        <v>606</v>
      </c>
      <c r="E219" s="19" t="s">
        <v>1123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717</v>
      </c>
      <c r="Z219" s="34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7" t="s">
        <v>761</v>
      </c>
      <c r="AS219" s="50"/>
      <c r="AT219" s="4" t="s">
        <v>990</v>
      </c>
      <c r="AU219" s="4"/>
      <c r="AV219" s="4">
        <v>216</v>
      </c>
      <c r="AW219" s="4"/>
      <c r="AX219" s="55" t="s">
        <v>828</v>
      </c>
      <c r="AY219" s="18">
        <v>0</v>
      </c>
      <c r="AZ219" s="18">
        <v>0</v>
      </c>
      <c r="BA219" s="19">
        <v>0</v>
      </c>
    </row>
    <row r="220" spans="1:53" x14ac:dyDescent="0.15">
      <c r="A220">
        <v>51000217</v>
      </c>
      <c r="C220" s="4" t="s">
        <v>226</v>
      </c>
      <c r="D220" s="4" t="s">
        <v>365</v>
      </c>
      <c r="E220" s="19" t="s">
        <v>1084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4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7" t="s">
        <v>761</v>
      </c>
      <c r="AS220" s="50"/>
      <c r="AT220" s="4" t="s">
        <v>922</v>
      </c>
      <c r="AU220" s="4"/>
      <c r="AV220" s="4">
        <v>217</v>
      </c>
      <c r="AW220" s="4"/>
      <c r="AX220" s="55" t="s">
        <v>833</v>
      </c>
      <c r="AY220" s="18">
        <v>0</v>
      </c>
      <c r="AZ220" s="18">
        <v>0</v>
      </c>
      <c r="BA220" s="19">
        <v>0</v>
      </c>
    </row>
    <row r="221" spans="1:53" x14ac:dyDescent="0.15">
      <c r="A221">
        <v>51000218</v>
      </c>
      <c r="C221" s="4" t="s">
        <v>227</v>
      </c>
      <c r="D221" s="4" t="s">
        <v>607</v>
      </c>
      <c r="E221" s="19" t="s">
        <v>1138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4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7" t="s">
        <v>761</v>
      </c>
      <c r="AS221" s="50"/>
      <c r="AT221" s="4" t="s">
        <v>991</v>
      </c>
      <c r="AU221" s="4"/>
      <c r="AV221" s="4">
        <v>218</v>
      </c>
      <c r="AW221" s="4"/>
      <c r="AX221" s="55" t="s">
        <v>829</v>
      </c>
      <c r="AY221" s="18">
        <v>0</v>
      </c>
      <c r="AZ221" s="18">
        <v>0</v>
      </c>
      <c r="BA221" s="19">
        <v>0</v>
      </c>
    </row>
    <row r="222" spans="1:53" x14ac:dyDescent="0.15">
      <c r="A222">
        <v>51000219</v>
      </c>
      <c r="C222" s="4" t="s">
        <v>229</v>
      </c>
      <c r="D222" s="4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4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7" t="s">
        <v>761</v>
      </c>
      <c r="AS222" s="50"/>
      <c r="AT222" s="4"/>
      <c r="AU222" s="4"/>
      <c r="AV222" s="4">
        <v>219</v>
      </c>
      <c r="AW222" s="4"/>
      <c r="AX222" s="55" t="s">
        <v>833</v>
      </c>
      <c r="AY222" s="18">
        <v>0</v>
      </c>
      <c r="AZ222" s="18">
        <v>0</v>
      </c>
      <c r="BA222" s="19">
        <v>0</v>
      </c>
    </row>
    <row r="223" spans="1:53" x14ac:dyDescent="0.15">
      <c r="A223">
        <v>51000220</v>
      </c>
      <c r="C223" s="4" t="s">
        <v>230</v>
      </c>
      <c r="D223" s="4" t="s">
        <v>608</v>
      </c>
      <c r="E223" s="19" t="s">
        <v>1126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4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7" t="s">
        <v>761</v>
      </c>
      <c r="AS223" s="50"/>
      <c r="AT223" s="4" t="s">
        <v>992</v>
      </c>
      <c r="AU223" s="4"/>
      <c r="AV223" s="4">
        <v>220</v>
      </c>
      <c r="AW223" s="4"/>
      <c r="AX223" s="55" t="s">
        <v>832</v>
      </c>
      <c r="AY223" s="18">
        <v>0</v>
      </c>
      <c r="AZ223" s="18">
        <v>0</v>
      </c>
      <c r="BA223" s="19">
        <v>0</v>
      </c>
    </row>
    <row r="224" spans="1:53" x14ac:dyDescent="0.15">
      <c r="A224">
        <v>51000221</v>
      </c>
      <c r="C224" s="4" t="s">
        <v>231</v>
      </c>
      <c r="D224" s="4" t="s">
        <v>609</v>
      </c>
      <c r="E224" s="19" t="s">
        <v>1084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4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7" t="s">
        <v>761</v>
      </c>
      <c r="AS224" s="50"/>
      <c r="AT224" s="4" t="s">
        <v>993</v>
      </c>
      <c r="AU224" s="4"/>
      <c r="AV224" s="4">
        <v>221</v>
      </c>
      <c r="AW224" s="4"/>
      <c r="AX224" s="55" t="s">
        <v>825</v>
      </c>
      <c r="AY224" s="18">
        <v>0</v>
      </c>
      <c r="AZ224" s="18">
        <v>0</v>
      </c>
      <c r="BA224" s="19">
        <v>0</v>
      </c>
    </row>
    <row r="225" spans="1:53" x14ac:dyDescent="0.15">
      <c r="A225">
        <v>51000222</v>
      </c>
      <c r="C225" s="4" t="s">
        <v>232</v>
      </c>
      <c r="D225" s="4" t="s">
        <v>610</v>
      </c>
      <c r="E225" s="19" t="s">
        <v>1162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4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7" t="s">
        <v>761</v>
      </c>
      <c r="AS225" s="50"/>
      <c r="AT225" s="4"/>
      <c r="AU225" s="4"/>
      <c r="AV225" s="4">
        <v>222</v>
      </c>
      <c r="AW225" s="4"/>
      <c r="AX225" s="55" t="s">
        <v>828</v>
      </c>
      <c r="AY225" s="18">
        <v>0</v>
      </c>
      <c r="AZ225" s="18">
        <v>0</v>
      </c>
      <c r="BA225" s="19">
        <v>0</v>
      </c>
    </row>
    <row r="226" spans="1:53" x14ac:dyDescent="0.15">
      <c r="A226">
        <v>51000223</v>
      </c>
      <c r="C226" s="4" t="s">
        <v>233</v>
      </c>
      <c r="D226" s="4" t="s">
        <v>419</v>
      </c>
      <c r="E226" s="19" t="s">
        <v>1098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4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7" t="s">
        <v>761</v>
      </c>
      <c r="AS226" s="50"/>
      <c r="AT226" s="4"/>
      <c r="AU226" s="4"/>
      <c r="AV226" s="4">
        <v>223</v>
      </c>
      <c r="AW226" s="4"/>
      <c r="AX226" s="55" t="s">
        <v>840</v>
      </c>
      <c r="AY226" s="18">
        <v>0</v>
      </c>
      <c r="AZ226" s="18">
        <v>0</v>
      </c>
      <c r="BA226" s="19">
        <v>0</v>
      </c>
    </row>
    <row r="227" spans="1:53" x14ac:dyDescent="0.15">
      <c r="A227">
        <v>51000224</v>
      </c>
      <c r="C227" s="4" t="s">
        <v>234</v>
      </c>
      <c r="D227" s="4" t="s">
        <v>420</v>
      </c>
      <c r="E227" s="19" t="s">
        <v>1156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4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7" t="s">
        <v>761</v>
      </c>
      <c r="AS227" s="50"/>
      <c r="AT227" s="4" t="s">
        <v>994</v>
      </c>
      <c r="AU227" s="4"/>
      <c r="AV227" s="4">
        <v>224</v>
      </c>
      <c r="AW227" s="4"/>
      <c r="AX227" s="55" t="s">
        <v>827</v>
      </c>
      <c r="AY227" s="18">
        <v>0</v>
      </c>
      <c r="AZ227" s="18">
        <v>0</v>
      </c>
      <c r="BA227" s="19">
        <v>0</v>
      </c>
    </row>
    <row r="228" spans="1:53" x14ac:dyDescent="0.15">
      <c r="A228">
        <v>51000225</v>
      </c>
      <c r="C228" s="4" t="s">
        <v>235</v>
      </c>
      <c r="D228" s="4" t="s">
        <v>421</v>
      </c>
      <c r="E228" s="19" t="s">
        <v>1123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4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7" t="s">
        <v>761</v>
      </c>
      <c r="AS228" s="50"/>
      <c r="AT228" s="4" t="s">
        <v>995</v>
      </c>
      <c r="AU228" s="4" t="s">
        <v>996</v>
      </c>
      <c r="AV228" s="4">
        <v>225</v>
      </c>
      <c r="AW228" s="4"/>
      <c r="AX228" s="55" t="s">
        <v>840</v>
      </c>
      <c r="AY228" s="18">
        <v>0</v>
      </c>
      <c r="AZ228" s="18">
        <v>0</v>
      </c>
      <c r="BA228" s="19">
        <v>0</v>
      </c>
    </row>
    <row r="229" spans="1:53" x14ac:dyDescent="0.15">
      <c r="A229">
        <v>51000226</v>
      </c>
      <c r="C229" s="4" t="s">
        <v>237</v>
      </c>
      <c r="D229" s="4" t="s">
        <v>367</v>
      </c>
      <c r="E229" s="19" t="s">
        <v>1096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4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7" t="s">
        <v>761</v>
      </c>
      <c r="AS229" s="50"/>
      <c r="AT229" s="4" t="s">
        <v>919</v>
      </c>
      <c r="AU229" s="4"/>
      <c r="AV229" s="4">
        <v>226</v>
      </c>
      <c r="AW229" s="4"/>
      <c r="AX229" s="55" t="s">
        <v>830</v>
      </c>
      <c r="AY229" s="18">
        <v>0</v>
      </c>
      <c r="AZ229" s="18">
        <v>0</v>
      </c>
      <c r="BA229" s="19">
        <v>0</v>
      </c>
    </row>
    <row r="230" spans="1:53" x14ac:dyDescent="0.15">
      <c r="A230">
        <v>51000227</v>
      </c>
      <c r="C230" s="4" t="s">
        <v>238</v>
      </c>
      <c r="D230" s="4" t="s">
        <v>611</v>
      </c>
      <c r="E230" s="19" t="s">
        <v>1146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4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7" t="s">
        <v>761</v>
      </c>
      <c r="AS230" s="50"/>
      <c r="AT230" s="4"/>
      <c r="AU230" s="4"/>
      <c r="AV230" s="4">
        <v>227</v>
      </c>
      <c r="AW230" s="4"/>
      <c r="AX230" s="55" t="s">
        <v>834</v>
      </c>
      <c r="AY230" s="18">
        <v>0</v>
      </c>
      <c r="AZ230" s="18">
        <v>0</v>
      </c>
      <c r="BA230" s="19">
        <v>0</v>
      </c>
    </row>
    <row r="231" spans="1:53" x14ac:dyDescent="0.15">
      <c r="A231">
        <v>51000228</v>
      </c>
      <c r="C231" s="4" t="s">
        <v>239</v>
      </c>
      <c r="D231" s="4" t="s">
        <v>612</v>
      </c>
      <c r="E231" s="19" t="s">
        <v>1146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4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7" t="s">
        <v>761</v>
      </c>
      <c r="AS231" s="50"/>
      <c r="AT231" s="4"/>
      <c r="AU231" s="4"/>
      <c r="AV231" s="4">
        <v>228</v>
      </c>
      <c r="AW231" s="4"/>
      <c r="AX231" s="55" t="s">
        <v>834</v>
      </c>
      <c r="AY231" s="18">
        <v>0</v>
      </c>
      <c r="AZ231" s="18">
        <v>0</v>
      </c>
      <c r="BA231" s="19">
        <v>0</v>
      </c>
    </row>
    <row r="232" spans="1:53" x14ac:dyDescent="0.15">
      <c r="A232">
        <v>51000229</v>
      </c>
      <c r="C232" s="4" t="s">
        <v>240</v>
      </c>
      <c r="D232" s="4" t="s">
        <v>613</v>
      </c>
      <c r="E232" s="19" t="s">
        <v>1086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4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7" t="s">
        <v>761</v>
      </c>
      <c r="AS232" s="50"/>
      <c r="AT232" s="4"/>
      <c r="AU232" s="4"/>
      <c r="AV232" s="4">
        <v>229</v>
      </c>
      <c r="AW232" s="4"/>
      <c r="AX232" s="55" t="s">
        <v>834</v>
      </c>
      <c r="AY232" s="18">
        <v>0</v>
      </c>
      <c r="AZ232" s="18">
        <v>0</v>
      </c>
      <c r="BA232" s="19">
        <v>0</v>
      </c>
    </row>
    <row r="233" spans="1:53" x14ac:dyDescent="0.15">
      <c r="A233">
        <v>51000230</v>
      </c>
      <c r="C233" s="4" t="s">
        <v>241</v>
      </c>
      <c r="D233" s="4" t="s">
        <v>368</v>
      </c>
      <c r="E233" s="19" t="s">
        <v>1180</v>
      </c>
      <c r="F233" s="4">
        <v>5</v>
      </c>
      <c r="G233" s="4">
        <v>10</v>
      </c>
      <c r="H233" s="4">
        <v>6</v>
      </c>
      <c r="I233" s="4">
        <f t="shared" si="12"/>
        <v>2</v>
      </c>
      <c r="J233" s="4">
        <v>5</v>
      </c>
      <c r="K233" s="4">
        <v>-30</v>
      </c>
      <c r="L233" s="4">
        <v>0</v>
      </c>
      <c r="M233">
        <v>-48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55900060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60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7" t="s">
        <v>761</v>
      </c>
      <c r="AS233" s="50"/>
      <c r="AT233" s="4" t="s">
        <v>997</v>
      </c>
      <c r="AU233" s="4"/>
      <c r="AV233" s="4">
        <v>230</v>
      </c>
      <c r="AW233" s="4"/>
      <c r="AX233" s="55" t="s">
        <v>828</v>
      </c>
      <c r="AY233" s="18">
        <v>0</v>
      </c>
      <c r="AZ233" s="18">
        <v>0</v>
      </c>
      <c r="BA233" s="19">
        <v>0</v>
      </c>
    </row>
    <row r="234" spans="1:53" x14ac:dyDescent="0.15">
      <c r="A234">
        <v>51000231</v>
      </c>
      <c r="C234" s="7" t="s">
        <v>422</v>
      </c>
      <c r="D234" s="4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4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7" t="s">
        <v>761</v>
      </c>
      <c r="AS234" s="50"/>
      <c r="AT234" s="4" t="s">
        <v>998</v>
      </c>
      <c r="AU234" s="4"/>
      <c r="AV234" s="4">
        <v>231</v>
      </c>
      <c r="AW234" s="4"/>
      <c r="AX234" s="55" t="s">
        <v>825</v>
      </c>
      <c r="AY234" s="18">
        <v>0</v>
      </c>
      <c r="AZ234" s="18">
        <v>0</v>
      </c>
      <c r="BA234" s="19">
        <v>0</v>
      </c>
    </row>
    <row r="235" spans="1:53" x14ac:dyDescent="0.15">
      <c r="A235">
        <v>51000232</v>
      </c>
      <c r="C235" s="4" t="s">
        <v>243</v>
      </c>
      <c r="D235" s="4" t="s">
        <v>615</v>
      </c>
      <c r="E235" s="19" t="s">
        <v>1103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7" t="s">
        <v>761</v>
      </c>
      <c r="AS235" s="50"/>
      <c r="AT235" s="4" t="s">
        <v>999</v>
      </c>
      <c r="AU235" s="4"/>
      <c r="AV235" s="4">
        <v>232</v>
      </c>
      <c r="AW235" s="4"/>
      <c r="AX235" s="55" t="s">
        <v>833</v>
      </c>
      <c r="AY235" s="18">
        <v>0</v>
      </c>
      <c r="AZ235" s="18">
        <v>0</v>
      </c>
      <c r="BA235" s="19">
        <v>0</v>
      </c>
    </row>
    <row r="236" spans="1:53" x14ac:dyDescent="0.15">
      <c r="A236">
        <v>51000233</v>
      </c>
      <c r="C236" s="4" t="s">
        <v>244</v>
      </c>
      <c r="D236" s="4" t="s">
        <v>616</v>
      </c>
      <c r="E236" s="19" t="s">
        <v>1092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4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7" t="s">
        <v>761</v>
      </c>
      <c r="AS236" s="50"/>
      <c r="AT236" s="4" t="s">
        <v>1000</v>
      </c>
      <c r="AU236" s="4"/>
      <c r="AV236" s="4">
        <v>233</v>
      </c>
      <c r="AW236" s="4"/>
      <c r="AX236" s="55" t="s">
        <v>825</v>
      </c>
      <c r="AY236" s="18">
        <v>0</v>
      </c>
      <c r="AZ236" s="18">
        <v>0</v>
      </c>
      <c r="BA236" s="19">
        <v>0</v>
      </c>
    </row>
    <row r="237" spans="1:53" x14ac:dyDescent="0.15">
      <c r="A237">
        <v>51000234</v>
      </c>
      <c r="C237" s="7" t="s">
        <v>423</v>
      </c>
      <c r="D237" s="4" t="s">
        <v>617</v>
      </c>
      <c r="E237" s="19" t="s">
        <v>1084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4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7" t="s">
        <v>761</v>
      </c>
      <c r="AS237" s="50"/>
      <c r="AT237" s="4" t="s">
        <v>1001</v>
      </c>
      <c r="AU237" s="4"/>
      <c r="AV237" s="4">
        <v>234</v>
      </c>
      <c r="AW237" s="4"/>
      <c r="AX237" s="55" t="s">
        <v>835</v>
      </c>
      <c r="AY237" s="18">
        <v>0</v>
      </c>
      <c r="AZ237" s="18">
        <v>0</v>
      </c>
      <c r="BA237" s="19">
        <v>0</v>
      </c>
    </row>
    <row r="238" spans="1:53" x14ac:dyDescent="0.15">
      <c r="A238">
        <v>51000235</v>
      </c>
      <c r="C238" s="4" t="s">
        <v>836</v>
      </c>
      <c r="D238" s="4" t="s">
        <v>618</v>
      </c>
      <c r="E238" s="19" t="s">
        <v>1164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4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7" t="s">
        <v>761</v>
      </c>
      <c r="AS238" s="50"/>
      <c r="AT238" s="4" t="s">
        <v>908</v>
      </c>
      <c r="AU238" s="4"/>
      <c r="AV238" s="4">
        <v>235</v>
      </c>
      <c r="AW238" s="4"/>
      <c r="AX238" s="55" t="s">
        <v>837</v>
      </c>
      <c r="AY238" s="18">
        <v>0</v>
      </c>
      <c r="AZ238" s="18">
        <v>0</v>
      </c>
      <c r="BA238" s="19">
        <v>0</v>
      </c>
    </row>
    <row r="239" spans="1:53" x14ac:dyDescent="0.15">
      <c r="A239">
        <v>51000236</v>
      </c>
      <c r="C239" s="7" t="s">
        <v>392</v>
      </c>
      <c r="D239" s="4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4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7" t="s">
        <v>761</v>
      </c>
      <c r="AS239" s="50"/>
      <c r="AT239" s="4" t="s">
        <v>1002</v>
      </c>
      <c r="AU239" s="4"/>
      <c r="AV239" s="4">
        <v>236</v>
      </c>
      <c r="AW239" s="4"/>
      <c r="AX239" s="55" t="s">
        <v>825</v>
      </c>
      <c r="AY239" s="18">
        <v>0</v>
      </c>
      <c r="AZ239" s="18">
        <v>0</v>
      </c>
      <c r="BA239" s="19">
        <v>0</v>
      </c>
    </row>
    <row r="240" spans="1:53" x14ac:dyDescent="0.15">
      <c r="A240">
        <v>51000237</v>
      </c>
      <c r="C240" s="7" t="s">
        <v>424</v>
      </c>
      <c r="D240" s="4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4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7" t="s">
        <v>761</v>
      </c>
      <c r="AS240" s="50"/>
      <c r="AT240" s="4" t="s">
        <v>973</v>
      </c>
      <c r="AU240" s="4"/>
      <c r="AV240" s="4">
        <v>237</v>
      </c>
      <c r="AW240" s="4"/>
      <c r="AX240" s="55" t="s">
        <v>828</v>
      </c>
      <c r="AY240" s="18">
        <v>0</v>
      </c>
      <c r="AZ240" s="18">
        <v>0</v>
      </c>
      <c r="BA240" s="19">
        <v>0</v>
      </c>
    </row>
    <row r="241" spans="1:53" x14ac:dyDescent="0.15">
      <c r="A241">
        <v>51000238</v>
      </c>
      <c r="C241" s="7" t="s">
        <v>426</v>
      </c>
      <c r="D241" s="4" t="s">
        <v>427</v>
      </c>
      <c r="E241" s="19" t="s">
        <v>1094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4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7" t="s">
        <v>761</v>
      </c>
      <c r="AS241" s="50">
        <v>11000005</v>
      </c>
      <c r="AT241" s="4" t="s">
        <v>1003</v>
      </c>
      <c r="AU241" s="4"/>
      <c r="AV241" s="4">
        <v>238</v>
      </c>
      <c r="AW241" s="4"/>
      <c r="AX241" s="55" t="s">
        <v>824</v>
      </c>
      <c r="AY241" s="18">
        <v>0</v>
      </c>
      <c r="AZ241" s="18">
        <v>0</v>
      </c>
      <c r="BA241" s="19">
        <v>0</v>
      </c>
    </row>
    <row r="242" spans="1:53" x14ac:dyDescent="0.15">
      <c r="A242">
        <v>51000239</v>
      </c>
      <c r="C242" s="7" t="s">
        <v>428</v>
      </c>
      <c r="D242" s="4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4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7" t="s">
        <v>761</v>
      </c>
      <c r="AS242" s="50"/>
      <c r="AT242" s="4" t="s">
        <v>1004</v>
      </c>
      <c r="AU242" s="4"/>
      <c r="AV242" s="4">
        <v>239</v>
      </c>
      <c r="AW242" s="4"/>
      <c r="AX242" s="55" t="s">
        <v>835</v>
      </c>
      <c r="AY242" s="18">
        <v>0</v>
      </c>
      <c r="AZ242" s="18">
        <v>0</v>
      </c>
      <c r="BA242" s="19">
        <v>0</v>
      </c>
    </row>
    <row r="243" spans="1:53" x14ac:dyDescent="0.15">
      <c r="A243">
        <v>51000240</v>
      </c>
      <c r="C243" s="4" t="s">
        <v>218</v>
      </c>
      <c r="D243" s="4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4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7" t="s">
        <v>761</v>
      </c>
      <c r="AS243" s="50"/>
      <c r="AT243" s="4"/>
      <c r="AU243" s="4"/>
      <c r="AV243" s="4">
        <v>240</v>
      </c>
      <c r="AW243" s="4"/>
      <c r="AX243" s="55" t="s">
        <v>828</v>
      </c>
      <c r="AY243" s="18">
        <v>0</v>
      </c>
      <c r="AZ243" s="18">
        <v>0</v>
      </c>
      <c r="BA243" s="19">
        <v>0</v>
      </c>
    </row>
    <row r="244" spans="1:53" x14ac:dyDescent="0.15">
      <c r="A244">
        <v>51000241</v>
      </c>
      <c r="C244" s="7" t="s">
        <v>431</v>
      </c>
      <c r="D244" s="4" t="s">
        <v>370</v>
      </c>
      <c r="E244" s="55" t="s">
        <v>1096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4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7" t="s">
        <v>761</v>
      </c>
      <c r="AS244" s="50"/>
      <c r="AT244" s="4" t="s">
        <v>1005</v>
      </c>
      <c r="AU244" s="4"/>
      <c r="AV244" s="4">
        <v>241</v>
      </c>
      <c r="AW244" s="4"/>
      <c r="AX244" s="55" t="s">
        <v>828</v>
      </c>
      <c r="AY244" s="18">
        <v>0</v>
      </c>
      <c r="AZ244" s="18">
        <v>0</v>
      </c>
      <c r="BA244" s="19">
        <v>0</v>
      </c>
    </row>
    <row r="245" spans="1:53" x14ac:dyDescent="0.15">
      <c r="A245">
        <v>51000242</v>
      </c>
      <c r="C245" s="4" t="s">
        <v>245</v>
      </c>
      <c r="D245" s="4" t="s">
        <v>371</v>
      </c>
      <c r="E245" s="19" t="s">
        <v>1096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4">
        <v>55510014</v>
      </c>
      <c r="AA245" s="18">
        <v>50</v>
      </c>
      <c r="AB245" s="34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7" t="s">
        <v>761</v>
      </c>
      <c r="AS245" s="50"/>
      <c r="AT245" s="4" t="s">
        <v>1005</v>
      </c>
      <c r="AU245" s="4"/>
      <c r="AV245" s="4">
        <v>242</v>
      </c>
      <c r="AW245" s="4"/>
      <c r="AX245" s="55" t="s">
        <v>828</v>
      </c>
      <c r="AY245" s="18">
        <v>0</v>
      </c>
      <c r="AZ245" s="18">
        <v>0</v>
      </c>
      <c r="BA245" s="19">
        <v>0</v>
      </c>
    </row>
    <row r="246" spans="1:53" x14ac:dyDescent="0.15">
      <c r="A246">
        <v>51000243</v>
      </c>
      <c r="C246" s="4" t="s">
        <v>246</v>
      </c>
      <c r="D246" s="4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4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7" t="s">
        <v>761</v>
      </c>
      <c r="AS246" s="50"/>
      <c r="AT246" s="4" t="s">
        <v>946</v>
      </c>
      <c r="AU246" s="4" t="s">
        <v>947</v>
      </c>
      <c r="AV246" s="4">
        <v>243</v>
      </c>
      <c r="AW246" s="4"/>
      <c r="AX246" s="55" t="s">
        <v>839</v>
      </c>
      <c r="AY246" s="18">
        <v>0</v>
      </c>
      <c r="AZ246" s="18">
        <v>0</v>
      </c>
      <c r="BA246" s="19">
        <v>0</v>
      </c>
    </row>
    <row r="247" spans="1:53" x14ac:dyDescent="0.15">
      <c r="A247">
        <v>51000244</v>
      </c>
      <c r="C247" s="7" t="s">
        <v>432</v>
      </c>
      <c r="D247" s="4" t="s">
        <v>433</v>
      </c>
      <c r="E247" s="19" t="s">
        <v>1096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4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7" t="s">
        <v>761</v>
      </c>
      <c r="AS247" s="50"/>
      <c r="AT247" s="4" t="s">
        <v>1006</v>
      </c>
      <c r="AU247" s="4"/>
      <c r="AV247" s="4">
        <v>244</v>
      </c>
      <c r="AW247" s="4"/>
      <c r="AX247" s="55" t="s">
        <v>835</v>
      </c>
      <c r="AY247" s="18">
        <v>0</v>
      </c>
      <c r="AZ247" s="18">
        <v>0</v>
      </c>
      <c r="BA247" s="19">
        <v>0</v>
      </c>
    </row>
    <row r="248" spans="1:53" x14ac:dyDescent="0.15">
      <c r="A248">
        <v>51000245</v>
      </c>
      <c r="C248" s="7" t="s">
        <v>434</v>
      </c>
      <c r="D248" s="4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4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7" t="s">
        <v>761</v>
      </c>
      <c r="AS248" s="50"/>
      <c r="AT248" s="4" t="s">
        <v>1007</v>
      </c>
      <c r="AU248" s="4"/>
      <c r="AV248" s="4">
        <v>245</v>
      </c>
      <c r="AW248" s="4"/>
      <c r="AX248" s="55" t="s">
        <v>839</v>
      </c>
      <c r="AY248" s="18">
        <v>0</v>
      </c>
      <c r="AZ248" s="18">
        <v>0</v>
      </c>
      <c r="BA248" s="19">
        <v>0</v>
      </c>
    </row>
    <row r="249" spans="1:53" x14ac:dyDescent="0.15">
      <c r="A249">
        <v>51000246</v>
      </c>
      <c r="C249" s="4" t="s">
        <v>247</v>
      </c>
      <c r="D249" s="4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4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7" t="s">
        <v>761</v>
      </c>
      <c r="AS249" s="50"/>
      <c r="AT249" s="4" t="s">
        <v>893</v>
      </c>
      <c r="AU249" s="4"/>
      <c r="AV249" s="4">
        <v>246</v>
      </c>
      <c r="AW249" s="4"/>
      <c r="AX249" s="55" t="s">
        <v>824</v>
      </c>
      <c r="AY249" s="18">
        <v>0</v>
      </c>
      <c r="AZ249" s="18">
        <v>0</v>
      </c>
      <c r="BA249" s="19">
        <v>0</v>
      </c>
    </row>
    <row r="250" spans="1:53" x14ac:dyDescent="0.15">
      <c r="A250">
        <v>51000247</v>
      </c>
      <c r="C250" s="4" t="s">
        <v>248</v>
      </c>
      <c r="D250" s="4" t="s">
        <v>437</v>
      </c>
      <c r="E250" s="19" t="s">
        <v>1096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4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7" t="s">
        <v>761</v>
      </c>
      <c r="AS250" s="50"/>
      <c r="AT250" s="4" t="s">
        <v>1008</v>
      </c>
      <c r="AU250" s="4"/>
      <c r="AV250" s="4">
        <v>247</v>
      </c>
      <c r="AW250" s="4"/>
      <c r="AX250" s="55" t="s">
        <v>835</v>
      </c>
      <c r="AY250" s="18">
        <v>0</v>
      </c>
      <c r="AZ250" s="18">
        <v>0</v>
      </c>
      <c r="BA250" s="19">
        <v>0</v>
      </c>
    </row>
    <row r="251" spans="1:53" x14ac:dyDescent="0.15">
      <c r="A251">
        <v>51000248</v>
      </c>
      <c r="C251" s="4" t="s">
        <v>249</v>
      </c>
      <c r="D251" s="4" t="s">
        <v>438</v>
      </c>
      <c r="E251" s="19" t="s">
        <v>1156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7" t="s">
        <v>761</v>
      </c>
      <c r="AS251" s="50"/>
      <c r="AT251" s="4" t="s">
        <v>888</v>
      </c>
      <c r="AU251" s="4"/>
      <c r="AV251" s="4">
        <v>248</v>
      </c>
      <c r="AW251" s="4"/>
      <c r="AX251" s="55" t="s">
        <v>827</v>
      </c>
      <c r="AY251" s="18">
        <v>0</v>
      </c>
      <c r="AZ251" s="18">
        <v>0</v>
      </c>
      <c r="BA251" s="19">
        <v>0</v>
      </c>
    </row>
    <row r="252" spans="1:53" x14ac:dyDescent="0.15">
      <c r="A252">
        <v>51000249</v>
      </c>
      <c r="C252" s="4" t="s">
        <v>250</v>
      </c>
      <c r="D252" s="4" t="s">
        <v>621</v>
      </c>
      <c r="E252" s="19" t="s">
        <v>1165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7" t="s">
        <v>761</v>
      </c>
      <c r="AS252" s="50"/>
      <c r="AT252" s="4" t="s">
        <v>1038</v>
      </c>
      <c r="AU252" s="4"/>
      <c r="AV252" s="4">
        <v>249</v>
      </c>
      <c r="AW252" s="4"/>
      <c r="AX252" s="55" t="s">
        <v>839</v>
      </c>
      <c r="AY252" s="18">
        <v>0</v>
      </c>
      <c r="AZ252" s="18">
        <v>0</v>
      </c>
      <c r="BA252" s="19">
        <v>0</v>
      </c>
    </row>
    <row r="253" spans="1:53" x14ac:dyDescent="0.15">
      <c r="A253">
        <v>51000250</v>
      </c>
      <c r="C253" s="7" t="s">
        <v>393</v>
      </c>
      <c r="D253" s="4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4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7" t="s">
        <v>761</v>
      </c>
      <c r="AS253" s="50"/>
      <c r="AT253" s="4"/>
      <c r="AU253" s="4"/>
      <c r="AV253" s="4">
        <v>250</v>
      </c>
      <c r="AW253" s="4"/>
      <c r="AX253" s="55" t="s">
        <v>827</v>
      </c>
      <c r="AY253" s="18">
        <v>0</v>
      </c>
      <c r="AZ253" s="18">
        <v>0</v>
      </c>
      <c r="BA253" s="19">
        <v>0</v>
      </c>
    </row>
    <row r="254" spans="1:53" x14ac:dyDescent="0.15">
      <c r="A254">
        <v>51000251</v>
      </c>
      <c r="C254" s="4" t="s">
        <v>251</v>
      </c>
      <c r="D254" s="4" t="s">
        <v>372</v>
      </c>
      <c r="E254" s="19" t="s">
        <v>1087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880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7" t="s">
        <v>761</v>
      </c>
      <c r="AS254" s="50"/>
      <c r="AT254" s="4" t="s">
        <v>1009</v>
      </c>
      <c r="AU254" s="4"/>
      <c r="AV254" s="4">
        <v>251</v>
      </c>
      <c r="AW254" s="4"/>
      <c r="AX254" s="55" t="s">
        <v>824</v>
      </c>
      <c r="AY254" s="18">
        <v>0</v>
      </c>
      <c r="AZ254" s="18">
        <v>0</v>
      </c>
      <c r="BA254" s="19">
        <v>0</v>
      </c>
    </row>
    <row r="255" spans="1:53" x14ac:dyDescent="0.15">
      <c r="A255">
        <v>51000252</v>
      </c>
      <c r="C255" s="4" t="s">
        <v>252</v>
      </c>
      <c r="D255" s="4" t="s">
        <v>373</v>
      </c>
      <c r="E255" s="19" t="s">
        <v>1123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4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7" t="s">
        <v>761</v>
      </c>
      <c r="AS255" s="50"/>
      <c r="AT255" s="4" t="s">
        <v>1010</v>
      </c>
      <c r="AU255" s="4"/>
      <c r="AV255" s="4">
        <v>252</v>
      </c>
      <c r="AW255" s="4"/>
      <c r="AX255" s="55" t="s">
        <v>827</v>
      </c>
      <c r="AY255" s="18">
        <v>0</v>
      </c>
      <c r="AZ255" s="18">
        <v>0</v>
      </c>
      <c r="BA255" s="19">
        <v>0</v>
      </c>
    </row>
    <row r="256" spans="1:53" x14ac:dyDescent="0.15">
      <c r="A256">
        <v>51000253</v>
      </c>
      <c r="C256" s="4" t="s">
        <v>253</v>
      </c>
      <c r="D256" s="4" t="s">
        <v>374</v>
      </c>
      <c r="E256" s="19" t="s">
        <v>1096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4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7" t="s">
        <v>761</v>
      </c>
      <c r="AS256" s="50"/>
      <c r="AT256" s="4" t="s">
        <v>998</v>
      </c>
      <c r="AU256" s="4"/>
      <c r="AV256" s="4">
        <v>253</v>
      </c>
      <c r="AW256" s="4"/>
      <c r="AX256" s="55" t="s">
        <v>829</v>
      </c>
      <c r="AY256" s="18">
        <v>0</v>
      </c>
      <c r="AZ256" s="18">
        <v>0</v>
      </c>
      <c r="BA256" s="19">
        <v>0</v>
      </c>
    </row>
    <row r="257" spans="1:53" x14ac:dyDescent="0.15">
      <c r="A257">
        <v>51000254</v>
      </c>
      <c r="C257" s="4" t="s">
        <v>254</v>
      </c>
      <c r="D257" s="4" t="s">
        <v>622</v>
      </c>
      <c r="E257" s="19" t="s">
        <v>1138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4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7" t="s">
        <v>761</v>
      </c>
      <c r="AS257" s="50"/>
      <c r="AT257" s="4" t="s">
        <v>1011</v>
      </c>
      <c r="AU257" s="4"/>
      <c r="AV257" s="4">
        <v>254</v>
      </c>
      <c r="AW257" s="4"/>
      <c r="AX257" s="55" t="s">
        <v>830</v>
      </c>
      <c r="AY257" s="18">
        <v>0</v>
      </c>
      <c r="AZ257" s="18">
        <v>0</v>
      </c>
      <c r="BA257" s="19">
        <v>0</v>
      </c>
    </row>
    <row r="258" spans="1:53" x14ac:dyDescent="0.15">
      <c r="A258">
        <v>51000255</v>
      </c>
      <c r="C258" s="4" t="s">
        <v>255</v>
      </c>
      <c r="D258" s="4" t="s">
        <v>801</v>
      </c>
      <c r="E258" s="19" t="s">
        <v>1166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4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7" t="s">
        <v>761</v>
      </c>
      <c r="AS258" s="50"/>
      <c r="AT258" s="4"/>
      <c r="AU258" s="4"/>
      <c r="AV258" s="4">
        <v>255</v>
      </c>
      <c r="AW258" s="4"/>
      <c r="AX258" s="55" t="s">
        <v>839</v>
      </c>
      <c r="AY258" s="18">
        <v>0</v>
      </c>
      <c r="AZ258" s="18">
        <v>0</v>
      </c>
      <c r="BA258" s="19">
        <v>0</v>
      </c>
    </row>
    <row r="259" spans="1:53" x14ac:dyDescent="0.15">
      <c r="A259">
        <v>51000256</v>
      </c>
      <c r="C259" s="7" t="s">
        <v>394</v>
      </c>
      <c r="D259" s="4" t="s">
        <v>623</v>
      </c>
      <c r="E259" s="19" t="s">
        <v>1111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4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7" t="s">
        <v>761</v>
      </c>
      <c r="AS259" s="50"/>
      <c r="AT259" s="4" t="s">
        <v>1012</v>
      </c>
      <c r="AU259" s="4"/>
      <c r="AV259" s="4">
        <v>256</v>
      </c>
      <c r="AW259" s="4"/>
      <c r="AX259" s="55" t="s">
        <v>825</v>
      </c>
      <c r="AY259" s="18">
        <v>0</v>
      </c>
      <c r="AZ259" s="18">
        <v>0</v>
      </c>
      <c r="BA259" s="19">
        <v>0</v>
      </c>
    </row>
    <row r="260" spans="1:53" x14ac:dyDescent="0.15">
      <c r="A260">
        <v>51000257</v>
      </c>
      <c r="C260" s="4" t="s">
        <v>256</v>
      </c>
      <c r="D260" s="4" t="s">
        <v>375</v>
      </c>
      <c r="E260" s="19" t="s">
        <v>1127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4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7" t="s">
        <v>761</v>
      </c>
      <c r="AS260" s="50"/>
      <c r="AT260" s="4"/>
      <c r="AU260" s="4"/>
      <c r="AV260" s="4">
        <v>257</v>
      </c>
      <c r="AW260" s="4"/>
      <c r="AX260" s="55" t="s">
        <v>824</v>
      </c>
      <c r="AY260" s="18">
        <v>0</v>
      </c>
      <c r="AZ260" s="18">
        <v>0</v>
      </c>
      <c r="BA260" s="19">
        <v>0</v>
      </c>
    </row>
    <row r="261" spans="1:53" x14ac:dyDescent="0.15">
      <c r="A261">
        <v>51000258</v>
      </c>
      <c r="C261" s="4" t="s">
        <v>257</v>
      </c>
      <c r="D261" s="4" t="s">
        <v>376</v>
      </c>
      <c r="E261" s="19" t="s">
        <v>1121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4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7" t="s">
        <v>761</v>
      </c>
      <c r="AS261" s="50"/>
      <c r="AT261" s="4"/>
      <c r="AU261" s="4"/>
      <c r="AV261" s="4">
        <v>258</v>
      </c>
      <c r="AW261" s="4"/>
      <c r="AX261" s="55" t="s">
        <v>824</v>
      </c>
      <c r="AY261" s="18">
        <v>0</v>
      </c>
      <c r="AZ261" s="18">
        <v>0</v>
      </c>
      <c r="BA261" s="19">
        <v>0</v>
      </c>
    </row>
    <row r="262" spans="1:53" x14ac:dyDescent="0.15">
      <c r="A262">
        <v>51000259</v>
      </c>
      <c r="C262" s="4" t="s">
        <v>258</v>
      </c>
      <c r="D262" s="4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4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7" t="s">
        <v>761</v>
      </c>
      <c r="AS262" s="50"/>
      <c r="AT262" s="4" t="s">
        <v>1013</v>
      </c>
      <c r="AU262" s="4"/>
      <c r="AV262" s="4">
        <v>259</v>
      </c>
      <c r="AW262" s="4"/>
      <c r="AX262" s="55" t="s">
        <v>839</v>
      </c>
      <c r="AY262" s="18">
        <v>0</v>
      </c>
      <c r="AZ262" s="18">
        <v>0</v>
      </c>
      <c r="BA262" s="19">
        <v>0</v>
      </c>
    </row>
    <row r="263" spans="1:53" x14ac:dyDescent="0.15">
      <c r="A263">
        <v>51000260</v>
      </c>
      <c r="C263" s="4" t="s">
        <v>259</v>
      </c>
      <c r="D263" s="4" t="s">
        <v>378</v>
      </c>
      <c r="E263" s="19" t="s">
        <v>1089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4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7" t="s">
        <v>761</v>
      </c>
      <c r="AS263" s="50"/>
      <c r="AT263" s="4" t="s">
        <v>1014</v>
      </c>
      <c r="AU263" s="4"/>
      <c r="AV263" s="4">
        <v>260</v>
      </c>
      <c r="AW263" s="4"/>
      <c r="AX263" s="55" t="s">
        <v>839</v>
      </c>
      <c r="AY263" s="18">
        <v>0</v>
      </c>
      <c r="AZ263" s="18">
        <v>0</v>
      </c>
      <c r="BA263" s="19">
        <v>0</v>
      </c>
    </row>
    <row r="264" spans="1:53" x14ac:dyDescent="0.15">
      <c r="A264">
        <v>51000261</v>
      </c>
      <c r="C264" s="7" t="s">
        <v>440</v>
      </c>
      <c r="D264" s="4" t="s">
        <v>379</v>
      </c>
      <c r="E264" s="19" t="s">
        <v>1090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4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7" t="s">
        <v>761</v>
      </c>
      <c r="AS264" s="50"/>
      <c r="AT264" s="4" t="s">
        <v>1015</v>
      </c>
      <c r="AU264" s="4"/>
      <c r="AV264" s="4">
        <v>261</v>
      </c>
      <c r="AW264" s="4"/>
      <c r="AX264" s="55" t="s">
        <v>835</v>
      </c>
      <c r="AY264" s="18">
        <v>0</v>
      </c>
      <c r="AZ264" s="18">
        <v>0</v>
      </c>
      <c r="BA264" s="19">
        <v>0</v>
      </c>
    </row>
    <row r="265" spans="1:53" x14ac:dyDescent="0.15">
      <c r="A265">
        <v>51000262</v>
      </c>
      <c r="C265" s="4" t="s">
        <v>260</v>
      </c>
      <c r="D265" s="4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4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7" t="s">
        <v>761</v>
      </c>
      <c r="AS265" s="50"/>
      <c r="AT265" s="4" t="s">
        <v>1046</v>
      </c>
      <c r="AU265" s="4"/>
      <c r="AV265" s="4">
        <v>262</v>
      </c>
      <c r="AW265" s="4"/>
      <c r="AX265" s="55" t="s">
        <v>839</v>
      </c>
      <c r="AY265" s="18">
        <v>0</v>
      </c>
      <c r="AZ265" s="18">
        <v>0</v>
      </c>
      <c r="BA265" s="19">
        <v>0</v>
      </c>
    </row>
    <row r="266" spans="1:53" x14ac:dyDescent="0.15">
      <c r="A266">
        <v>51000263</v>
      </c>
      <c r="C266" s="7" t="s">
        <v>442</v>
      </c>
      <c r="D266" s="4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1070</v>
      </c>
      <c r="Z266" s="34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7" t="s">
        <v>761</v>
      </c>
      <c r="AS266" s="50"/>
      <c r="AT266" s="4" t="s">
        <v>920</v>
      </c>
      <c r="AU266" s="4"/>
      <c r="AV266" s="4">
        <v>263</v>
      </c>
      <c r="AW266" s="4"/>
      <c r="AX266" s="55" t="s">
        <v>838</v>
      </c>
      <c r="AY266" s="18">
        <v>0</v>
      </c>
      <c r="AZ266" s="18">
        <v>0</v>
      </c>
      <c r="BA266" s="19">
        <v>0</v>
      </c>
    </row>
    <row r="267" spans="1:53" x14ac:dyDescent="0.15">
      <c r="A267">
        <v>51000264</v>
      </c>
      <c r="C267" s="7" t="s">
        <v>444</v>
      </c>
      <c r="D267" s="4" t="s">
        <v>380</v>
      </c>
      <c r="E267" s="19" t="s">
        <v>1123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1177</v>
      </c>
      <c r="Z267" s="34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7" t="s">
        <v>761</v>
      </c>
      <c r="AS267" s="50"/>
      <c r="AT267" s="4" t="s">
        <v>996</v>
      </c>
      <c r="AU267" s="4"/>
      <c r="AV267" s="4">
        <v>264</v>
      </c>
      <c r="AW267" s="4"/>
      <c r="AX267" s="55" t="s">
        <v>828</v>
      </c>
      <c r="AY267" s="18">
        <v>0</v>
      </c>
      <c r="AZ267" s="18">
        <v>0</v>
      </c>
      <c r="BA267" s="19">
        <v>0</v>
      </c>
    </row>
    <row r="268" spans="1:53" x14ac:dyDescent="0.15">
      <c r="A268">
        <v>51000265</v>
      </c>
      <c r="C268" s="4" t="s">
        <v>261</v>
      </c>
      <c r="D268" s="4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4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7" t="s">
        <v>761</v>
      </c>
      <c r="AS268" s="50"/>
      <c r="AT268" s="4" t="s">
        <v>1016</v>
      </c>
      <c r="AU268" s="4"/>
      <c r="AV268" s="4">
        <v>265</v>
      </c>
      <c r="AW268" s="4"/>
      <c r="AX268" s="55" t="s">
        <v>839</v>
      </c>
      <c r="AY268" s="18">
        <v>0</v>
      </c>
      <c r="AZ268" s="18">
        <v>0</v>
      </c>
      <c r="BA268" s="19">
        <v>0</v>
      </c>
    </row>
    <row r="269" spans="1:53" x14ac:dyDescent="0.15">
      <c r="A269">
        <v>51000266</v>
      </c>
      <c r="C269" s="7" t="s">
        <v>445</v>
      </c>
      <c r="D269" s="4" t="s">
        <v>446</v>
      </c>
      <c r="E269" s="19" t="s">
        <v>1128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4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7" t="s">
        <v>761</v>
      </c>
      <c r="AS269" s="50"/>
      <c r="AT269" s="4" t="s">
        <v>955</v>
      </c>
      <c r="AU269" s="4"/>
      <c r="AV269" s="4">
        <v>266</v>
      </c>
      <c r="AW269" s="4"/>
      <c r="AX269" s="55" t="s">
        <v>832</v>
      </c>
      <c r="AY269" s="18">
        <v>0</v>
      </c>
      <c r="AZ269" s="18">
        <v>0</v>
      </c>
      <c r="BA269" s="19">
        <v>0</v>
      </c>
    </row>
    <row r="270" spans="1:53" x14ac:dyDescent="0.15">
      <c r="A270">
        <v>51000267</v>
      </c>
      <c r="C270" s="4" t="s">
        <v>262</v>
      </c>
      <c r="D270" s="4" t="s">
        <v>447</v>
      </c>
      <c r="E270" s="19" t="s">
        <v>1175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4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7" t="s">
        <v>761</v>
      </c>
      <c r="AS270" s="50"/>
      <c r="AT270" s="4" t="s">
        <v>955</v>
      </c>
      <c r="AU270" s="4"/>
      <c r="AV270" s="4">
        <v>267</v>
      </c>
      <c r="AW270" s="4"/>
      <c r="AX270" s="55" t="s">
        <v>827</v>
      </c>
      <c r="AY270" s="18">
        <v>0</v>
      </c>
      <c r="AZ270" s="18">
        <v>0</v>
      </c>
      <c r="BA270" s="19">
        <v>0</v>
      </c>
    </row>
    <row r="271" spans="1:53" x14ac:dyDescent="0.15">
      <c r="A271">
        <v>51000268</v>
      </c>
      <c r="C271" s="7" t="s">
        <v>395</v>
      </c>
      <c r="D271" s="4" t="s">
        <v>382</v>
      </c>
      <c r="E271" s="19" t="s">
        <v>1149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7" t="s">
        <v>761</v>
      </c>
      <c r="AS271" s="50"/>
      <c r="AT271" s="4" t="s">
        <v>1017</v>
      </c>
      <c r="AU271" s="4"/>
      <c r="AV271" s="4">
        <v>268</v>
      </c>
      <c r="AW271" s="4"/>
      <c r="AX271" s="55" t="s">
        <v>829</v>
      </c>
      <c r="AY271" s="18">
        <v>0</v>
      </c>
      <c r="AZ271" s="18">
        <v>0</v>
      </c>
      <c r="BA271" s="19">
        <v>0</v>
      </c>
    </row>
    <row r="272" spans="1:53" x14ac:dyDescent="0.15">
      <c r="A272">
        <v>51000269</v>
      </c>
      <c r="C272" s="4" t="s">
        <v>263</v>
      </c>
      <c r="D272" s="4" t="s">
        <v>624</v>
      </c>
      <c r="E272" s="19" t="s">
        <v>1094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7" t="s">
        <v>761</v>
      </c>
      <c r="AS272" s="50"/>
      <c r="AT272" s="4" t="s">
        <v>1018</v>
      </c>
      <c r="AU272" s="4"/>
      <c r="AV272" s="4">
        <v>269</v>
      </c>
      <c r="AW272" s="4"/>
      <c r="AX272" s="55" t="s">
        <v>829</v>
      </c>
      <c r="AY272" s="18">
        <v>0</v>
      </c>
      <c r="AZ272" s="18">
        <v>0</v>
      </c>
      <c r="BA272" s="19">
        <v>0</v>
      </c>
    </row>
    <row r="273" spans="1:53" x14ac:dyDescent="0.15">
      <c r="A273">
        <v>51000270</v>
      </c>
      <c r="C273" s="4" t="s">
        <v>264</v>
      </c>
      <c r="D273" s="4" t="s">
        <v>383</v>
      </c>
      <c r="E273" s="19" t="s">
        <v>1111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720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7" t="s">
        <v>761</v>
      </c>
      <c r="AS273" s="50"/>
      <c r="AT273" s="4" t="s">
        <v>1019</v>
      </c>
      <c r="AU273" s="4"/>
      <c r="AV273" s="4">
        <v>270</v>
      </c>
      <c r="AW273" s="4"/>
      <c r="AX273" s="55" t="s">
        <v>829</v>
      </c>
      <c r="AY273" s="18">
        <v>0</v>
      </c>
      <c r="AZ273" s="18">
        <v>0</v>
      </c>
      <c r="BA273" s="19">
        <v>0</v>
      </c>
    </row>
    <row r="274" spans="1:53" x14ac:dyDescent="0.15">
      <c r="A274">
        <v>51000271</v>
      </c>
      <c r="C274" s="4" t="s">
        <v>265</v>
      </c>
      <c r="D274" s="4" t="s">
        <v>384</v>
      </c>
      <c r="E274" s="19" t="s">
        <v>1144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4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7" t="s">
        <v>761</v>
      </c>
      <c r="AS274" s="50"/>
      <c r="AT274" s="4" t="s">
        <v>1047</v>
      </c>
      <c r="AU274" s="4"/>
      <c r="AV274" s="4">
        <v>271</v>
      </c>
      <c r="AW274" s="4"/>
      <c r="AX274" s="55" t="s">
        <v>824</v>
      </c>
      <c r="AY274" s="18">
        <v>0</v>
      </c>
      <c r="AZ274" s="18">
        <v>0</v>
      </c>
      <c r="BA274" s="19">
        <v>0</v>
      </c>
    </row>
    <row r="275" spans="1:53" x14ac:dyDescent="0.15">
      <c r="A275">
        <v>51000272</v>
      </c>
      <c r="C275" s="4" t="s">
        <v>266</v>
      </c>
      <c r="D275" s="4" t="s">
        <v>448</v>
      </c>
      <c r="E275" s="19" t="s">
        <v>1085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4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7" t="s">
        <v>761</v>
      </c>
      <c r="AS275" s="50"/>
      <c r="AT275" s="4" t="s">
        <v>893</v>
      </c>
      <c r="AU275" s="4"/>
      <c r="AV275" s="4">
        <v>272</v>
      </c>
      <c r="AW275" s="4"/>
      <c r="AX275" s="55" t="s">
        <v>824</v>
      </c>
      <c r="AY275" s="18">
        <v>0</v>
      </c>
      <c r="AZ275" s="18">
        <v>0</v>
      </c>
      <c r="BA275" s="19">
        <v>0</v>
      </c>
    </row>
    <row r="276" spans="1:53" x14ac:dyDescent="0.15">
      <c r="A276">
        <v>51000273</v>
      </c>
      <c r="C276" s="7" t="s">
        <v>449</v>
      </c>
      <c r="D276" s="4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4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7" t="s">
        <v>761</v>
      </c>
      <c r="AS276" s="50"/>
      <c r="AT276" s="4" t="s">
        <v>973</v>
      </c>
      <c r="AU276" s="4" t="s">
        <v>996</v>
      </c>
      <c r="AV276" s="4">
        <v>273</v>
      </c>
      <c r="AW276" s="4"/>
      <c r="AX276" s="55" t="s">
        <v>825</v>
      </c>
      <c r="AY276" s="18">
        <v>0</v>
      </c>
      <c r="AZ276" s="18">
        <v>0</v>
      </c>
      <c r="BA276" s="19">
        <v>0</v>
      </c>
    </row>
    <row r="277" spans="1:53" x14ac:dyDescent="0.15">
      <c r="A277">
        <v>51000274</v>
      </c>
      <c r="C277" s="7" t="s">
        <v>451</v>
      </c>
      <c r="D277" s="4" t="s">
        <v>452</v>
      </c>
      <c r="E277" s="19" t="s">
        <v>1176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7" t="s">
        <v>761</v>
      </c>
      <c r="AS277" s="50"/>
      <c r="AT277" s="4"/>
      <c r="AU277" s="4"/>
      <c r="AV277" s="4">
        <v>274</v>
      </c>
      <c r="AW277" s="4"/>
      <c r="AX277" s="55" t="s">
        <v>832</v>
      </c>
      <c r="AY277" s="18">
        <v>0</v>
      </c>
      <c r="AZ277" s="18">
        <v>0</v>
      </c>
      <c r="BA277" s="19">
        <v>0</v>
      </c>
    </row>
    <row r="278" spans="1:53" x14ac:dyDescent="0.15">
      <c r="A278">
        <v>51000275</v>
      </c>
      <c r="C278" s="7" t="s">
        <v>453</v>
      </c>
      <c r="D278" s="4" t="s">
        <v>454</v>
      </c>
      <c r="E278" s="19" t="s">
        <v>1108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7" t="s">
        <v>761</v>
      </c>
      <c r="AS278" s="50"/>
      <c r="AT278" s="4"/>
      <c r="AU278" s="4"/>
      <c r="AV278" s="4">
        <v>275</v>
      </c>
      <c r="AW278" s="4"/>
      <c r="AX278" s="55" t="s">
        <v>825</v>
      </c>
      <c r="AY278" s="18">
        <v>0</v>
      </c>
      <c r="AZ278" s="18">
        <v>0</v>
      </c>
      <c r="BA278" s="19">
        <v>0</v>
      </c>
    </row>
    <row r="279" spans="1:53" x14ac:dyDescent="0.15">
      <c r="A279">
        <v>51000276</v>
      </c>
      <c r="C279" s="4" t="s">
        <v>268</v>
      </c>
      <c r="D279" s="4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4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7" t="s">
        <v>761</v>
      </c>
      <c r="AS279" s="50"/>
      <c r="AT279" s="4" t="s">
        <v>1046</v>
      </c>
      <c r="AU279" s="4"/>
      <c r="AV279" s="4">
        <v>276</v>
      </c>
      <c r="AW279" s="4"/>
      <c r="AX279" s="55" t="s">
        <v>839</v>
      </c>
      <c r="AY279" s="18">
        <v>0</v>
      </c>
      <c r="AZ279" s="18">
        <v>0</v>
      </c>
      <c r="BA279" s="19">
        <v>0</v>
      </c>
    </row>
    <row r="280" spans="1:53" x14ac:dyDescent="0.15">
      <c r="A280">
        <v>51000277</v>
      </c>
      <c r="C280" s="4" t="s">
        <v>269</v>
      </c>
      <c r="D280" s="4" t="s">
        <v>456</v>
      </c>
      <c r="E280" s="19" t="s">
        <v>1178</v>
      </c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-20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4">
        <v>55900061</v>
      </c>
      <c r="AA280" s="18">
        <v>100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20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7" t="s">
        <v>761</v>
      </c>
      <c r="AS280" s="50"/>
      <c r="AT280" s="4"/>
      <c r="AU280" s="4"/>
      <c r="AV280" s="4">
        <v>277</v>
      </c>
      <c r="AW280" s="4"/>
      <c r="AX280" s="55" t="s">
        <v>828</v>
      </c>
      <c r="AY280" s="18">
        <v>0</v>
      </c>
      <c r="AZ280" s="18">
        <v>0</v>
      </c>
      <c r="BA280" s="19">
        <v>0</v>
      </c>
    </row>
    <row r="281" spans="1:53" x14ac:dyDescent="0.15">
      <c r="A281">
        <v>51000278</v>
      </c>
      <c r="C281" s="4" t="s">
        <v>270</v>
      </c>
      <c r="D281" s="4" t="s">
        <v>385</v>
      </c>
      <c r="E281" s="19" t="s">
        <v>1116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4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7" t="s">
        <v>761</v>
      </c>
      <c r="AS281" s="50"/>
      <c r="AT281" s="4" t="s">
        <v>1020</v>
      </c>
      <c r="AU281" s="4"/>
      <c r="AV281" s="4">
        <v>278</v>
      </c>
      <c r="AW281" s="4"/>
      <c r="AX281" s="55" t="s">
        <v>829</v>
      </c>
      <c r="AY281" s="18">
        <v>0</v>
      </c>
      <c r="AZ281" s="18">
        <v>0</v>
      </c>
      <c r="BA281" s="19">
        <v>0</v>
      </c>
    </row>
    <row r="282" spans="1:53" x14ac:dyDescent="0.15">
      <c r="A282">
        <v>51000279</v>
      </c>
      <c r="C282" s="4" t="s">
        <v>271</v>
      </c>
      <c r="D282" s="4" t="s">
        <v>386</v>
      </c>
      <c r="E282" s="19" t="s">
        <v>1116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4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7" t="s">
        <v>761</v>
      </c>
      <c r="AS282" s="50"/>
      <c r="AT282" s="4" t="s">
        <v>1020</v>
      </c>
      <c r="AU282" s="4"/>
      <c r="AV282" s="4">
        <v>279</v>
      </c>
      <c r="AW282" s="4"/>
      <c r="AX282" s="55" t="s">
        <v>829</v>
      </c>
      <c r="AY282" s="18">
        <v>0</v>
      </c>
      <c r="AZ282" s="18">
        <v>0</v>
      </c>
      <c r="BA282" s="19">
        <v>0</v>
      </c>
    </row>
    <row r="283" spans="1:53" x14ac:dyDescent="0.15">
      <c r="A283">
        <v>51000280</v>
      </c>
      <c r="C283" s="4" t="s">
        <v>272</v>
      </c>
      <c r="D283" s="4" t="s">
        <v>387</v>
      </c>
      <c r="E283" s="19" t="s">
        <v>1116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4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7" t="s">
        <v>761</v>
      </c>
      <c r="AS283" s="50"/>
      <c r="AT283" s="4" t="s">
        <v>1020</v>
      </c>
      <c r="AU283" s="4"/>
      <c r="AV283" s="4">
        <v>280</v>
      </c>
      <c r="AW283" s="4"/>
      <c r="AX283" s="55" t="s">
        <v>829</v>
      </c>
      <c r="AY283" s="18">
        <v>0</v>
      </c>
      <c r="AZ283" s="18">
        <v>0</v>
      </c>
      <c r="BA283" s="19">
        <v>0</v>
      </c>
    </row>
    <row r="284" spans="1:53" x14ac:dyDescent="0.15">
      <c r="A284">
        <v>51000281</v>
      </c>
      <c r="C284" s="4" t="s">
        <v>273</v>
      </c>
      <c r="D284" s="4" t="s">
        <v>625</v>
      </c>
      <c r="E284" s="19" t="s">
        <v>1167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4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7" t="s">
        <v>761</v>
      </c>
      <c r="AS284" s="50"/>
      <c r="AT284" s="4" t="s">
        <v>1021</v>
      </c>
      <c r="AU284" s="4"/>
      <c r="AV284" s="4">
        <v>281</v>
      </c>
      <c r="AW284" s="4"/>
      <c r="AX284" s="55" t="s">
        <v>829</v>
      </c>
      <c r="AY284" s="18">
        <v>0</v>
      </c>
      <c r="AZ284" s="18">
        <v>0</v>
      </c>
      <c r="BA284" s="19">
        <v>0</v>
      </c>
    </row>
    <row r="285" spans="1:53" x14ac:dyDescent="0.15">
      <c r="A285">
        <v>51000282</v>
      </c>
      <c r="C285" s="4" t="s">
        <v>274</v>
      </c>
      <c r="D285" s="4" t="s">
        <v>628</v>
      </c>
      <c r="E285" s="19" t="s">
        <v>1084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4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7" t="s">
        <v>761</v>
      </c>
      <c r="AS285" s="50">
        <v>11000007</v>
      </c>
      <c r="AT285" s="4" t="s">
        <v>1022</v>
      </c>
      <c r="AU285" s="4"/>
      <c r="AV285" s="4">
        <v>282</v>
      </c>
      <c r="AW285" s="4"/>
      <c r="AX285" s="55" t="s">
        <v>840</v>
      </c>
      <c r="AY285" s="18">
        <v>0</v>
      </c>
      <c r="AZ285" s="18">
        <v>0</v>
      </c>
      <c r="BA285" s="19">
        <v>0</v>
      </c>
    </row>
    <row r="286" spans="1:53" x14ac:dyDescent="0.15">
      <c r="A286">
        <v>51000283</v>
      </c>
      <c r="C286" s="4" t="s">
        <v>275</v>
      </c>
      <c r="D286" s="4" t="s">
        <v>629</v>
      </c>
      <c r="E286" s="19" t="s">
        <v>1089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4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7" t="s">
        <v>761</v>
      </c>
      <c r="AS286" s="50"/>
      <c r="AT286" s="4"/>
      <c r="AU286" s="4"/>
      <c r="AV286" s="4">
        <v>283</v>
      </c>
      <c r="AW286" s="4"/>
      <c r="AX286" s="55" t="s">
        <v>824</v>
      </c>
      <c r="AY286" s="18">
        <v>0</v>
      </c>
      <c r="AZ286" s="18">
        <v>0</v>
      </c>
      <c r="BA286" s="19">
        <v>0</v>
      </c>
    </row>
    <row r="287" spans="1:53" x14ac:dyDescent="0.15">
      <c r="A287">
        <v>51000284</v>
      </c>
      <c r="C287" s="7" t="s">
        <v>457</v>
      </c>
      <c r="D287" s="4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4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7" t="s">
        <v>761</v>
      </c>
      <c r="AS287" s="50"/>
      <c r="AT287" s="4" t="s">
        <v>969</v>
      </c>
      <c r="AU287" s="4"/>
      <c r="AV287" s="4">
        <v>284</v>
      </c>
      <c r="AW287" s="4"/>
      <c r="AX287" s="55" t="s">
        <v>828</v>
      </c>
      <c r="AY287" s="18">
        <v>0</v>
      </c>
      <c r="AZ287" s="18">
        <v>0</v>
      </c>
      <c r="BA287" s="19">
        <v>0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1144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4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7" t="s">
        <v>761</v>
      </c>
      <c r="AS288" s="50"/>
      <c r="AT288" s="8" t="s">
        <v>945</v>
      </c>
      <c r="AU288" s="8"/>
      <c r="AV288" s="8">
        <v>285</v>
      </c>
      <c r="AW288" s="8"/>
      <c r="AX288" s="55" t="s">
        <v>824</v>
      </c>
      <c r="AY288" s="18">
        <v>0</v>
      </c>
      <c r="AZ288" s="18">
        <v>0</v>
      </c>
      <c r="BA288" s="19">
        <v>0</v>
      </c>
    </row>
    <row r="289" spans="1:53" x14ac:dyDescent="0.15">
      <c r="A289">
        <v>51000286</v>
      </c>
      <c r="C289" s="7" t="s">
        <v>800</v>
      </c>
      <c r="D289" s="49" t="s">
        <v>799</v>
      </c>
      <c r="E289" s="19" t="s">
        <v>1096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4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7" t="s">
        <v>761</v>
      </c>
      <c r="AS289" s="50"/>
      <c r="AT289" s="8" t="s">
        <v>1023</v>
      </c>
      <c r="AU289" s="4"/>
      <c r="AV289" s="4">
        <v>286</v>
      </c>
      <c r="AW289" s="4"/>
      <c r="AX289" s="55" t="s">
        <v>830</v>
      </c>
      <c r="AY289" s="18">
        <v>0</v>
      </c>
      <c r="AZ289" s="18">
        <v>0</v>
      </c>
      <c r="BA289" s="19">
        <v>0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1129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4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7" t="s">
        <v>761</v>
      </c>
      <c r="AS290" s="50"/>
      <c r="AT290" s="8" t="s">
        <v>1024</v>
      </c>
      <c r="AU290" s="8"/>
      <c r="AV290" s="8">
        <v>287</v>
      </c>
      <c r="AW290" s="8"/>
      <c r="AX290" s="55" t="s">
        <v>835</v>
      </c>
      <c r="AY290" s="18">
        <v>0</v>
      </c>
      <c r="AZ290" s="18">
        <v>0</v>
      </c>
      <c r="BA290" s="19">
        <v>0</v>
      </c>
    </row>
    <row r="291" spans="1:53" x14ac:dyDescent="0.15">
      <c r="A291">
        <v>51000288</v>
      </c>
      <c r="C291" s="7" t="s">
        <v>459</v>
      </c>
      <c r="D291" s="4" t="s">
        <v>460</v>
      </c>
      <c r="E291" s="19" t="s">
        <v>1130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4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7" t="s">
        <v>761</v>
      </c>
      <c r="AS291" s="50"/>
      <c r="AT291" s="4" t="s">
        <v>1025</v>
      </c>
      <c r="AU291" s="4"/>
      <c r="AV291" s="4">
        <v>288</v>
      </c>
      <c r="AW291" s="4"/>
      <c r="AX291" s="55" t="s">
        <v>835</v>
      </c>
      <c r="AY291" s="18">
        <v>0</v>
      </c>
      <c r="AZ291" s="18">
        <v>0</v>
      </c>
      <c r="BA291" s="19">
        <v>0</v>
      </c>
    </row>
    <row r="292" spans="1:53" x14ac:dyDescent="0.15">
      <c r="A292">
        <v>51000289</v>
      </c>
      <c r="C292" s="4" t="s">
        <v>796</v>
      </c>
      <c r="D292" s="4" t="s">
        <v>794</v>
      </c>
      <c r="E292" s="19" t="s">
        <v>1095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858</v>
      </c>
      <c r="Z292" s="34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7" t="s">
        <v>761</v>
      </c>
      <c r="AS292" s="50"/>
      <c r="AT292" s="4" t="s">
        <v>987</v>
      </c>
      <c r="AU292" s="4"/>
      <c r="AV292" s="4">
        <v>289</v>
      </c>
      <c r="AW292" s="4"/>
      <c r="AX292" s="55" t="s">
        <v>827</v>
      </c>
      <c r="AY292" s="18">
        <v>0</v>
      </c>
      <c r="AZ292" s="18">
        <v>0</v>
      </c>
      <c r="BA292" s="19">
        <v>0</v>
      </c>
    </row>
    <row r="293" spans="1:53" x14ac:dyDescent="0.15">
      <c r="A293">
        <v>51000290</v>
      </c>
      <c r="C293" s="7" t="s">
        <v>797</v>
      </c>
      <c r="D293" s="4" t="s">
        <v>795</v>
      </c>
      <c r="E293" s="19" t="s">
        <v>1095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798</v>
      </c>
      <c r="Z293" s="34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7" t="s">
        <v>761</v>
      </c>
      <c r="AS293" s="50"/>
      <c r="AT293" s="4" t="s">
        <v>1036</v>
      </c>
      <c r="AU293" s="4"/>
      <c r="AV293" s="4">
        <v>290</v>
      </c>
      <c r="AW293" s="4"/>
      <c r="AX293" s="55" t="s">
        <v>827</v>
      </c>
      <c r="AY293" s="21">
        <v>0</v>
      </c>
      <c r="AZ293" s="18">
        <v>0</v>
      </c>
      <c r="BA293" s="19">
        <v>0</v>
      </c>
    </row>
    <row r="294" spans="1:53" x14ac:dyDescent="0.15">
      <c r="A294">
        <v>51000291</v>
      </c>
      <c r="C294" s="4" t="s">
        <v>281</v>
      </c>
      <c r="D294" s="4" t="s">
        <v>627</v>
      </c>
      <c r="E294" s="19" t="s">
        <v>1150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880</v>
      </c>
      <c r="Z294" s="34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7" t="s">
        <v>761</v>
      </c>
      <c r="AS294" s="50">
        <v>11000007</v>
      </c>
      <c r="AT294" s="8" t="s">
        <v>893</v>
      </c>
      <c r="AU294" s="4"/>
      <c r="AV294" s="4">
        <v>291</v>
      </c>
      <c r="AW294" s="4"/>
      <c r="AX294" s="55" t="s">
        <v>824</v>
      </c>
      <c r="AY294" s="21">
        <v>0</v>
      </c>
      <c r="AZ294" s="18">
        <v>0</v>
      </c>
      <c r="BA294" s="19">
        <v>0</v>
      </c>
    </row>
    <row r="295" spans="1:53" x14ac:dyDescent="0.15">
      <c r="A295">
        <v>51000292</v>
      </c>
      <c r="C295" s="4" t="s">
        <v>276</v>
      </c>
      <c r="D295" s="4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4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7" t="s">
        <v>761</v>
      </c>
      <c r="AS295" s="50"/>
      <c r="AT295" s="4"/>
      <c r="AU295" s="4"/>
      <c r="AV295" s="4">
        <v>292</v>
      </c>
      <c r="AW295" s="4"/>
      <c r="AX295" s="55" t="s">
        <v>838</v>
      </c>
      <c r="AY295" s="21">
        <v>0</v>
      </c>
      <c r="AZ295" s="18">
        <v>0</v>
      </c>
      <c r="BA295" s="19">
        <v>0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1094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4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7" t="s">
        <v>761</v>
      </c>
      <c r="AS296" s="50"/>
      <c r="AT296" s="8" t="s">
        <v>1026</v>
      </c>
      <c r="AU296" s="8"/>
      <c r="AV296" s="8">
        <v>293</v>
      </c>
      <c r="AW296" s="8"/>
      <c r="AX296" s="55" t="s">
        <v>827</v>
      </c>
      <c r="AY296" s="21">
        <v>0</v>
      </c>
      <c r="AZ296" s="18">
        <v>0</v>
      </c>
      <c r="BA296" s="19">
        <v>0</v>
      </c>
    </row>
    <row r="297" spans="1:53" x14ac:dyDescent="0.15">
      <c r="A297">
        <v>51000294</v>
      </c>
      <c r="C297" s="4" t="s">
        <v>277</v>
      </c>
      <c r="D297" s="4" t="s">
        <v>388</v>
      </c>
      <c r="E297" s="19" t="s">
        <v>1131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4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7" t="s">
        <v>761</v>
      </c>
      <c r="AS297" s="50"/>
      <c r="AT297" s="4" t="s">
        <v>1027</v>
      </c>
      <c r="AU297" s="4"/>
      <c r="AV297" s="4">
        <v>294</v>
      </c>
      <c r="AW297" s="4"/>
      <c r="AX297" s="55" t="s">
        <v>828</v>
      </c>
      <c r="AY297" s="21">
        <v>0</v>
      </c>
      <c r="AZ297" s="18">
        <v>0</v>
      </c>
      <c r="BA297" s="19">
        <v>0</v>
      </c>
    </row>
    <row r="298" spans="1:53" x14ac:dyDescent="0.15">
      <c r="A298">
        <v>51000295</v>
      </c>
      <c r="C298" s="4" t="s">
        <v>278</v>
      </c>
      <c r="D298" s="4" t="s">
        <v>389</v>
      </c>
      <c r="E298" s="19" t="s">
        <v>1116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4">
        <v>55900012</v>
      </c>
      <c r="AA298" s="18">
        <v>100</v>
      </c>
      <c r="AB298" s="18"/>
      <c r="AC298" s="18"/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7" t="s">
        <v>761</v>
      </c>
      <c r="AS298" s="50"/>
      <c r="AT298" s="4"/>
      <c r="AU298" s="4"/>
      <c r="AV298" s="4">
        <v>295</v>
      </c>
      <c r="AW298" s="4"/>
      <c r="AX298" s="55" t="s">
        <v>827</v>
      </c>
      <c r="AY298" s="21">
        <v>0</v>
      </c>
      <c r="AZ298" s="18">
        <v>0</v>
      </c>
      <c r="BA298" s="19">
        <v>0</v>
      </c>
    </row>
    <row r="299" spans="1:53" x14ac:dyDescent="0.15">
      <c r="A299">
        <v>51000296</v>
      </c>
      <c r="C299" s="4" t="s">
        <v>279</v>
      </c>
      <c r="D299" s="4" t="s">
        <v>390</v>
      </c>
      <c r="E299" s="8" t="s">
        <v>1159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4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7" t="s">
        <v>761</v>
      </c>
      <c r="AS299" s="50"/>
      <c r="AT299" s="4"/>
      <c r="AU299" s="4"/>
      <c r="AV299" s="4">
        <v>296</v>
      </c>
      <c r="AW299" s="4"/>
      <c r="AX299" s="55" t="s">
        <v>824</v>
      </c>
      <c r="AY299" s="21">
        <v>0</v>
      </c>
      <c r="AZ299" s="18">
        <v>0</v>
      </c>
      <c r="BA299" s="19">
        <v>0</v>
      </c>
    </row>
    <row r="300" spans="1:53" x14ac:dyDescent="0.15">
      <c r="A300">
        <v>51000297</v>
      </c>
      <c r="C300" s="4" t="s">
        <v>280</v>
      </c>
      <c r="D300" s="4" t="s">
        <v>391</v>
      </c>
      <c r="E300" s="8" t="s">
        <v>1159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4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7" t="s">
        <v>761</v>
      </c>
      <c r="AS300" s="50"/>
      <c r="AT300" s="4"/>
      <c r="AU300" s="4"/>
      <c r="AV300" s="4">
        <v>297</v>
      </c>
      <c r="AW300" s="4"/>
      <c r="AX300" s="55" t="s">
        <v>824</v>
      </c>
      <c r="AY300" s="21">
        <v>0</v>
      </c>
      <c r="AZ300" s="18">
        <v>0</v>
      </c>
      <c r="BA300" s="19">
        <v>0</v>
      </c>
    </row>
    <row r="301" spans="1:53" x14ac:dyDescent="0.15">
      <c r="A301">
        <v>51000298</v>
      </c>
      <c r="C301" s="7" t="s">
        <v>461</v>
      </c>
      <c r="D301" s="7" t="s">
        <v>630</v>
      </c>
      <c r="E301" s="8" t="s">
        <v>1148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7" t="s">
        <v>761</v>
      </c>
      <c r="AS301" s="50">
        <v>11000002</v>
      </c>
      <c r="AT301" s="4" t="s">
        <v>1028</v>
      </c>
      <c r="AU301" s="4"/>
      <c r="AV301" s="4">
        <v>298</v>
      </c>
      <c r="AW301" s="4"/>
      <c r="AX301" s="55" t="s">
        <v>833</v>
      </c>
      <c r="AY301" s="21">
        <v>0</v>
      </c>
      <c r="AZ301" s="18">
        <v>0</v>
      </c>
      <c r="BA301" s="19">
        <v>0</v>
      </c>
    </row>
    <row r="302" spans="1:53" x14ac:dyDescent="0.15">
      <c r="A302">
        <v>51000299</v>
      </c>
      <c r="C302" s="7" t="s">
        <v>814</v>
      </c>
      <c r="D302" s="7" t="s">
        <v>815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7" t="s">
        <v>761</v>
      </c>
      <c r="AS302" s="50">
        <v>11000008</v>
      </c>
      <c r="AT302" s="4" t="s">
        <v>911</v>
      </c>
      <c r="AU302" s="4"/>
      <c r="AV302" s="4">
        <v>299</v>
      </c>
      <c r="AW302" s="4"/>
      <c r="AX302" s="55" t="s">
        <v>824</v>
      </c>
      <c r="AY302" s="21">
        <v>0</v>
      </c>
      <c r="AZ302" s="18">
        <v>0</v>
      </c>
      <c r="BA302" s="19">
        <v>0</v>
      </c>
    </row>
    <row r="303" spans="1:53" x14ac:dyDescent="0.15">
      <c r="A303">
        <v>51000300</v>
      </c>
      <c r="C303" s="7" t="s">
        <v>816</v>
      </c>
      <c r="D303" s="7" t="s">
        <v>817</v>
      </c>
      <c r="E303" s="8" t="s">
        <v>1095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7" t="s">
        <v>761</v>
      </c>
      <c r="AS303" s="50"/>
      <c r="AT303" s="61" t="s">
        <v>929</v>
      </c>
      <c r="AU303" s="4"/>
      <c r="AV303" s="4">
        <v>300</v>
      </c>
      <c r="AW303" s="4"/>
      <c r="AX303" s="55" t="s">
        <v>828</v>
      </c>
      <c r="AY303" s="21">
        <v>0</v>
      </c>
      <c r="AZ303" s="18">
        <v>0</v>
      </c>
      <c r="BA303" s="19">
        <v>0</v>
      </c>
    </row>
    <row r="304" spans="1:53" x14ac:dyDescent="0.15">
      <c r="A304">
        <v>51000301</v>
      </c>
      <c r="C304" s="56" t="s">
        <v>843</v>
      </c>
      <c r="D304" s="7" t="s">
        <v>842</v>
      </c>
      <c r="E304" s="8" t="s">
        <v>1141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841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7" t="s">
        <v>761</v>
      </c>
      <c r="AS304" s="50"/>
      <c r="AT304" s="4"/>
      <c r="AU304" s="4"/>
      <c r="AV304" s="4">
        <v>301</v>
      </c>
      <c r="AW304" s="4"/>
      <c r="AX304" s="55" t="s">
        <v>825</v>
      </c>
      <c r="AY304" s="21">
        <v>0</v>
      </c>
      <c r="AZ304" s="18">
        <v>0</v>
      </c>
      <c r="BA304" s="19">
        <v>0</v>
      </c>
    </row>
    <row r="305" spans="1:53" x14ac:dyDescent="0.15">
      <c r="A305">
        <v>51000302</v>
      </c>
      <c r="C305" s="56" t="s">
        <v>844</v>
      </c>
      <c r="D305" s="7" t="s">
        <v>846</v>
      </c>
      <c r="E305" s="8" t="s">
        <v>1090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845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7" t="s">
        <v>761</v>
      </c>
      <c r="AS305" s="50">
        <v>11000001</v>
      </c>
      <c r="AT305" s="4" t="s">
        <v>900</v>
      </c>
      <c r="AU305" s="4"/>
      <c r="AV305" s="4">
        <v>302</v>
      </c>
      <c r="AW305" s="4"/>
      <c r="AX305" s="55" t="s">
        <v>827</v>
      </c>
      <c r="AY305" s="21">
        <v>0</v>
      </c>
      <c r="AZ305" s="18">
        <v>0</v>
      </c>
      <c r="BA305" s="19">
        <v>0</v>
      </c>
    </row>
    <row r="306" spans="1:53" x14ac:dyDescent="0.15">
      <c r="A306">
        <v>51000303</v>
      </c>
      <c r="C306" s="8" t="s">
        <v>847</v>
      </c>
      <c r="D306" s="8" t="s">
        <v>848</v>
      </c>
      <c r="E306" s="8" t="s">
        <v>1165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849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48" t="s">
        <v>761</v>
      </c>
      <c r="AS306" s="51">
        <v>11000004</v>
      </c>
      <c r="AT306" s="8" t="s">
        <v>890</v>
      </c>
      <c r="AU306" s="55" t="s">
        <v>1038</v>
      </c>
      <c r="AV306" s="8">
        <v>303</v>
      </c>
      <c r="AW306" s="8"/>
      <c r="AX306" s="55" t="s">
        <v>839</v>
      </c>
      <c r="AY306" s="21">
        <v>0</v>
      </c>
      <c r="AZ306" s="18">
        <v>0</v>
      </c>
      <c r="BA306" s="19">
        <v>0</v>
      </c>
    </row>
    <row r="307" spans="1:53" x14ac:dyDescent="0.15">
      <c r="A307">
        <v>51000304</v>
      </c>
      <c r="C307" s="8" t="s">
        <v>850</v>
      </c>
      <c r="D307" s="8" t="s">
        <v>852</v>
      </c>
      <c r="E307" s="8" t="s">
        <v>1168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851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48" t="s">
        <v>761</v>
      </c>
      <c r="AS307" s="51">
        <v>11000003</v>
      </c>
      <c r="AT307" s="8"/>
      <c r="AU307" s="8"/>
      <c r="AV307" s="8">
        <v>304</v>
      </c>
      <c r="AW307" s="8"/>
      <c r="AX307" s="55" t="s">
        <v>828</v>
      </c>
      <c r="AY307" s="21">
        <v>0</v>
      </c>
      <c r="AZ307" s="18">
        <v>0</v>
      </c>
      <c r="BA307" s="19">
        <v>0</v>
      </c>
    </row>
    <row r="308" spans="1:53" x14ac:dyDescent="0.15">
      <c r="A308">
        <v>51000305</v>
      </c>
      <c r="C308" s="8" t="s">
        <v>853</v>
      </c>
      <c r="D308" s="8" t="s">
        <v>854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48" t="s">
        <v>761</v>
      </c>
      <c r="AS308" s="51">
        <v>11000003</v>
      </c>
      <c r="AT308" s="8" t="s">
        <v>919</v>
      </c>
      <c r="AU308" s="8" t="s">
        <v>901</v>
      </c>
      <c r="AV308" s="8">
        <v>305</v>
      </c>
      <c r="AW308" s="8"/>
      <c r="AX308" s="55" t="s">
        <v>830</v>
      </c>
      <c r="AY308" s="21">
        <v>0</v>
      </c>
      <c r="AZ308" s="18">
        <v>0</v>
      </c>
      <c r="BA308" s="19">
        <v>0</v>
      </c>
    </row>
    <row r="309" spans="1:53" x14ac:dyDescent="0.15">
      <c r="A309">
        <v>51000306</v>
      </c>
      <c r="C309" s="8" t="s">
        <v>855</v>
      </c>
      <c r="D309" s="8" t="s">
        <v>856</v>
      </c>
      <c r="E309" s="8" t="s">
        <v>1169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858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48" t="s">
        <v>761</v>
      </c>
      <c r="AS309" s="51">
        <v>11000003</v>
      </c>
      <c r="AT309" s="58" t="s">
        <v>1045</v>
      </c>
      <c r="AU309" s="8"/>
      <c r="AV309" s="8">
        <v>306</v>
      </c>
      <c r="AW309" s="8"/>
      <c r="AX309" s="55" t="s">
        <v>824</v>
      </c>
      <c r="AY309" s="21">
        <v>0</v>
      </c>
      <c r="AZ309" s="18">
        <v>0</v>
      </c>
      <c r="BA309" s="19">
        <v>0</v>
      </c>
    </row>
    <row r="310" spans="1:53" x14ac:dyDescent="0.15">
      <c r="A310">
        <v>51000307</v>
      </c>
      <c r="C310" s="8" t="s">
        <v>861</v>
      </c>
      <c r="D310" s="8" t="s">
        <v>862</v>
      </c>
      <c r="E310" s="8" t="s">
        <v>1170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48" t="s">
        <v>761</v>
      </c>
      <c r="AS310" s="51">
        <v>11000001</v>
      </c>
      <c r="AT310" s="59" t="s">
        <v>893</v>
      </c>
      <c r="AU310" s="8"/>
      <c r="AV310" s="8">
        <v>307</v>
      </c>
      <c r="AW310" s="8"/>
      <c r="AX310" s="55" t="s">
        <v>824</v>
      </c>
      <c r="AY310" s="21">
        <v>0</v>
      </c>
      <c r="AZ310" s="18">
        <v>0</v>
      </c>
      <c r="BA310" s="19">
        <v>0</v>
      </c>
    </row>
    <row r="311" spans="1:53" x14ac:dyDescent="0.15">
      <c r="A311">
        <v>51000308</v>
      </c>
      <c r="C311" s="8" t="s">
        <v>863</v>
      </c>
      <c r="D311" s="8" t="s">
        <v>864</v>
      </c>
      <c r="E311" s="8" t="s">
        <v>1090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865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48" t="s">
        <v>761</v>
      </c>
      <c r="AS311" s="51">
        <v>11000001</v>
      </c>
      <c r="AT311" s="8"/>
      <c r="AU311" s="8"/>
      <c r="AV311" s="8">
        <v>308</v>
      </c>
      <c r="AW311" s="8"/>
      <c r="AX311" s="55" t="s">
        <v>827</v>
      </c>
      <c r="AY311" s="21">
        <v>0</v>
      </c>
      <c r="AZ311" s="18">
        <v>0</v>
      </c>
      <c r="BA311" s="19">
        <v>0</v>
      </c>
    </row>
    <row r="312" spans="1:53" x14ac:dyDescent="0.15">
      <c r="A312">
        <v>51000309</v>
      </c>
      <c r="C312" s="8" t="s">
        <v>866</v>
      </c>
      <c r="D312" s="8" t="s">
        <v>867</v>
      </c>
      <c r="E312" s="8" t="s">
        <v>1132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48" t="s">
        <v>761</v>
      </c>
      <c r="AS312" s="51">
        <v>11000002</v>
      </c>
      <c r="AT312" s="8"/>
      <c r="AU312" s="8"/>
      <c r="AV312" s="8">
        <v>309</v>
      </c>
      <c r="AW312" s="8"/>
      <c r="AX312" s="55" t="s">
        <v>824</v>
      </c>
      <c r="AY312" s="21">
        <v>0</v>
      </c>
      <c r="AZ312" s="18">
        <v>0</v>
      </c>
      <c r="BA312" s="19">
        <v>0</v>
      </c>
    </row>
    <row r="313" spans="1:53" x14ac:dyDescent="0.15">
      <c r="A313">
        <v>51000310</v>
      </c>
      <c r="C313" s="8" t="s">
        <v>869</v>
      </c>
      <c r="D313" s="8" t="s">
        <v>868</v>
      </c>
      <c r="E313" s="8" t="s">
        <v>1151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48" t="s">
        <v>761</v>
      </c>
      <c r="AS313" s="51">
        <v>11000002</v>
      </c>
      <c r="AT313" s="8" t="s">
        <v>895</v>
      </c>
      <c r="AU313" s="8"/>
      <c r="AV313" s="8">
        <v>310</v>
      </c>
      <c r="AW313" s="8"/>
      <c r="AX313" s="55" t="s">
        <v>824</v>
      </c>
      <c r="AY313" s="21">
        <v>0</v>
      </c>
      <c r="AZ313" s="18">
        <v>0</v>
      </c>
      <c r="BA313" s="19">
        <v>0</v>
      </c>
    </row>
    <row r="314" spans="1:53" x14ac:dyDescent="0.15">
      <c r="A314">
        <v>51000311</v>
      </c>
      <c r="C314" s="8" t="s">
        <v>870</v>
      </c>
      <c r="D314" s="8" t="s">
        <v>871</v>
      </c>
      <c r="E314" s="8"/>
      <c r="F314" s="8">
        <v>4</v>
      </c>
      <c r="G314" s="8">
        <v>11</v>
      </c>
      <c r="H314" s="8">
        <v>0</v>
      </c>
      <c r="I314" s="21">
        <f t="shared" si="16"/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872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48" t="s">
        <v>761</v>
      </c>
      <c r="AS314" s="51">
        <v>11000004</v>
      </c>
      <c r="AT314" s="8" t="s">
        <v>1012</v>
      </c>
      <c r="AU314" s="8"/>
      <c r="AV314" s="8">
        <v>311</v>
      </c>
      <c r="AW314" s="8"/>
      <c r="AX314" s="55" t="s">
        <v>825</v>
      </c>
      <c r="AY314" s="21">
        <v>0</v>
      </c>
      <c r="AZ314" s="18">
        <v>0</v>
      </c>
      <c r="BA314" s="19">
        <v>0</v>
      </c>
    </row>
    <row r="315" spans="1:53" x14ac:dyDescent="0.15">
      <c r="A315">
        <v>51000312</v>
      </c>
      <c r="C315" s="8" t="s">
        <v>874</v>
      </c>
      <c r="D315" s="8" t="s">
        <v>875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841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48" t="s">
        <v>761</v>
      </c>
      <c r="AS315" s="51">
        <v>11000004</v>
      </c>
      <c r="AT315" s="8" t="s">
        <v>901</v>
      </c>
      <c r="AU315" s="8"/>
      <c r="AV315" s="8">
        <v>312</v>
      </c>
      <c r="AW315" s="8"/>
      <c r="AX315" s="55" t="s">
        <v>873</v>
      </c>
      <c r="AY315" s="21">
        <v>0</v>
      </c>
      <c r="AZ315" s="18">
        <v>0</v>
      </c>
      <c r="BA315" s="19">
        <v>0</v>
      </c>
    </row>
    <row r="316" spans="1:53" x14ac:dyDescent="0.15">
      <c r="A316">
        <v>51000313</v>
      </c>
      <c r="C316" s="8" t="s">
        <v>876</v>
      </c>
      <c r="D316" s="8" t="s">
        <v>877</v>
      </c>
      <c r="E316" s="8" t="s">
        <v>1133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48" t="s">
        <v>761</v>
      </c>
      <c r="AS316" s="51">
        <v>11000005</v>
      </c>
      <c r="AT316" s="8" t="s">
        <v>911</v>
      </c>
      <c r="AU316" s="8" t="s">
        <v>908</v>
      </c>
      <c r="AV316" s="8">
        <v>313</v>
      </c>
      <c r="AW316" s="8"/>
      <c r="AX316" s="55" t="s">
        <v>824</v>
      </c>
      <c r="AY316" s="21">
        <v>0</v>
      </c>
      <c r="AZ316" s="18">
        <v>0</v>
      </c>
      <c r="BA316" s="19">
        <v>0</v>
      </c>
    </row>
    <row r="317" spans="1:53" x14ac:dyDescent="0.15">
      <c r="A317">
        <v>51000314</v>
      </c>
      <c r="C317" s="8" t="s">
        <v>878</v>
      </c>
      <c r="D317" s="8" t="s">
        <v>879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48" t="s">
        <v>761</v>
      </c>
      <c r="AS317" s="51"/>
      <c r="AT317" s="8" t="s">
        <v>905</v>
      </c>
      <c r="AU317" s="8"/>
      <c r="AV317" s="8">
        <v>314</v>
      </c>
      <c r="AW317" s="8"/>
      <c r="AX317" s="55" t="s">
        <v>824</v>
      </c>
      <c r="AY317" s="21">
        <v>0</v>
      </c>
      <c r="AZ317" s="18">
        <v>0</v>
      </c>
      <c r="BA317" s="19">
        <v>0</v>
      </c>
    </row>
    <row r="318" spans="1:53" x14ac:dyDescent="0.15">
      <c r="A318">
        <v>51000315</v>
      </c>
      <c r="C318" s="8" t="s">
        <v>883</v>
      </c>
      <c r="D318" s="8" t="s">
        <v>884</v>
      </c>
      <c r="E318" s="8" t="s">
        <v>1085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885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48" t="s">
        <v>761</v>
      </c>
      <c r="AS318" s="51">
        <v>11000010</v>
      </c>
      <c r="AT318" s="8" t="s">
        <v>1021</v>
      </c>
      <c r="AU318" s="8"/>
      <c r="AV318" s="8">
        <v>315</v>
      </c>
      <c r="AW318" s="8"/>
      <c r="AX318" s="55" t="s">
        <v>832</v>
      </c>
      <c r="AY318" s="21">
        <v>0</v>
      </c>
      <c r="AZ318" s="18">
        <v>0</v>
      </c>
      <c r="BA318" s="19">
        <v>0</v>
      </c>
    </row>
    <row r="319" spans="1:53" x14ac:dyDescent="0.15">
      <c r="A319">
        <v>51000316</v>
      </c>
      <c r="C319" s="4" t="s">
        <v>1052</v>
      </c>
      <c r="D319" s="4" t="s">
        <v>1053</v>
      </c>
      <c r="E319" s="19" t="s">
        <v>1138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4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48" t="s">
        <v>761</v>
      </c>
      <c r="AS319" s="51"/>
      <c r="AT319" s="8"/>
      <c r="AU319" s="8"/>
      <c r="AV319" s="8">
        <v>316</v>
      </c>
      <c r="AW319" s="8"/>
      <c r="AX319" s="55" t="s">
        <v>824</v>
      </c>
      <c r="AY319" s="21">
        <v>0</v>
      </c>
      <c r="AZ319" s="18">
        <v>0</v>
      </c>
      <c r="BA319" s="19">
        <v>0</v>
      </c>
    </row>
    <row r="320" spans="1:53" x14ac:dyDescent="0.15">
      <c r="A320">
        <v>51000317</v>
      </c>
      <c r="C320" s="4" t="s">
        <v>1055</v>
      </c>
      <c r="D320" s="4" t="s">
        <v>1054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4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48" t="s">
        <v>761</v>
      </c>
      <c r="AS320" s="51"/>
      <c r="AT320" s="8"/>
      <c r="AU320" s="8"/>
      <c r="AV320" s="8">
        <v>317</v>
      </c>
      <c r="AW320" s="8"/>
      <c r="AX320" s="55" t="s">
        <v>839</v>
      </c>
      <c r="AY320" s="21">
        <v>0</v>
      </c>
      <c r="AZ320" s="18">
        <v>0</v>
      </c>
      <c r="BA320" s="8">
        <v>1</v>
      </c>
    </row>
    <row r="321" spans="1:53" x14ac:dyDescent="0.15">
      <c r="A321">
        <v>51000318</v>
      </c>
      <c r="C321" s="4" t="s">
        <v>1061</v>
      </c>
      <c r="D321" s="4" t="s">
        <v>1060</v>
      </c>
      <c r="E321" s="19" t="s">
        <v>1134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4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48" t="s">
        <v>761</v>
      </c>
      <c r="AS321" s="51"/>
      <c r="AT321" s="8"/>
      <c r="AU321" s="8"/>
      <c r="AV321" s="8">
        <v>318</v>
      </c>
      <c r="AW321" s="8"/>
      <c r="AX321" s="55" t="s">
        <v>826</v>
      </c>
      <c r="AY321" s="21">
        <v>0</v>
      </c>
      <c r="AZ321" s="18">
        <v>0</v>
      </c>
      <c r="BA321" s="8">
        <v>1</v>
      </c>
    </row>
    <row r="322" spans="1:53" x14ac:dyDescent="0.15">
      <c r="A322">
        <v>51000319</v>
      </c>
      <c r="C322" s="8" t="s">
        <v>1062</v>
      </c>
      <c r="D322" s="8" t="s">
        <v>1063</v>
      </c>
      <c r="E322" s="60" t="s">
        <v>1134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4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48" t="s">
        <v>761</v>
      </c>
      <c r="AS322" s="51"/>
      <c r="AT322" s="8"/>
      <c r="AU322" s="8"/>
      <c r="AV322" s="8">
        <v>319</v>
      </c>
      <c r="AW322" s="8"/>
      <c r="AX322" s="19" t="s">
        <v>825</v>
      </c>
      <c r="AY322" s="21">
        <v>0</v>
      </c>
      <c r="AZ322" s="18">
        <v>0</v>
      </c>
      <c r="BA322" s="8">
        <v>1</v>
      </c>
    </row>
    <row r="323" spans="1:53" x14ac:dyDescent="0.15">
      <c r="A323">
        <v>51000320</v>
      </c>
      <c r="C323" s="8" t="s">
        <v>1064</v>
      </c>
      <c r="D323" s="8" t="s">
        <v>1065</v>
      </c>
      <c r="E323" s="60" t="s">
        <v>1134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4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48" t="s">
        <v>761</v>
      </c>
      <c r="AS323" s="51"/>
      <c r="AT323" s="8"/>
      <c r="AU323" s="8"/>
      <c r="AV323" s="8">
        <v>320</v>
      </c>
      <c r="AW323" s="8"/>
      <c r="AX323" s="19" t="s">
        <v>825</v>
      </c>
      <c r="AY323" s="21">
        <v>0</v>
      </c>
      <c r="AZ323" s="18">
        <v>0</v>
      </c>
      <c r="BA323" s="8">
        <v>1</v>
      </c>
    </row>
    <row r="324" spans="1:53" x14ac:dyDescent="0.15">
      <c r="A324">
        <v>51000321</v>
      </c>
      <c r="C324" s="8" t="s">
        <v>1066</v>
      </c>
      <c r="D324" s="8" t="s">
        <v>1067</v>
      </c>
      <c r="E324" s="60" t="s">
        <v>1134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1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4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1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1" si="23">CONCATENATE(AJ324,";",AK324,";",AL324,";",AM324,";",AN324,";",AO324,";",AP324)</f>
        <v>0;0.3;0;0;0;0;0</v>
      </c>
      <c r="AR324" s="48" t="s">
        <v>761</v>
      </c>
      <c r="AS324" s="51"/>
      <c r="AT324" s="8" t="s">
        <v>894</v>
      </c>
      <c r="AU324" s="8"/>
      <c r="AV324" s="8">
        <v>321</v>
      </c>
      <c r="AW324" s="8"/>
      <c r="AX324" s="19" t="s">
        <v>831</v>
      </c>
      <c r="AY324" s="21">
        <v>0</v>
      </c>
      <c r="AZ324" s="18">
        <v>0</v>
      </c>
      <c r="BA324" s="8">
        <v>1</v>
      </c>
    </row>
    <row r="325" spans="1:53" x14ac:dyDescent="0.15">
      <c r="A325">
        <v>51000322</v>
      </c>
      <c r="C325" s="8" t="s">
        <v>1068</v>
      </c>
      <c r="D325" s="8" t="s">
        <v>1069</v>
      </c>
      <c r="E325" s="8" t="s">
        <v>1123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1071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48" t="s">
        <v>761</v>
      </c>
      <c r="AS325" s="51"/>
      <c r="AT325" s="8"/>
      <c r="AU325" s="8"/>
      <c r="AV325" s="8">
        <v>322</v>
      </c>
      <c r="AW325" s="8"/>
      <c r="AX325" s="19" t="s">
        <v>831</v>
      </c>
      <c r="AY325" s="21">
        <v>0</v>
      </c>
      <c r="AZ325" s="18">
        <v>0</v>
      </c>
      <c r="BA325" s="8">
        <v>1</v>
      </c>
    </row>
    <row r="326" spans="1:53" x14ac:dyDescent="0.15">
      <c r="A326">
        <v>51000323</v>
      </c>
      <c r="C326" s="8" t="s">
        <v>1073</v>
      </c>
      <c r="D326" s="8" t="s">
        <v>1074</v>
      </c>
      <c r="E326" s="60" t="s">
        <v>1092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48" t="s">
        <v>761</v>
      </c>
      <c r="AS326" s="51"/>
      <c r="AT326" s="8" t="s">
        <v>908</v>
      </c>
      <c r="AU326" s="8"/>
      <c r="AV326" s="8">
        <v>323</v>
      </c>
      <c r="AW326" s="8"/>
      <c r="AX326" s="19" t="s">
        <v>837</v>
      </c>
      <c r="AY326" s="21">
        <v>0</v>
      </c>
      <c r="AZ326" s="18">
        <v>0</v>
      </c>
      <c r="BA326" s="8">
        <v>1</v>
      </c>
    </row>
    <row r="327" spans="1:53" x14ac:dyDescent="0.15">
      <c r="A327">
        <v>51000324</v>
      </c>
      <c r="C327" s="8" t="s">
        <v>1075</v>
      </c>
      <c r="D327" s="8" t="s">
        <v>1076</v>
      </c>
      <c r="E327" s="8" t="s">
        <v>1130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48" t="s">
        <v>761</v>
      </c>
      <c r="AS327" s="51"/>
      <c r="AT327" s="8"/>
      <c r="AU327" s="8"/>
      <c r="AV327" s="8">
        <v>324</v>
      </c>
      <c r="AW327" s="8"/>
      <c r="AX327" s="19" t="s">
        <v>837</v>
      </c>
      <c r="AY327" s="21">
        <v>0</v>
      </c>
      <c r="AZ327" s="18">
        <v>0</v>
      </c>
      <c r="BA327" s="8">
        <v>1</v>
      </c>
    </row>
    <row r="328" spans="1:53" x14ac:dyDescent="0.15">
      <c r="A328">
        <v>51000325</v>
      </c>
      <c r="C328" s="8" t="s">
        <v>1077</v>
      </c>
      <c r="D328" s="8" t="s">
        <v>1078</v>
      </c>
      <c r="E328" s="60" t="s">
        <v>1088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48" t="s">
        <v>761</v>
      </c>
      <c r="AS328" s="51"/>
      <c r="AT328" s="8"/>
      <c r="AU328" s="8"/>
      <c r="AV328" s="8">
        <v>325</v>
      </c>
      <c r="AW328" s="8"/>
      <c r="AX328" s="19" t="s">
        <v>837</v>
      </c>
      <c r="AY328" s="21">
        <v>0</v>
      </c>
      <c r="AZ328" s="18">
        <v>0</v>
      </c>
      <c r="BA328" s="8">
        <v>1</v>
      </c>
    </row>
    <row r="329" spans="1:53" x14ac:dyDescent="0.15">
      <c r="A329">
        <v>51000326</v>
      </c>
      <c r="C329" s="8" t="s">
        <v>1079</v>
      </c>
      <c r="D329" s="8" t="s">
        <v>1080</v>
      </c>
      <c r="E329" s="60" t="s">
        <v>1152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48" t="s">
        <v>761</v>
      </c>
      <c r="AS329" s="51"/>
      <c r="AT329" s="8"/>
      <c r="AU329" s="8"/>
      <c r="AV329" s="8">
        <v>326</v>
      </c>
      <c r="AW329" s="8"/>
      <c r="AX329" s="19" t="s">
        <v>824</v>
      </c>
      <c r="AY329" s="21">
        <v>0</v>
      </c>
      <c r="AZ329" s="18">
        <v>0</v>
      </c>
      <c r="BA329" s="8">
        <v>1</v>
      </c>
    </row>
    <row r="330" spans="1:53" x14ac:dyDescent="0.15">
      <c r="A330">
        <v>51000327</v>
      </c>
      <c r="C330" s="8" t="s">
        <v>1081</v>
      </c>
      <c r="D330" s="8" t="s">
        <v>1082</v>
      </c>
      <c r="E330" s="60" t="s">
        <v>1138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48" t="s">
        <v>761</v>
      </c>
      <c r="AS330" s="51"/>
      <c r="AT330" s="8"/>
      <c r="AU330" s="8"/>
      <c r="AV330" s="8">
        <v>327</v>
      </c>
      <c r="AW330" s="8"/>
      <c r="AX330" s="19" t="s">
        <v>824</v>
      </c>
      <c r="AY330" s="21">
        <v>0</v>
      </c>
      <c r="AZ330" s="18">
        <v>0</v>
      </c>
      <c r="BA330" s="8">
        <v>1</v>
      </c>
    </row>
    <row r="331" spans="1:53" x14ac:dyDescent="0.15">
      <c r="A331">
        <v>51000328</v>
      </c>
      <c r="C331" s="8" t="s">
        <v>1136</v>
      </c>
      <c r="D331" s="8" t="s">
        <v>1137</v>
      </c>
      <c r="E331" s="60" t="s">
        <v>1171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48" t="s">
        <v>761</v>
      </c>
      <c r="AS331" s="51"/>
      <c r="AT331" s="8"/>
      <c r="AU331" s="8"/>
      <c r="AV331" s="8">
        <v>328</v>
      </c>
      <c r="AW331" s="8"/>
      <c r="AX331" s="19" t="s">
        <v>839</v>
      </c>
      <c r="AY331" s="21">
        <v>0</v>
      </c>
      <c r="AZ331" s="18">
        <v>0</v>
      </c>
      <c r="BA331" s="8">
        <v>1</v>
      </c>
    </row>
  </sheetData>
  <phoneticPr fontId="18" type="noConversion"/>
  <conditionalFormatting sqref="I4:I318">
    <cfRule type="cellIs" dxfId="70" priority="87" operator="greaterThanOrEqual">
      <formula>5</formula>
    </cfRule>
    <cfRule type="cellIs" dxfId="69" priority="98" operator="equal">
      <formula>1</formula>
    </cfRule>
    <cfRule type="cellIs" dxfId="68" priority="99" operator="equal">
      <formula>2</formula>
    </cfRule>
    <cfRule type="cellIs" dxfId="67" priority="100" operator="equal">
      <formula>3</formula>
    </cfRule>
    <cfRule type="cellIs" dxfId="66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65" priority="71">
      <formula>LEN(TRIM(AU306))=0</formula>
    </cfRule>
  </conditionalFormatting>
  <conditionalFormatting sqref="AT309">
    <cfRule type="containsBlanks" dxfId="64" priority="70">
      <formula>LEN(TRIM(AT309))=0</formula>
    </cfRule>
  </conditionalFormatting>
  <conditionalFormatting sqref="AT310">
    <cfRule type="containsBlanks" dxfId="63" priority="69">
      <formula>LEN(TRIM(AT310))=0</formula>
    </cfRule>
  </conditionalFormatting>
  <conditionalFormatting sqref="AT303">
    <cfRule type="containsBlanks" dxfId="62" priority="68">
      <formula>LEN(TRIM(AT303))=0</formula>
    </cfRule>
  </conditionalFormatting>
  <conditionalFormatting sqref="AT78">
    <cfRule type="containsBlanks" dxfId="61" priority="67">
      <formula>LEN(TRIM(AT78))=0</formula>
    </cfRule>
  </conditionalFormatting>
  <conditionalFormatting sqref="I319:I321">
    <cfRule type="cellIs" dxfId="60" priority="55" operator="greaterThanOrEqual">
      <formula>5</formula>
    </cfRule>
    <cfRule type="cellIs" dxfId="59" priority="56" operator="equal">
      <formula>1</formula>
    </cfRule>
    <cfRule type="cellIs" dxfId="58" priority="57" operator="equal">
      <formula>2</formula>
    </cfRule>
    <cfRule type="cellIs" dxfId="57" priority="58" operator="equal">
      <formula>3</formula>
    </cfRule>
    <cfRule type="cellIs" dxfId="56" priority="59" operator="equal">
      <formula>4</formula>
    </cfRule>
  </conditionalFormatting>
  <conditionalFormatting sqref="I322:I323">
    <cfRule type="cellIs" dxfId="55" priority="49" operator="greaterThanOrEqual">
      <formula>5</formula>
    </cfRule>
    <cfRule type="cellIs" dxfId="54" priority="50" operator="equal">
      <formula>1</formula>
    </cfRule>
    <cfRule type="cellIs" dxfId="53" priority="51" operator="equal">
      <formula>2</formula>
    </cfRule>
    <cfRule type="cellIs" dxfId="52" priority="52" operator="equal">
      <formula>3</formula>
    </cfRule>
    <cfRule type="cellIs" dxfId="51" priority="53" operator="equal">
      <formula>4</formula>
    </cfRule>
  </conditionalFormatting>
  <conditionalFormatting sqref="I324">
    <cfRule type="cellIs" dxfId="50" priority="43" operator="greaterThanOrEqual">
      <formula>5</formula>
    </cfRule>
    <cfRule type="cellIs" dxfId="49" priority="44" operator="equal">
      <formula>1</formula>
    </cfRule>
    <cfRule type="cellIs" dxfId="48" priority="45" operator="equal">
      <formula>2</formula>
    </cfRule>
    <cfRule type="cellIs" dxfId="47" priority="46" operator="equal">
      <formula>3</formula>
    </cfRule>
    <cfRule type="cellIs" dxfId="46" priority="47" operator="equal">
      <formula>4</formula>
    </cfRule>
  </conditionalFormatting>
  <conditionalFormatting sqref="I325">
    <cfRule type="cellIs" dxfId="45" priority="37" operator="greaterThanOrEqual">
      <formula>5</formula>
    </cfRule>
    <cfRule type="cellIs" dxfId="44" priority="38" operator="equal">
      <formula>1</formula>
    </cfRule>
    <cfRule type="cellIs" dxfId="43" priority="39" operator="equal">
      <formula>2</formula>
    </cfRule>
    <cfRule type="cellIs" dxfId="42" priority="40" operator="equal">
      <formula>3</formula>
    </cfRule>
    <cfRule type="cellIs" dxfId="41" priority="41" operator="equal">
      <formula>4</formula>
    </cfRule>
  </conditionalFormatting>
  <conditionalFormatting sqref="I326">
    <cfRule type="cellIs" dxfId="40" priority="31" operator="greaterThanOrEqual">
      <formula>5</formula>
    </cfRule>
    <cfRule type="cellIs" dxfId="39" priority="32" operator="equal">
      <formula>1</formula>
    </cfRule>
    <cfRule type="cellIs" dxfId="38" priority="33" operator="equal">
      <formula>2</formula>
    </cfRule>
    <cfRule type="cellIs" dxfId="37" priority="34" operator="equal">
      <formula>3</formula>
    </cfRule>
    <cfRule type="cellIs" dxfId="36" priority="35" operator="equal">
      <formula>4</formula>
    </cfRule>
  </conditionalFormatting>
  <conditionalFormatting sqref="I327">
    <cfRule type="cellIs" dxfId="35" priority="25" operator="greaterThanOrEqual">
      <formula>5</formula>
    </cfRule>
    <cfRule type="cellIs" dxfId="34" priority="26" operator="equal">
      <formula>1</formula>
    </cfRule>
    <cfRule type="cellIs" dxfId="33" priority="27" operator="equal">
      <formula>2</formula>
    </cfRule>
    <cfRule type="cellIs" dxfId="32" priority="28" operator="equal">
      <formula>3</formula>
    </cfRule>
    <cfRule type="cellIs" dxfId="31" priority="29" operator="equal">
      <formula>4</formula>
    </cfRule>
  </conditionalFormatting>
  <conditionalFormatting sqref="I328">
    <cfRule type="cellIs" dxfId="30" priority="19" operator="greaterThanOrEqual">
      <formula>5</formula>
    </cfRule>
    <cfRule type="cellIs" dxfId="29" priority="20" operator="equal">
      <formula>1</formula>
    </cfRule>
    <cfRule type="cellIs" dxfId="28" priority="21" operator="equal">
      <formula>2</formula>
    </cfRule>
    <cfRule type="cellIs" dxfId="27" priority="22" operator="equal">
      <formula>3</formula>
    </cfRule>
    <cfRule type="cellIs" dxfId="26" priority="23" operator="equal">
      <formula>4</formula>
    </cfRule>
  </conditionalFormatting>
  <conditionalFormatting sqref="I329">
    <cfRule type="cellIs" dxfId="25" priority="13" operator="greaterThanOrEqual">
      <formula>5</formula>
    </cfRule>
    <cfRule type="cellIs" dxfId="24" priority="14" operator="equal">
      <formula>1</formula>
    </cfRule>
    <cfRule type="cellIs" dxfId="23" priority="15" operator="equal">
      <formula>2</formula>
    </cfRule>
    <cfRule type="cellIs" dxfId="22" priority="16" operator="equal">
      <formula>3</formula>
    </cfRule>
    <cfRule type="cellIs" dxfId="21" priority="17" operator="equal">
      <formula>4</formula>
    </cfRule>
  </conditionalFormatting>
  <conditionalFormatting sqref="I330">
    <cfRule type="cellIs" dxfId="20" priority="7" operator="greaterThanOrEqual">
      <formula>5</formula>
    </cfRule>
    <cfRule type="cellIs" dxfId="19" priority="8" operator="equal">
      <formula>1</formula>
    </cfRule>
    <cfRule type="cellIs" dxfId="18" priority="9" operator="equal">
      <formula>2</formula>
    </cfRule>
    <cfRule type="cellIs" dxfId="17" priority="10" operator="equal">
      <formula>3</formula>
    </cfRule>
    <cfRule type="cellIs" dxfId="16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15" priority="1" operator="greaterThanOrEqual">
      <formula>5</formula>
    </cfRule>
    <cfRule type="cellIs" dxfId="14" priority="2" operator="equal">
      <formula>1</formula>
    </cfRule>
    <cfRule type="cellIs" dxfId="13" priority="3" operator="equal">
      <formula>2</formula>
    </cfRule>
    <cfRule type="cellIs" dxfId="12" priority="4" operator="equal">
      <formula>3</formula>
    </cfRule>
    <cfRule type="cellIs" dxfId="1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tabSelected="1" workbookViewId="0">
      <pane xSplit="3" ySplit="3" topLeftCell="AC4" activePane="bottomRight" state="frozen"/>
      <selection pane="topRight" activeCell="C1" sqref="C1"/>
      <selection pane="bottomLeft" activeCell="A4" sqref="A4"/>
      <selection pane="bottomRight" activeCell="AY15" sqref="AY15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7" t="s">
        <v>1033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702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1135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2" t="s">
        <v>818</v>
      </c>
      <c r="AU1" s="52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1181</v>
      </c>
      <c r="BA1" s="26" t="s">
        <v>650</v>
      </c>
    </row>
    <row r="2" spans="1:53" x14ac:dyDescent="0.15">
      <c r="A2" s="1" t="s">
        <v>282</v>
      </c>
      <c r="B2" s="2" t="s">
        <v>1034</v>
      </c>
      <c r="C2" s="2" t="s">
        <v>283</v>
      </c>
      <c r="D2" s="2" t="s">
        <v>283</v>
      </c>
      <c r="E2" s="27" t="s">
        <v>283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697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2" t="s">
        <v>669</v>
      </c>
      <c r="V2" s="2" t="s">
        <v>282</v>
      </c>
      <c r="W2" s="2" t="s">
        <v>282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669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3" t="s">
        <v>671</v>
      </c>
      <c r="AU2" s="53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1035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701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775</v>
      </c>
      <c r="AR3" s="11" t="s">
        <v>760</v>
      </c>
      <c r="AS3" s="11" t="s">
        <v>783</v>
      </c>
      <c r="AT3" s="54" t="s">
        <v>819</v>
      </c>
      <c r="AU3" s="54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1182</v>
      </c>
      <c r="BA3" s="20" t="s">
        <v>651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7" t="s">
        <v>762</v>
      </c>
      <c r="AS4" s="47"/>
      <c r="AT4" s="47"/>
      <c r="AU4" s="47"/>
      <c r="AV4" s="8">
        <v>223</v>
      </c>
      <c r="AW4" s="18"/>
      <c r="AX4" s="55"/>
      <c r="AY4" s="18">
        <v>1</v>
      </c>
      <c r="AZ4" s="18">
        <v>0</v>
      </c>
      <c r="BA4" s="28">
        <v>0</v>
      </c>
    </row>
    <row r="5" spans="1:53" x14ac:dyDescent="0.15">
      <c r="A5">
        <v>51013001</v>
      </c>
      <c r="C5" s="8" t="s">
        <v>806</v>
      </c>
      <c r="D5" s="8" t="s">
        <v>807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7" t="s">
        <v>761</v>
      </c>
      <c r="AS5" s="47"/>
      <c r="AT5" s="47"/>
      <c r="AU5" s="47"/>
      <c r="AV5" s="8">
        <v>13001</v>
      </c>
      <c r="AW5" s="18"/>
      <c r="AX5" s="55"/>
      <c r="AY5" s="18">
        <v>1</v>
      </c>
      <c r="AZ5" s="18">
        <v>0</v>
      </c>
      <c r="BA5" s="28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4"/>
      <c r="AA6" s="44"/>
      <c r="AB6" s="44"/>
      <c r="AC6" s="44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7" t="s">
        <v>762</v>
      </c>
      <c r="AS6" s="47"/>
      <c r="AT6" s="47"/>
      <c r="AU6" s="47"/>
      <c r="AV6" s="4">
        <v>13002</v>
      </c>
      <c r="AW6" s="18"/>
      <c r="AX6" s="55"/>
      <c r="AY6" s="21">
        <v>1</v>
      </c>
      <c r="AZ6" s="18">
        <v>0</v>
      </c>
      <c r="BA6" s="30">
        <v>0</v>
      </c>
    </row>
    <row r="7" spans="1:53" x14ac:dyDescent="0.15">
      <c r="A7">
        <v>51013003</v>
      </c>
      <c r="C7" s="4" t="s">
        <v>784</v>
      </c>
      <c r="D7" s="4" t="s">
        <v>785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857</v>
      </c>
      <c r="Z7" s="44"/>
      <c r="AA7" s="44"/>
      <c r="AB7" s="44"/>
      <c r="AC7" s="44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7" t="s">
        <v>762</v>
      </c>
      <c r="AS7" s="47"/>
      <c r="AT7" s="47"/>
      <c r="AU7" s="47"/>
      <c r="AV7" s="4">
        <v>13003</v>
      </c>
      <c r="AW7" s="18"/>
      <c r="AX7" s="55"/>
      <c r="AY7" s="21">
        <v>1</v>
      </c>
      <c r="AZ7" s="18">
        <v>1</v>
      </c>
      <c r="BA7" s="30">
        <v>0</v>
      </c>
    </row>
    <row r="8" spans="1:53" x14ac:dyDescent="0.15">
      <c r="A8">
        <v>51013004</v>
      </c>
      <c r="C8" s="4" t="s">
        <v>787</v>
      </c>
      <c r="D8" s="4" t="s">
        <v>785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4"/>
      <c r="AA8" s="44"/>
      <c r="AB8" s="44"/>
      <c r="AC8" s="44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7" t="s">
        <v>761</v>
      </c>
      <c r="AS8" s="47"/>
      <c r="AT8" s="47"/>
      <c r="AU8" s="47"/>
      <c r="AV8" s="4">
        <v>13004</v>
      </c>
      <c r="AW8" s="18"/>
      <c r="AX8" s="55"/>
      <c r="AY8" s="21">
        <v>1</v>
      </c>
      <c r="AZ8" s="18">
        <v>1</v>
      </c>
      <c r="BA8" s="30">
        <v>0</v>
      </c>
    </row>
    <row r="9" spans="1:53" x14ac:dyDescent="0.15">
      <c r="A9">
        <v>51013005</v>
      </c>
      <c r="C9" s="4" t="s">
        <v>860</v>
      </c>
      <c r="D9" s="4" t="s">
        <v>859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4"/>
      <c r="AA9" s="44"/>
      <c r="AB9" s="44"/>
      <c r="AC9" s="44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7" t="s">
        <v>761</v>
      </c>
      <c r="AS9" s="47"/>
      <c r="AT9" s="47"/>
      <c r="AU9" s="47"/>
      <c r="AV9" s="4">
        <v>13005</v>
      </c>
      <c r="AW9" s="18"/>
      <c r="AX9" s="55"/>
      <c r="AY9" s="21">
        <v>1</v>
      </c>
      <c r="AZ9" s="18">
        <v>0</v>
      </c>
      <c r="BA9" s="30">
        <v>0</v>
      </c>
    </row>
    <row r="10" spans="1:53" x14ac:dyDescent="0.15">
      <c r="A10">
        <v>51013006</v>
      </c>
      <c r="C10" s="4" t="s">
        <v>882</v>
      </c>
      <c r="D10" s="4" t="s">
        <v>785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881</v>
      </c>
      <c r="Z10" s="44"/>
      <c r="AA10" s="44"/>
      <c r="AB10" s="44"/>
      <c r="AC10" s="44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7" t="s">
        <v>761</v>
      </c>
      <c r="AS10" s="47"/>
      <c r="AT10" s="47"/>
      <c r="AU10" s="47"/>
      <c r="AV10" s="4">
        <v>13006</v>
      </c>
      <c r="AW10" s="18"/>
      <c r="AX10" s="55"/>
      <c r="AY10" s="21">
        <v>1</v>
      </c>
      <c r="AZ10" s="18">
        <v>0</v>
      </c>
      <c r="BA10" s="30">
        <v>0</v>
      </c>
    </row>
    <row r="11" spans="1:53" x14ac:dyDescent="0.15">
      <c r="A11">
        <v>51018001</v>
      </c>
      <c r="B11" t="s">
        <v>1049</v>
      </c>
      <c r="C11" s="8" t="s">
        <v>754</v>
      </c>
      <c r="D11" s="8" t="s">
        <v>755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215</v>
      </c>
      <c r="V11" s="8">
        <v>35</v>
      </c>
      <c r="W11" s="8">
        <v>0</v>
      </c>
      <c r="X11" s="8">
        <v>0</v>
      </c>
      <c r="Y11" s="8" t="s">
        <v>764</v>
      </c>
      <c r="Z11" s="44">
        <v>55990101</v>
      </c>
      <c r="AA11" s="44">
        <v>100</v>
      </c>
      <c r="AB11" s="44"/>
      <c r="AC11" s="44"/>
      <c r="AD11" s="18">
        <f>IF(ISBLANK($Z11),0, LOOKUP($Z11,[1]Skill!$A:$A,[1]Skill!$AB:$AB)*$AA11/100)+
IF(ISBLANK($AB11),0, LOOKUP($AB11,[1]Skill!$A:$A,[1]Skill!$AB:$AB)*$AC11/100)</f>
        <v>15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7" t="s">
        <v>763</v>
      </c>
      <c r="AS11" s="47"/>
      <c r="AT11" s="47"/>
      <c r="AU11" s="47"/>
      <c r="AV11" s="8">
        <v>18001</v>
      </c>
      <c r="AW11" s="18"/>
      <c r="AX11" s="55"/>
      <c r="AY11" s="21">
        <v>1</v>
      </c>
      <c r="AZ11" s="18">
        <v>0</v>
      </c>
      <c r="BA11" s="30">
        <v>0</v>
      </c>
    </row>
    <row r="12" spans="1:53" x14ac:dyDescent="0.15">
      <c r="A12">
        <v>51018002</v>
      </c>
      <c r="C12" s="8" t="s">
        <v>1030</v>
      </c>
      <c r="D12" s="8" t="s">
        <v>756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757</v>
      </c>
      <c r="Z12" s="44"/>
      <c r="AA12" s="44"/>
      <c r="AB12" s="44"/>
      <c r="AC12" s="44"/>
      <c r="AD12" s="18">
        <f>IF(ISBLANK($Z12),0, LOOKUP($Z12,[1]Skill!$A:$A,[1]Skill!$AB:$AB)*$AA12/100)+
IF(ISBLANK($AB12),0, LOOKUP($AB12,[1]Skill!$A:$A,[1]Skill!$AB:$AB)*$AC12/100)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7" t="s">
        <v>763</v>
      </c>
      <c r="AS12" s="47"/>
      <c r="AT12" s="47"/>
      <c r="AU12" s="47"/>
      <c r="AV12" s="8">
        <v>18002</v>
      </c>
      <c r="AW12" s="18"/>
      <c r="AX12" s="55"/>
      <c r="AY12" s="21">
        <v>1</v>
      </c>
      <c r="AZ12" s="18">
        <v>0</v>
      </c>
      <c r="BA12" s="30">
        <v>0</v>
      </c>
    </row>
    <row r="13" spans="1:53" x14ac:dyDescent="0.15">
      <c r="A13">
        <v>51018005</v>
      </c>
      <c r="C13" s="8" t="s">
        <v>1050</v>
      </c>
      <c r="D13" s="8" t="s">
        <v>1051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250</v>
      </c>
      <c r="V13" s="8">
        <v>35</v>
      </c>
      <c r="W13" s="8">
        <v>0</v>
      </c>
      <c r="X13" s="8">
        <v>0</v>
      </c>
      <c r="Y13" s="8" t="s">
        <v>757</v>
      </c>
      <c r="Z13" s="44">
        <v>55990101</v>
      </c>
      <c r="AA13" s="44">
        <v>100</v>
      </c>
      <c r="AB13" s="44"/>
      <c r="AC13" s="44"/>
      <c r="AD13" s="18">
        <f>IF(ISBLANK($Z13),0, LOOKUP($Z13,[1]Skill!$A:$A,[1]Skill!$AB:$AB)*$AA13/100)+
IF(ISBLANK($AB13),0, LOOKUP($AB13,[1]Skill!$A:$A,[1]Skill!$AB:$AB)*$AC13/100)</f>
        <v>15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7" t="s">
        <v>763</v>
      </c>
      <c r="AS13" s="47"/>
      <c r="AT13" s="47"/>
      <c r="AU13" s="47"/>
      <c r="AV13" s="8">
        <v>18005</v>
      </c>
      <c r="AW13" s="18"/>
      <c r="AX13" s="55"/>
      <c r="AY13" s="21">
        <v>1</v>
      </c>
      <c r="AZ13" s="18">
        <v>0</v>
      </c>
      <c r="BA13" s="30">
        <v>0</v>
      </c>
    </row>
    <row r="14" spans="1:53" x14ac:dyDescent="0.15">
      <c r="A14">
        <v>51018006</v>
      </c>
      <c r="C14" s="8" t="s">
        <v>1056</v>
      </c>
      <c r="D14" s="8" t="s">
        <v>1057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205</v>
      </c>
      <c r="V14" s="8">
        <v>30</v>
      </c>
      <c r="W14" s="8">
        <v>0</v>
      </c>
      <c r="X14" s="8">
        <v>0</v>
      </c>
      <c r="Y14" s="8" t="s">
        <v>757</v>
      </c>
      <c r="Z14" s="44">
        <v>55990101</v>
      </c>
      <c r="AA14" s="44">
        <v>100</v>
      </c>
      <c r="AB14" s="44"/>
      <c r="AC14" s="44"/>
      <c r="AD14" s="18">
        <f>IF(ISBLANK($Z14),0, LOOKUP($Z14,[1]Skill!$A:$A,[1]Skill!$AB:$AB)*$AA14/100)+
IF(ISBLANK($AB14),0, LOOKUP($AB14,[1]Skill!$A:$A,[1]Skill!$AB:$AB)*$AC14/100)</f>
        <v>15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7" t="s">
        <v>763</v>
      </c>
      <c r="AS14" s="47"/>
      <c r="AT14" s="47"/>
      <c r="AU14" s="47"/>
      <c r="AV14" s="8">
        <v>18006</v>
      </c>
      <c r="AW14" s="18"/>
      <c r="AX14" s="55"/>
      <c r="AY14" s="21">
        <v>1</v>
      </c>
      <c r="AZ14" s="18">
        <v>0</v>
      </c>
      <c r="BA14" s="30">
        <v>0</v>
      </c>
    </row>
    <row r="15" spans="1:53" x14ac:dyDescent="0.15">
      <c r="A15">
        <v>51018007</v>
      </c>
      <c r="C15" s="8" t="s">
        <v>1058</v>
      </c>
      <c r="D15" s="8" t="s">
        <v>1059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190</v>
      </c>
      <c r="V15" s="8">
        <v>30</v>
      </c>
      <c r="W15" s="8">
        <v>0</v>
      </c>
      <c r="X15" s="8">
        <v>0</v>
      </c>
      <c r="Y15" s="8" t="s">
        <v>757</v>
      </c>
      <c r="Z15" s="44">
        <v>55990101</v>
      </c>
      <c r="AA15" s="44">
        <v>100</v>
      </c>
      <c r="AB15" s="44"/>
      <c r="AC15" s="44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7" t="s">
        <v>763</v>
      </c>
      <c r="AS15" s="47"/>
      <c r="AT15" s="47"/>
      <c r="AU15" s="47"/>
      <c r="AV15" s="8">
        <v>18007</v>
      </c>
      <c r="AW15" s="18"/>
      <c r="AX15" s="55"/>
      <c r="AY15" s="21">
        <v>1</v>
      </c>
      <c r="AZ15" s="18">
        <v>0</v>
      </c>
      <c r="BA15" s="30">
        <v>0</v>
      </c>
    </row>
    <row r="16" spans="1:53" x14ac:dyDescent="0.15">
      <c r="A16">
        <v>51019001</v>
      </c>
      <c r="C16" s="8" t="s">
        <v>812</v>
      </c>
      <c r="D16" s="8" t="s">
        <v>1031</v>
      </c>
      <c r="E16" s="19"/>
      <c r="F16" s="29">
        <v>2</v>
      </c>
      <c r="G16" s="29">
        <v>8</v>
      </c>
      <c r="H16" s="29">
        <v>0</v>
      </c>
      <c r="I16" s="4">
        <f t="shared" si="0"/>
        <v>6</v>
      </c>
      <c r="J16" s="29">
        <v>2</v>
      </c>
      <c r="K16" s="29">
        <v>10</v>
      </c>
      <c r="L16" s="29">
        <v>-80</v>
      </c>
      <c r="M16" s="29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4"/>
      <c r="AA16" s="44"/>
      <c r="AB16" s="44"/>
      <c r="AC16" s="44"/>
      <c r="AD16" s="18">
        <f>IF(ISBLANK($Z16),0, LOOKUP($Z16,[1]Skill!$A:$A,[1]Skill!$AB:$AB)*$AA16/100)+
IF(ISBLANK($AB16),0, LOOKUP($AB16,[1]Skill!$A:$A,[1]Skill!$AB:$AB)*$AC16/100)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7" t="s">
        <v>762</v>
      </c>
      <c r="AS16" s="47"/>
      <c r="AT16" s="47"/>
      <c r="AU16" s="47"/>
      <c r="AV16" s="29">
        <v>280</v>
      </c>
      <c r="AW16" s="18"/>
      <c r="AX16" s="55"/>
      <c r="AY16" s="21">
        <v>1</v>
      </c>
      <c r="AZ16" s="18">
        <v>0</v>
      </c>
      <c r="BA16" s="30">
        <v>0</v>
      </c>
    </row>
    <row r="17" spans="1:53" x14ac:dyDescent="0.15">
      <c r="A17">
        <v>51019002</v>
      </c>
      <c r="C17" s="8" t="s">
        <v>813</v>
      </c>
      <c r="D17" s="8" t="s">
        <v>1032</v>
      </c>
      <c r="E17" s="19"/>
      <c r="F17" s="29">
        <v>2</v>
      </c>
      <c r="G17" s="29">
        <v>8</v>
      </c>
      <c r="H17" s="29">
        <v>0</v>
      </c>
      <c r="I17" s="4">
        <f t="shared" si="0"/>
        <v>6</v>
      </c>
      <c r="J17" s="29">
        <v>2</v>
      </c>
      <c r="K17" s="29">
        <v>-80</v>
      </c>
      <c r="L17" s="29">
        <v>10</v>
      </c>
      <c r="M17" s="29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4"/>
      <c r="AA17" s="44"/>
      <c r="AB17" s="44"/>
      <c r="AC17" s="44"/>
      <c r="AD17" s="18">
        <f>IF(ISBLANK($Z17),0, LOOKUP($Z17,[1]Skill!$A:$A,[1]Skill!$AB:$AB)*$AA17/100)+
IF(ISBLANK($AB17),0, LOOKUP($AB17,[1]Skill!$A:$A,[1]Skill!$AB:$AB)*$AC17/100)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7" t="s">
        <v>762</v>
      </c>
      <c r="AS17" s="47"/>
      <c r="AT17" s="47"/>
      <c r="AU17" s="47"/>
      <c r="AV17" s="29">
        <v>278</v>
      </c>
      <c r="AW17" s="18"/>
      <c r="AX17" s="55"/>
      <c r="AY17" s="21">
        <v>1</v>
      </c>
      <c r="AZ17" s="18">
        <v>0</v>
      </c>
      <c r="BA17" s="30">
        <v>0</v>
      </c>
    </row>
  </sheetData>
  <phoneticPr fontId="18" type="noConversion"/>
  <conditionalFormatting sqref="I4:I14 I16:I17">
    <cfRule type="cellIs" dxfId="10" priority="23" operator="greaterThanOrEqual">
      <formula>5</formula>
    </cfRule>
    <cfRule type="cellIs" dxfId="9" priority="24" operator="equal">
      <formula>1</formula>
    </cfRule>
    <cfRule type="cellIs" dxfId="8" priority="25" operator="equal">
      <formula>2</formula>
    </cfRule>
    <cfRule type="cellIs" dxfId="7" priority="26" operator="equal">
      <formula>3</formula>
    </cfRule>
    <cfRule type="cellIs" dxfId="6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5" priority="2" operator="greaterThanOrEqual">
      <formula>5</formula>
    </cfRule>
    <cfRule type="cellIs" dxfId="4" priority="3" operator="equal">
      <formula>1</formula>
    </cfRule>
    <cfRule type="cellIs" dxfId="3" priority="4" operator="equal">
      <formula>2</formula>
    </cfRule>
    <cfRule type="cellIs" dxfId="2" priority="5" operator="equal">
      <formula>3</formula>
    </cfRule>
    <cfRule type="cellIs" dxfId="1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805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802</v>
      </c>
      <c r="B7" s="22">
        <v>1</v>
      </c>
    </row>
    <row r="8" spans="1:2" x14ac:dyDescent="0.15">
      <c r="A8" s="24" t="s">
        <v>803</v>
      </c>
      <c r="B8" s="22">
        <v>1</v>
      </c>
    </row>
    <row r="9" spans="1:2" x14ac:dyDescent="0.15">
      <c r="A9" s="24" t="s">
        <v>804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2018-04-24T09:58:03Z</dcterms:modified>
</cp:coreProperties>
</file>