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<sst xmlns="http://schemas.openxmlformats.org/spreadsheetml/2006/main" count="658" uniqueCount="396">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</sst>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H133" totalsRowShown="0" dataDxfId="83" tableBorderDxfId="82">
  <autoFilter ref="A3:AH133"/>
  <sortState ref="A4:AF124">
    <sortCondition ref="A3:A124"/>
  </sortState>
  <tableColumns count="34">
    <tableColumn id="1" name="Id" dataDxfId="81"/>
    <tableColumn id="2" name="Name" dataDxfId="80"/>
    <tableColumn id="3" name="Ename" dataDxfId="79"/>
    <tableColumn id="4" name="Remark" dataDxfId="78"/>
    <tableColumn id="5" name="Star" dataDxfId="77"/>
    <tableColumn id="6" name="Type" dataDxfId="76"/>
    <tableColumn id="7" name="Attr" dataDxfId="75"/>
    <tableColumn id="34" name="Quality" dataDxfId="7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73"/>
    <tableColumn id="8" name="AtkP" dataDxfId="72"/>
    <tableColumn id="9" name="PArmor" dataDxfId="71"/>
    <tableColumn id="17" name="MArmor" dataDxfId="70"/>
    <tableColumn id="25" name="Modify" dataDxfId="69"/>
    <tableColumn id="27" name="Dura" dataDxfId="68"/>
    <tableColumn id="20" name="Def" dataDxfId="67"/>
    <tableColumn id="21" name="Mag" dataDxfId="66"/>
    <tableColumn id="29" name="Spd" dataDxfId="65"/>
    <tableColumn id="30" name="Hit" dataDxfId="64"/>
    <tableColumn id="19" name="Dhit" dataDxfId="63"/>
    <tableColumn id="12" name="Crt" dataDxfId="62"/>
    <tableColumn id="11" name="Luk" dataDxfId="61"/>
    <tableColumn id="32" name="Sum" dataDxfId="60">
      <calculatedColumnFormula>J4+K4+L4-100+M4+ SUM(O4:U4)*5+IF(ISNUMBER(Z4),Z4,0)+Y4</calculatedColumnFormula>
    </tableColumn>
    <tableColumn id="10" name="Range" dataDxfId="59"/>
    <tableColumn id="31" name="Mov" dataDxfId="58"/>
    <tableColumn id="24" name="~SkillMark" dataDxfId="57"/>
    <tableColumn id="33" name="~SkillMark2" dataDxfId="56">
      <calculatedColumnFormula>IF(ISBLANK(AA4),0, LOOKUP(AA4,[1]Skill!$A:$A,[1]Skill!$AB:$AB)*AB4/100)</calculatedColumnFormula>
    </tableColumn>
    <tableColumn id="13" name="SkillId" dataDxfId="55"/>
    <tableColumn id="14" name="Percent" dataDxfId="54"/>
    <tableColumn id="16" name="Arrow" dataDxfId="53"/>
    <tableColumn id="26" name="JobId" dataDxfId="52"/>
    <tableColumn id="18" name="Icon" dataDxfId="51"/>
    <tableColumn id="22" name="IsSpecial" dataDxfId="50"/>
    <tableColumn id="28" name="IsHeroCard" dataDxfId="0"/>
    <tableColumn id="23" name="IsNew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H4" totalsRowShown="0" dataDxfId="48" tableBorderDxfId="47">
  <autoFilter ref="A3:AH4"/>
  <sortState ref="A4:W130">
    <sortCondition ref="A3:A130"/>
  </sortState>
  <tableColumns count="34">
    <tableColumn id="1" name="Id" dataDxfId="46"/>
    <tableColumn id="2" name="Name" dataDxfId="45"/>
    <tableColumn id="3" name="Ename" dataDxfId="44"/>
    <tableColumn id="4" name="Remark" dataDxfId="43"/>
    <tableColumn id="5" name="Star" dataDxfId="42"/>
    <tableColumn id="6" name="Type" dataDxfId="41"/>
    <tableColumn id="7" name="Attr" dataDxfId="40"/>
    <tableColumn id="34" name="Quality" dataDxfId="39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38"/>
    <tableColumn id="8" name="AtkP" dataDxfId="37"/>
    <tableColumn id="9" name="PArmor" dataDxfId="36"/>
    <tableColumn id="17" name="MArmor" dataDxfId="35"/>
    <tableColumn id="25" name="Modify" dataDxfId="34"/>
    <tableColumn id="31" name="Dura" dataDxfId="33"/>
    <tableColumn id="11" name="Def" dataDxfId="32"/>
    <tableColumn id="21" name="Mag" dataDxfId="31"/>
    <tableColumn id="29" name="Spd" dataDxfId="30"/>
    <tableColumn id="30" name="Hit" dataDxfId="29"/>
    <tableColumn id="20" name="Dhit" dataDxfId="28"/>
    <tableColumn id="19" name="Crt" dataDxfId="27"/>
    <tableColumn id="12" name="Luk" dataDxfId="26"/>
    <tableColumn id="32" name="Sum" dataDxfId="25">
      <calculatedColumnFormula>J4+K4+L4-100+M4+ SUM(O4:U4)*5+IF(ISNUMBER(Z4),Z4,0)+Y4</calculatedColumnFormula>
    </tableColumn>
    <tableColumn id="10" name="Range" dataDxfId="24"/>
    <tableColumn id="27" name="Mov" dataDxfId="23"/>
    <tableColumn id="24" name="~SkillMark" dataDxfId="22"/>
    <tableColumn id="33" name="~SkillMark2" dataDxfId="21">
      <calculatedColumnFormula>IF(ISBLANK(AA4),0, LOOKUP(AA4,[1]Skill!$A:$A,[1]Skill!$AB:$AB)*AB4/100)</calculatedColumnFormula>
    </tableColumn>
    <tableColumn id="13" name="SkillId" dataDxfId="20"/>
    <tableColumn id="14" name="Percent" dataDxfId="19"/>
    <tableColumn id="16" name="Arrow" dataDxfId="18"/>
    <tableColumn id="26" name="JobId"/>
    <tableColumn id="18" name="Icon" dataDxfId="17"/>
    <tableColumn id="22" name="IsSpecial" dataDxfId="16"/>
    <tableColumn id="28" name="IsHeroCard" dataDxfId="14"/>
    <tableColumn id="23" name="IsNew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3"/>
  <sheetViews>
    <sheetView tabSelected="1" zoomScaleNormal="100" workbookViewId="0">
      <pane xSplit="1" ySplit="3" topLeftCell="C109" activePane="bottomRight" state="frozen"/>
      <selection pane="topRight" activeCell="B1" sqref="B1"/>
      <selection pane="bottomLeft" activeCell="A4" sqref="A4"/>
      <selection pane="bottomRight" activeCell="AG1" sqref="AG1:AG3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4" width="4.375" customWidth="1"/>
    <col min="37" max="37" width="9.5" bestFit="1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2" t="s">
        <v>326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6">
        <v>0</v>
      </c>
      <c r="AH4" s="25">
        <v>0</v>
      </c>
    </row>
    <row r="5" spans="1:34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6">
        <v>0</v>
      </c>
      <c r="AH5" s="25">
        <v>0</v>
      </c>
    </row>
    <row r="6" spans="1:34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6">
        <v>0</v>
      </c>
      <c r="AH6" s="25">
        <v>0</v>
      </c>
    </row>
    <row r="7" spans="1:34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6">
        <v>0</v>
      </c>
      <c r="AH7" s="25">
        <v>0</v>
      </c>
    </row>
    <row r="8" spans="1:34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6">
        <v>0</v>
      </c>
      <c r="AH8" s="25">
        <v>0</v>
      </c>
    </row>
    <row r="9" spans="1:34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6">
        <v>0</v>
      </c>
      <c r="AH9" s="25">
        <v>0</v>
      </c>
    </row>
    <row r="10" spans="1:34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50</v>
      </c>
      <c r="L10" s="7">
        <v>0</v>
      </c>
      <c r="M10" s="8">
        <v>-2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6">
        <v>0</v>
      </c>
      <c r="AH10" s="25">
        <v>0</v>
      </c>
    </row>
    <row r="11" spans="1:34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50</v>
      </c>
      <c r="L11" s="7">
        <v>0</v>
      </c>
      <c r="M11" s="8">
        <v>-2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6">
        <v>0</v>
      </c>
      <c r="AH11" s="25">
        <v>0</v>
      </c>
    </row>
    <row r="12" spans="1:34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6">
        <v>0</v>
      </c>
      <c r="AH12" s="25">
        <v>0</v>
      </c>
    </row>
    <row r="13" spans="1:34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6">
        <v>0</v>
      </c>
      <c r="AH13" s="25">
        <v>0</v>
      </c>
    </row>
    <row r="14" spans="1:34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6">
        <v>0</v>
      </c>
      <c r="AH14" s="25">
        <v>0</v>
      </c>
    </row>
    <row r="15" spans="1:34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6">
        <v>0</v>
      </c>
      <c r="AH15" s="25">
        <v>0</v>
      </c>
    </row>
    <row r="16" spans="1:34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6">
        <v>0</v>
      </c>
      <c r="AH16" s="25">
        <v>0</v>
      </c>
    </row>
    <row r="17" spans="1:34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6">
        <v>0</v>
      </c>
      <c r="AH17" s="25">
        <v>0</v>
      </c>
    </row>
    <row r="18" spans="1:34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6">
        <v>0</v>
      </c>
      <c r="AH18" s="25">
        <v>0</v>
      </c>
    </row>
    <row r="19" spans="1:34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6">
        <v>0</v>
      </c>
      <c r="AH19" s="25">
        <v>0</v>
      </c>
    </row>
    <row r="20" spans="1:34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6">
        <v>0</v>
      </c>
      <c r="AH20" s="25">
        <v>0</v>
      </c>
    </row>
    <row r="21" spans="1:34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6">
        <v>0</v>
      </c>
      <c r="AH21" s="25">
        <v>0</v>
      </c>
    </row>
    <row r="22" spans="1:34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6">
        <v>0</v>
      </c>
      <c r="AH22" s="25">
        <v>0</v>
      </c>
    </row>
    <row r="23" spans="1:34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6">
        <v>0</v>
      </c>
      <c r="AH23" s="25">
        <v>0</v>
      </c>
    </row>
    <row r="24" spans="1:34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6">
        <v>0</v>
      </c>
      <c r="AH24" s="25">
        <v>0</v>
      </c>
    </row>
    <row r="25" spans="1:34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6">
        <v>0</v>
      </c>
      <c r="AH25" s="25">
        <v>0</v>
      </c>
    </row>
    <row r="26" spans="1:34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6">
        <v>0</v>
      </c>
      <c r="AH26" s="25">
        <v>0</v>
      </c>
    </row>
    <row r="27" spans="1:34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6">
        <v>0</v>
      </c>
      <c r="AH27" s="25">
        <v>0</v>
      </c>
    </row>
    <row r="28" spans="1:34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6">
        <v>0</v>
      </c>
      <c r="AH28" s="25">
        <v>0</v>
      </c>
    </row>
    <row r="29" spans="1:34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3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6">
        <v>0</v>
      </c>
      <c r="AH29" s="25">
        <v>0</v>
      </c>
    </row>
    <row r="30" spans="1:34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3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6">
        <v>0</v>
      </c>
      <c r="AH30" s="25">
        <v>0</v>
      </c>
    </row>
    <row r="31" spans="1:34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3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6">
        <v>0</v>
      </c>
      <c r="AH31" s="25">
        <v>0</v>
      </c>
    </row>
    <row r="32" spans="1:34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3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6">
        <v>0</v>
      </c>
      <c r="AH32" s="25">
        <v>0</v>
      </c>
    </row>
    <row r="33" spans="1:34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3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6">
        <v>0</v>
      </c>
      <c r="AH33" s="25">
        <v>0</v>
      </c>
    </row>
    <row r="34" spans="1:34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3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6">
        <v>0</v>
      </c>
      <c r="AH34" s="25">
        <v>0</v>
      </c>
    </row>
    <row r="35" spans="1:34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6">
        <v>0</v>
      </c>
      <c r="AH35" s="25">
        <v>0</v>
      </c>
    </row>
    <row r="36" spans="1:34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6">
        <v>0</v>
      </c>
      <c r="AH36" s="25">
        <v>0</v>
      </c>
    </row>
    <row r="37" spans="1:34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6">
        <v>0</v>
      </c>
      <c r="AH37" s="25">
        <v>0</v>
      </c>
    </row>
    <row r="38" spans="1:34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6">
        <v>0</v>
      </c>
      <c r="AH38" s="25">
        <v>0</v>
      </c>
    </row>
    <row r="39" spans="1:34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6">
        <v>0</v>
      </c>
      <c r="AH39" s="25">
        <v>0</v>
      </c>
    </row>
    <row r="40" spans="1:34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6">
        <v>0</v>
      </c>
      <c r="AH40" s="25">
        <v>0</v>
      </c>
    </row>
    <row r="41" spans="1:34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6">
        <v>0</v>
      </c>
      <c r="AH41" s="25">
        <v>0</v>
      </c>
    </row>
    <row r="42" spans="1:34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6">
        <v>0</v>
      </c>
      <c r="AH42" s="25">
        <v>0</v>
      </c>
    </row>
    <row r="43" spans="1:34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6">
        <v>0</v>
      </c>
      <c r="AH43" s="25">
        <v>0</v>
      </c>
    </row>
    <row r="44" spans="1:34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6">
        <v>0</v>
      </c>
      <c r="AH44" s="25">
        <v>0</v>
      </c>
    </row>
    <row r="45" spans="1:34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6">
        <v>0</v>
      </c>
      <c r="AH45" s="25">
        <v>0</v>
      </c>
    </row>
    <row r="46" spans="1:34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6">
        <v>0</v>
      </c>
      <c r="AH46" s="25">
        <v>0</v>
      </c>
    </row>
    <row r="47" spans="1:34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6">
        <v>0</v>
      </c>
      <c r="AH47" s="25">
        <v>0</v>
      </c>
    </row>
    <row r="48" spans="1:34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6">
        <v>0</v>
      </c>
      <c r="AH48" s="25">
        <v>0</v>
      </c>
    </row>
    <row r="49" spans="1:34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6">
        <v>0</v>
      </c>
      <c r="AH49" s="25">
        <v>0</v>
      </c>
    </row>
    <row r="50" spans="1:34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6">
        <v>0</v>
      </c>
      <c r="AH50" s="25">
        <v>0</v>
      </c>
    </row>
    <row r="51" spans="1:34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6">
        <v>0</v>
      </c>
      <c r="AH51" s="25">
        <v>0</v>
      </c>
    </row>
    <row r="52" spans="1:34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6">
        <v>0</v>
      </c>
      <c r="AH52" s="25">
        <v>0</v>
      </c>
    </row>
    <row r="53" spans="1:34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6">
        <v>0</v>
      </c>
      <c r="AH53" s="25">
        <v>0</v>
      </c>
    </row>
    <row r="54" spans="1:34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6">
        <v>0</v>
      </c>
      <c r="AH54" s="25">
        <v>0</v>
      </c>
    </row>
    <row r="55" spans="1:34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6">
        <v>0</v>
      </c>
      <c r="AH55" s="25">
        <v>0</v>
      </c>
    </row>
    <row r="56" spans="1:34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6">
        <v>0</v>
      </c>
      <c r="AH56" s="25">
        <v>0</v>
      </c>
    </row>
    <row r="57" spans="1:34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6">
        <v>0</v>
      </c>
      <c r="AH57" s="25">
        <v>0</v>
      </c>
    </row>
    <row r="58" spans="1:34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6">
        <v>0</v>
      </c>
      <c r="AH58" s="25">
        <v>0</v>
      </c>
    </row>
    <row r="59" spans="1:34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>
        <v>11000006</v>
      </c>
      <c r="AE59" s="5">
        <v>56</v>
      </c>
      <c r="AF59" s="26">
        <v>0</v>
      </c>
      <c r="AG59" s="26">
        <v>0</v>
      </c>
      <c r="AH59" s="25">
        <v>0</v>
      </c>
    </row>
    <row r="60" spans="1:34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5">
        <v>57</v>
      </c>
      <c r="AF60" s="26">
        <v>0</v>
      </c>
      <c r="AG60" s="26">
        <v>0</v>
      </c>
      <c r="AH60" s="25">
        <v>0</v>
      </c>
    </row>
    <row r="61" spans="1:34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6">
        <v>0</v>
      </c>
      <c r="AH61" s="25">
        <v>0</v>
      </c>
    </row>
    <row r="62" spans="1:34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6">
        <v>0</v>
      </c>
      <c r="AH62" s="25">
        <v>0</v>
      </c>
    </row>
    <row r="63" spans="1:34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6">
        <v>0</v>
      </c>
      <c r="AH63" s="25">
        <v>0</v>
      </c>
    </row>
    <row r="64" spans="1:34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6">
        <v>0</v>
      </c>
      <c r="AH64" s="25">
        <v>0</v>
      </c>
    </row>
    <row r="65" spans="1:34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6">
        <v>0</v>
      </c>
      <c r="AH65" s="25">
        <v>0</v>
      </c>
    </row>
    <row r="66" spans="1:34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5">
        <v>63</v>
      </c>
      <c r="AF66" s="26">
        <v>0</v>
      </c>
      <c r="AG66" s="26">
        <v>0</v>
      </c>
      <c r="AH66" s="25">
        <v>0</v>
      </c>
    </row>
    <row r="67" spans="1:34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6">
        <v>0</v>
      </c>
      <c r="AH67" s="25">
        <v>0</v>
      </c>
    </row>
    <row r="68" spans="1:34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6">
        <v>0</v>
      </c>
      <c r="AH68" s="25">
        <v>0</v>
      </c>
    </row>
    <row r="69" spans="1:34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5">
        <v>66</v>
      </c>
      <c r="AF69" s="26">
        <v>0</v>
      </c>
      <c r="AG69" s="26">
        <v>0</v>
      </c>
      <c r="AH69" s="25">
        <v>0</v>
      </c>
    </row>
    <row r="70" spans="1:34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5">
        <v>67</v>
      </c>
      <c r="AF70" s="26">
        <v>0</v>
      </c>
      <c r="AG70" s="26">
        <v>0</v>
      </c>
      <c r="AH70" s="25">
        <v>0</v>
      </c>
    </row>
    <row r="71" spans="1:34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5">
        <v>68</v>
      </c>
      <c r="AF71" s="26">
        <v>0</v>
      </c>
      <c r="AG71" s="26">
        <v>0</v>
      </c>
      <c r="AH71" s="25">
        <v>0</v>
      </c>
    </row>
    <row r="72" spans="1:34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6">
        <v>0</v>
      </c>
      <c r="AH72" s="25">
        <v>0</v>
      </c>
    </row>
    <row r="73" spans="1:34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6">
        <v>0</v>
      </c>
      <c r="AH73" s="25">
        <v>0</v>
      </c>
    </row>
    <row r="74" spans="1:34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6">
        <v>0</v>
      </c>
      <c r="AH74" s="25">
        <v>0</v>
      </c>
    </row>
    <row r="75" spans="1:34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6">
        <v>0</v>
      </c>
      <c r="AH75" s="25">
        <v>0</v>
      </c>
    </row>
    <row r="76" spans="1:34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6">
        <v>0</v>
      </c>
      <c r="AH76" s="25">
        <v>0</v>
      </c>
    </row>
    <row r="77" spans="1:34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6">
        <v>0</v>
      </c>
      <c r="AH77" s="25">
        <v>0</v>
      </c>
    </row>
    <row r="78" spans="1:34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6">
        <v>0</v>
      </c>
      <c r="AH78" s="25">
        <v>0</v>
      </c>
    </row>
    <row r="79" spans="1:34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6">
        <v>0</v>
      </c>
      <c r="AH79" s="25">
        <v>0</v>
      </c>
    </row>
    <row r="80" spans="1:34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6">
        <v>0</v>
      </c>
      <c r="AH80" s="25">
        <v>0</v>
      </c>
    </row>
    <row r="81" spans="1:34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6">
        <v>0</v>
      </c>
      <c r="AH81" s="25">
        <v>0</v>
      </c>
    </row>
    <row r="82" spans="1:34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6">
        <v>0</v>
      </c>
      <c r="AH82" s="25">
        <v>0</v>
      </c>
    </row>
    <row r="83" spans="1:34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6">
        <v>0</v>
      </c>
      <c r="AH83" s="25">
        <v>0</v>
      </c>
    </row>
    <row r="84" spans="1:34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6">
        <v>0</v>
      </c>
      <c r="AH84" s="25">
        <v>0</v>
      </c>
    </row>
    <row r="85" spans="1:34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5">
        <v>82</v>
      </c>
      <c r="AF85" s="26">
        <v>0</v>
      </c>
      <c r="AG85" s="26">
        <v>0</v>
      </c>
      <c r="AH85" s="25">
        <v>0</v>
      </c>
    </row>
    <row r="86" spans="1:34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6">
        <v>0</v>
      </c>
      <c r="AH86" s="25">
        <v>0</v>
      </c>
    </row>
    <row r="87" spans="1:34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0</v>
      </c>
      <c r="AA87" s="30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6">
        <v>0</v>
      </c>
      <c r="AH87" s="25">
        <v>0</v>
      </c>
    </row>
    <row r="88" spans="1:34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0</v>
      </c>
      <c r="AA88" s="30"/>
      <c r="AB88" s="4"/>
      <c r="AC88" s="4" t="s">
        <v>307</v>
      </c>
      <c r="AD88" s="4"/>
      <c r="AE88" s="5">
        <v>85</v>
      </c>
      <c r="AF88" s="26">
        <v>0</v>
      </c>
      <c r="AG88" s="26">
        <v>0</v>
      </c>
      <c r="AH88" s="25">
        <v>0</v>
      </c>
    </row>
    <row r="89" spans="1:34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6">
        <v>0</v>
      </c>
      <c r="AH89" s="25">
        <v>0</v>
      </c>
    </row>
    <row r="90" spans="1:34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15</v>
      </c>
      <c r="AA90" s="30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6">
        <v>0</v>
      </c>
      <c r="AH90" s="25">
        <v>0</v>
      </c>
    </row>
    <row r="91" spans="1:34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6">
        <v>0</v>
      </c>
      <c r="AH91" s="25">
        <v>0</v>
      </c>
    </row>
    <row r="92" spans="1:34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0</v>
      </c>
      <c r="AA92" s="30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6">
        <v>0</v>
      </c>
      <c r="AH92" s="25">
        <v>0</v>
      </c>
    </row>
    <row r="93" spans="1:34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6">
        <v>0</v>
      </c>
      <c r="AH93" s="25">
        <v>0</v>
      </c>
    </row>
    <row r="94" spans="1:34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6">
        <v>0</v>
      </c>
      <c r="AH94" s="25">
        <v>0</v>
      </c>
    </row>
    <row r="95" spans="1:34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6">
        <v>0</v>
      </c>
      <c r="AH95" s="25">
        <v>0</v>
      </c>
    </row>
    <row r="96" spans="1:34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0</v>
      </c>
      <c r="AA96" s="30"/>
      <c r="AB96" s="4"/>
      <c r="AC96" s="4" t="s">
        <v>3</v>
      </c>
      <c r="AD96" s="4">
        <v>11000001</v>
      </c>
      <c r="AE96" s="5">
        <v>93</v>
      </c>
      <c r="AF96" s="26">
        <v>0</v>
      </c>
      <c r="AG96" s="26">
        <v>0</v>
      </c>
      <c r="AH96" s="25">
        <v>0</v>
      </c>
    </row>
    <row r="97" spans="1:34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>
        <v>11000001</v>
      </c>
      <c r="AE97" s="5">
        <v>94</v>
      </c>
      <c r="AF97" s="26">
        <v>0</v>
      </c>
      <c r="AG97" s="26">
        <v>0</v>
      </c>
      <c r="AH97" s="25">
        <v>0</v>
      </c>
    </row>
    <row r="98" spans="1:34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6">
        <v>0</v>
      </c>
      <c r="AH98" s="25">
        <v>0</v>
      </c>
    </row>
    <row r="99" spans="1:34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6">
        <v>0</v>
      </c>
      <c r="AH99" s="25">
        <v>0</v>
      </c>
    </row>
    <row r="100" spans="1:34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6">
        <v>0</v>
      </c>
      <c r="AH100" s="25">
        <v>0</v>
      </c>
    </row>
    <row r="101" spans="1:34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6">
        <v>0</v>
      </c>
      <c r="AH101" s="25">
        <v>0</v>
      </c>
    </row>
    <row r="102" spans="1:34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5">
        <v>99</v>
      </c>
      <c r="AF102" s="26">
        <v>0</v>
      </c>
      <c r="AG102" s="26">
        <v>0</v>
      </c>
      <c r="AH102" s="25">
        <v>0</v>
      </c>
    </row>
    <row r="103" spans="1:34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6">
        <v>0</v>
      </c>
      <c r="AH103" s="25">
        <v>0</v>
      </c>
    </row>
    <row r="104" spans="1:34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6">
        <v>0</v>
      </c>
      <c r="AH104" s="25">
        <v>0</v>
      </c>
    </row>
    <row r="105" spans="1:34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20</v>
      </c>
      <c r="AA105" s="35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6">
        <v>0</v>
      </c>
      <c r="AH105" s="25">
        <v>0</v>
      </c>
    </row>
    <row r="106" spans="1:34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6">
        <v>0</v>
      </c>
      <c r="AH106" s="25">
        <v>0</v>
      </c>
    </row>
    <row r="107" spans="1:34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6">
        <v>0</v>
      </c>
      <c r="AH107" s="25">
        <v>0</v>
      </c>
    </row>
    <row r="108" spans="1:34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6">
        <v>0</v>
      </c>
      <c r="AH108" s="25">
        <v>0</v>
      </c>
    </row>
    <row r="109" spans="1:34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6">
        <v>0</v>
      </c>
      <c r="AH109" s="25">
        <v>0</v>
      </c>
    </row>
    <row r="110" spans="1:34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6">
        <v>0</v>
      </c>
      <c r="AH110" s="25">
        <v>0</v>
      </c>
    </row>
    <row r="111" spans="1:34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5">
        <v>108</v>
      </c>
      <c r="AF111" s="26">
        <v>0</v>
      </c>
      <c r="AG111" s="26">
        <v>0</v>
      </c>
      <c r="AH111" s="25">
        <v>0</v>
      </c>
    </row>
    <row r="112" spans="1:34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6">
        <v>0</v>
      </c>
      <c r="AH112" s="25">
        <v>0</v>
      </c>
    </row>
    <row r="113" spans="1:34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6">
        <v>0</v>
      </c>
      <c r="AH113" s="25">
        <v>0</v>
      </c>
    </row>
    <row r="114" spans="1:34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6">
        <v>0</v>
      </c>
      <c r="AH114" s="25">
        <v>0</v>
      </c>
    </row>
    <row r="115" spans="1:34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6">
        <v>0</v>
      </c>
      <c r="AH115" s="25">
        <v>0</v>
      </c>
    </row>
    <row r="116" spans="1:34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6">
        <v>0</v>
      </c>
      <c r="AH116" s="25">
        <v>0</v>
      </c>
    </row>
    <row r="117" spans="1:34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6">
        <v>0</v>
      </c>
      <c r="AH117" s="25">
        <v>0</v>
      </c>
    </row>
    <row r="118" spans="1:34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6">
        <v>0</v>
      </c>
      <c r="AH118" s="25">
        <v>0</v>
      </c>
    </row>
    <row r="119" spans="1:34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6">
        <v>0</v>
      </c>
      <c r="AH119" s="25">
        <v>0</v>
      </c>
    </row>
    <row r="120" spans="1:34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6">
        <v>0</v>
      </c>
      <c r="AH120" s="25">
        <v>0</v>
      </c>
    </row>
    <row r="121" spans="1:34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6">
        <v>0</v>
      </c>
      <c r="AH121" s="25">
        <v>0</v>
      </c>
    </row>
    <row r="122" spans="1:34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6">
        <v>0</v>
      </c>
      <c r="AH122" s="25">
        <v>0</v>
      </c>
    </row>
    <row r="123" spans="1:34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6">
        <v>0</v>
      </c>
      <c r="AH123" s="25">
        <v>0</v>
      </c>
    </row>
    <row r="124" spans="1:34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6">
        <v>0</v>
      </c>
      <c r="AH124" s="25">
        <v>0</v>
      </c>
    </row>
    <row r="125" spans="1:34" ht="14.25" x14ac:dyDescent="0.15">
      <c r="A125">
        <v>52000122</v>
      </c>
      <c r="B125" s="15" t="s">
        <v>365</v>
      </c>
      <c r="C125" s="15" t="s">
        <v>366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26">
        <v>0</v>
      </c>
      <c r="AH125" s="15">
        <v>1</v>
      </c>
    </row>
    <row r="126" spans="1:34" ht="14.25" x14ac:dyDescent="0.15">
      <c r="A126">
        <v>52000123</v>
      </c>
      <c r="B126" s="15" t="s">
        <v>372</v>
      </c>
      <c r="C126" s="15" t="s">
        <v>373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26">
        <v>0</v>
      </c>
      <c r="AH126" s="15">
        <v>1</v>
      </c>
    </row>
    <row r="127" spans="1:34" ht="14.25" x14ac:dyDescent="0.15">
      <c r="A127">
        <v>52000124</v>
      </c>
      <c r="B127" s="15" t="s">
        <v>375</v>
      </c>
      <c r="C127" s="15" t="s">
        <v>374</v>
      </c>
      <c r="D127" s="40"/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26">
        <v>0</v>
      </c>
      <c r="AH127" s="15">
        <v>1</v>
      </c>
    </row>
    <row r="128" spans="1:34" ht="14.25" x14ac:dyDescent="0.15">
      <c r="A128">
        <v>52000125</v>
      </c>
      <c r="B128" s="15" t="s">
        <v>377</v>
      </c>
      <c r="C128" s="15" t="s">
        <v>376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26">
        <v>0</v>
      </c>
      <c r="AH128" s="15">
        <v>1</v>
      </c>
    </row>
    <row r="129" spans="1:34" ht="14.25" x14ac:dyDescent="0.15">
      <c r="A129">
        <v>52000126</v>
      </c>
      <c r="B129" s="15" t="s">
        <v>378</v>
      </c>
      <c r="C129" s="15" t="s">
        <v>379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26">
        <v>0</v>
      </c>
      <c r="AH129" s="15">
        <v>1</v>
      </c>
    </row>
    <row r="130" spans="1:34" x14ac:dyDescent="0.15">
      <c r="A130">
        <v>52000127</v>
      </c>
      <c r="B130" s="15" t="s">
        <v>381</v>
      </c>
      <c r="C130" s="15" t="s">
        <v>380</v>
      </c>
      <c r="D130" s="42" t="s">
        <v>382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26">
        <v>0</v>
      </c>
      <c r="AH130" s="15">
        <v>1</v>
      </c>
    </row>
    <row r="131" spans="1:34" ht="14.25" x14ac:dyDescent="0.15">
      <c r="A131">
        <v>52000128</v>
      </c>
      <c r="B131" s="15" t="s">
        <v>386</v>
      </c>
      <c r="C131" s="15" t="s">
        <v>387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26">
        <v>0</v>
      </c>
      <c r="AH131" s="15">
        <v>1</v>
      </c>
    </row>
    <row r="132" spans="1:34" ht="14.25" x14ac:dyDescent="0.15">
      <c r="A132">
        <v>52000129</v>
      </c>
      <c r="B132" s="15" t="s">
        <v>390</v>
      </c>
      <c r="C132" s="15" t="s">
        <v>389</v>
      </c>
      <c r="D132" s="40"/>
      <c r="E132" s="15">
        <v>5</v>
      </c>
      <c r="F132" s="15">
        <v>100</v>
      </c>
      <c r="G132" s="15">
        <v>0</v>
      </c>
      <c r="H132" s="39">
        <f t="shared" ref="H132:H133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26">
        <v>0</v>
      </c>
      <c r="AH132" s="15">
        <v>1</v>
      </c>
    </row>
    <row r="133" spans="1:34" ht="14.25" x14ac:dyDescent="0.15">
      <c r="A133">
        <v>52000130</v>
      </c>
      <c r="B133" s="49" t="s">
        <v>392</v>
      </c>
      <c r="C133" s="4" t="s">
        <v>393</v>
      </c>
      <c r="D133" s="44"/>
      <c r="E133" s="43">
        <v>1</v>
      </c>
      <c r="F133" s="43">
        <v>100</v>
      </c>
      <c r="G133" s="43">
        <v>0</v>
      </c>
      <c r="H133" s="45">
        <f t="shared" si="14"/>
        <v>1</v>
      </c>
      <c r="I133" s="43">
        <v>1</v>
      </c>
      <c r="J133" s="46">
        <v>100</v>
      </c>
      <c r="K133" s="46">
        <v>0</v>
      </c>
      <c r="L133" s="47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0</v>
      </c>
      <c r="AA133" s="43"/>
      <c r="AB133" s="43"/>
      <c r="AC133" s="43" t="s">
        <v>388</v>
      </c>
      <c r="AD133" s="43"/>
      <c r="AE133" s="48">
        <v>130</v>
      </c>
      <c r="AF133" s="26">
        <v>0</v>
      </c>
      <c r="AG133" s="26">
        <v>0</v>
      </c>
      <c r="AH133" s="43">
        <v>1</v>
      </c>
    </row>
  </sheetData>
  <phoneticPr fontId="18" type="noConversion"/>
  <conditionalFormatting sqref="V4:V1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3">
    <cfRule type="cellIs" dxfId="13" priority="16" operator="equal">
      <formula>1</formula>
    </cfRule>
    <cfRule type="cellIs" dxfId="12" priority="17" operator="equal">
      <formula>2</formula>
    </cfRule>
    <cfRule type="cellIs" dxfId="11" priority="18" operator="equal">
      <formula>3</formula>
    </cfRule>
    <cfRule type="cellIs" dxfId="10" priority="19" operator="greaterThanOrEqual">
      <formula>4</formula>
    </cfRule>
  </conditionalFormatting>
  <conditionalFormatting sqref="V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H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4" width="4.375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2" t="s">
        <v>325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6">
        <v>1</v>
      </c>
      <c r="AH4" s="25">
        <v>0</v>
      </c>
    </row>
  </sheetData>
  <phoneticPr fontId="18" type="noConversion"/>
  <conditionalFormatting sqref="H4">
    <cfRule type="cellIs" dxfId="5" priority="2" operator="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2018-04-24T09:59:49Z</dcterms:modified>
</cp:coreProperties>
</file>