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U318" i="1" l="1"/>
  <c r="I318" i="1" s="1"/>
  <c r="AJ318" i="1"/>
  <c r="AR318" i="1"/>
  <c r="AD10" i="7" l="1"/>
  <c r="U10" i="7" s="1"/>
  <c r="I10" i="7" s="1"/>
  <c r="AJ10" i="7"/>
  <c r="AR10" i="7"/>
  <c r="U317" i="1" l="1"/>
  <c r="I317" i="1" s="1"/>
  <c r="AJ317" i="1"/>
  <c r="AR317" i="1"/>
  <c r="AD4" i="7"/>
  <c r="AD5" i="7"/>
  <c r="AD6" i="7"/>
  <c r="AD7" i="7"/>
  <c r="AD8" i="7"/>
  <c r="AD9" i="7"/>
  <c r="AD11" i="7"/>
  <c r="AD12" i="7"/>
  <c r="AD13" i="7"/>
  <c r="AD14" i="7"/>
  <c r="AD15" i="7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5" i="7" l="1"/>
  <c r="AJ15" i="7"/>
  <c r="U15" i="7"/>
  <c r="I15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1" i="7"/>
  <c r="U12" i="7"/>
  <c r="U13" i="7"/>
  <c r="U14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1" i="7"/>
  <c r="AR12" i="7"/>
  <c r="AR13" i="7"/>
  <c r="AR14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2" i="7" l="1"/>
  <c r="I12" i="7"/>
  <c r="AJ63" i="1" l="1"/>
  <c r="I63" i="1"/>
  <c r="AJ36" i="1"/>
  <c r="I36" i="1"/>
  <c r="AJ86" i="1" l="1"/>
  <c r="I86" i="1"/>
  <c r="AJ85" i="1" l="1"/>
  <c r="I85" i="1"/>
  <c r="I11" i="7" l="1"/>
  <c r="I13" i="7"/>
  <c r="I14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3" i="7" l="1"/>
  <c r="AJ4" i="7" l="1"/>
  <c r="AJ6" i="7"/>
  <c r="AJ11" i="7"/>
  <c r="AJ14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<sst xmlns="http://schemas.openxmlformats.org/spreadsheetml/2006/main" count="2526" uniqueCount="1219">
  <si>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</si>
  <si>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</si>
  <si>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</si>
  <si>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</si>
  <si>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</si>
  <si>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</si>
  <si>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</si>
  <si>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</si>
  <si>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</si>
  <si>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</si>
  <si>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</si>
  <si>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</si>
  <si>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</si>
  <si>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</si>
  <si>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</si>
  <si>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</si>
  <si>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</si>
  <si>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</si>
  <si>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</si>
  <si>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</si>
  <si>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</si>
  <si>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</si>
  <si>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</si>
  <si>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</si>
  <si>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</si>
  <si>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</si>
  <si>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</si>
  <si>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</si>
  <si>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</si>
  <si>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</si>
  <si>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</si>
  <si>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</si>
  <si>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</si>
  <si>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</si>
  <si>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</si>
  <si>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</si>
  <si>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</si>
  <si>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</si>
  <si>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</si>
  <si>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</si>
  <si>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</si>
  <si>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</si>
  <si>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</si>
  <si>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</si>
  <si>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</si>
  <si>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</si>
  <si>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</si>
  <si>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</si>
  <si>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</si>
  <si>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</si>
  <si>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</si>
  <si>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</si>
  <si>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</si>
  <si>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</si>
  <si>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</si>
  <si>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</si>
  <si>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</si>
  <si>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</si>
  <si>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</si>
  <si>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</si>
  <si>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</si>
  <si>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</si>
  <si>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</si>
  <si>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</si>
  <si>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</si>
  <si>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</si>
  <si>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</si>
  <si>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</si>
  <si>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</si>
  <si>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</si>
  <si>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</si>
  <si>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</si>
  <si>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</si>
  <si>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</si>
  <si>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</si>
  <si>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</si>
  <si>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</si>
  <si>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</si>
  <si>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</si>
  <si>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</si>
  <si>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</si>
  <si>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</si>
  <si>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</si>
  <si>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</si>
  <si>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</si>
  <si>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</si>
  <si>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</si>
  <si>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</si>
  <si>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</si>
  <si>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</si>
  <si>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</si>
  <si>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</si>
  <si>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</si>
  <si>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</si>
  <si>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</si>
  <si>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</si>
  <si>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</si>
  <si>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</si>
  <si>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</si>
  <si>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</si>
  <si>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</si>
  <si>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</si>
  <si>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</si>
  <si>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</si>
  <si>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</si>
  <si>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</si>
  <si>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</si>
  <si>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</si>
  <si>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</si>
  <si>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</si>
  <si>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</si>
  <si>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</si>
  <si>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</si>
  <si>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</si>
  <si>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</si>
  <si>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</si>
  <si>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</si>
  <si>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</si>
  <si>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</si>
  <si>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</si>
  <si>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</si>
  <si>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</si>
  <si>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</si>
  <si>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</si>
  <si>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</si>
  <si>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</si>
  <si>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</si>
  <si>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</si>
  <si>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</si>
  <si>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</si>
  <si>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</si>
  <si>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</si>
  <si>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</si>
  <si>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</si>
  <si>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</si>
  <si>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</si>
  <si>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</si>
  <si>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</si>
  <si>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</si>
  <si>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</si>
  <si>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</si>
  <si>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</si>
  <si>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</si>
  <si>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</si>
  <si>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</si>
  <si>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</si>
  <si>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</si>
  <si>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</si>
  <si>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</si>
  <si>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</si>
  <si>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</si>
  <si>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</si>
  <si>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</si>
  <si>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</si>
  <si>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</si>
  <si>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</si>
  <si>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</si>
  <si>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</si>
  <si>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</si>
  <si>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</si>
  <si>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</si>
  <si>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</si>
  <si>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</si>
  <si>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</si>
  <si>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</si>
  <si>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</si>
  <si>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</si>
  <si>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</si>
  <si>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</si>
  <si>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</si>
  <si>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</si>
  <si>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</si>
  <si>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</si>
  <si>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</si>
  <si>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</si>
  <si>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</si>
  <si>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</si>
  <si>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</si>
  <si>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</si>
  <si>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</si>
  <si>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</si>
  <si>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</si>
  <si>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</si>
  <si>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</si>
  <si>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</si>
  <si>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</si>
  <si>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</si>
  <si>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</si>
  <si>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</si>
  <si>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</si>
  <si>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</si>
  <si>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</si>
  <si>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</si>
  <si>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</si>
  <si>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</si>
  <si>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</si>
  <si>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</si>
  <si>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</si>
  <si>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</si>
  <si>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</si>
  <si>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</si>
  <si>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</si>
  <si>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</si>
  <si>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</si>
  <si>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</si>
  <si>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</si>
  <si>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</si>
  <si>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</si>
  <si>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</si>
  <si>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</si>
  <si>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</si>
  <si>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</si>
  <si>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</si>
  <si>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</si>
  <si>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</si>
  <si>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</si>
  <si>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</si>
  <si>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</si>
  <si>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</si>
  <si>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</si>
  <si>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</si>
  <si>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</si>
  <si>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</si>
  <si>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</si>
  <si>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</si>
  <si>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</si>
  <si>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</si>
  <si>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</si>
  <si>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</si>
  <si>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</si>
  <si>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</si>
  <si>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</si>
  <si>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</si>
  <si>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</si>
  <si>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</si>
  <si>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</si>
  <si>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</si>
  <si>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</si>
  <si>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</si>
  <si>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</si>
  <si>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</si>
  <si>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</si>
  <si>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</si>
  <si>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</si>
  <si>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</si>
  <si>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</si>
  <si>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</si>
  <si>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</si>
  <si>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</si>
  <si>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</si>
  <si>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</si>
  <si>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</si>
  <si>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</si>
  <si>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</si>
  <si>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</si>
  <si>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</si>
  <si>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</si>
  <si>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</si>
  <si>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</si>
  <si>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</si>
  <si>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</si>
  <si>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</si>
  <si>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</si>
  <si>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</si>
  <si>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</si>
  <si>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</si>
  <si>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</si>
  <si>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</si>
  <si>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</si>
  <si>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</si>
  <si>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</si>
  <si>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</si>
  <si>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</si>
  <si>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</si>
  <si>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</si>
  <si>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</si>
  <si>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</si>
  <si>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</si>
  <si>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</si>
  <si>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</si>
  <si>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</si>
  <si>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</si>
  <si>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</si>
  <si>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</si>
  <si>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</si>
  <si>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</si>
  <si>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</si>
  <si>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</si>
  <si>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</si>
  <si>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</si>
  <si>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</si>
  <si>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</si>
  <si>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</si>
  <si>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</si>
  <si>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</si>
  <si>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</si>
  <si>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</si>
  <si>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</si>
  <si>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</si>
  <si>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</si>
  <si>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</si>
  <si>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</si>
  <si>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</si>
  <si>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</si>
  <si>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</si>
  <si>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</si>
  <si>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</si>
  <si>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</si>
  <si>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</si>
  <si>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</si>
  <si>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</si>
  <si>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</si>
  <si>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</si>
  <si>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</si>
  <si>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</si>
  <si>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</si>
  <si>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</si>
  <si>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</si>
  <si>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</si>
  <si>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</si>
  <si>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</si>
  <si>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</si>
  <si>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</si>
  <si>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</si>
  <si>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</si>
  <si>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</si>
  <si>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</si>
  <si>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</si>
  <si>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</si>
  <si>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</si>
  <si>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</si>
  <si>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</si>
  <si>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</si>
  <si>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</si>
  <si>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</si>
  <si>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</si>
  <si>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</si>
  <si>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</si>
  <si>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</si>
  <si>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</si>
  <si>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</si>
  <si>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</si>
  <si>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</si>
  <si>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</si>
  <si>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</si>
  <si>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</si>
  <si>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</si>
  <si>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</si>
  <si>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</si>
  <si>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</si>
  <si>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</si>
  <si>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</si>
  <si>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</si>
  <si>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</si>
  <si>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</si>
  <si>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</si>
  <si>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</si>
  <si>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</si>
  <si>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</si>
  <si>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</si>
  <si>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</si>
  <si>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</si>
  <si>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</si>
  <si>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</si>
  <si>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</si>
  <si>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</si>
  <si>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</si>
  <si>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</si>
  <si>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</si>
  <si>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</si>
  <si>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</si>
  <si>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</si>
  <si>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</si>
  <si>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</si>
  <si>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</si>
  <si>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</si>
  <si>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</si>
  <si>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</si>
  <si>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</si>
  <si>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</si>
  <si>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</si>
  <si>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</si>
  <si>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</si>
  <si>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</si>
  <si>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</si>
  <si>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</si>
  <si>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</si>
  <si>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</si>
  <si>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</si>
  <si>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</si>
  <si>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</si>
  <si>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</si>
  <si>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</si>
  <si>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</si>
  <si>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</si>
  <si>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</si>
  <si>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</si>
  <si>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</si>
  <si>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</si>
  <si>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</si>
  <si>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</si>
  <si>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</si>
  <si>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</si>
  <si>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</si>
  <si>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</si>
  <si>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</si>
  <si>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</si>
  <si>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</si>
  <si>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</si>
  <si>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</si>
  <si>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</si>
  <si>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</si>
  <si>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</si>
  <si>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</si>
  <si>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</si>
  <si>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</si>
  <si>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</si>
  <si>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</si>
  <si>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</si>
  <si>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</si>
  <si>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</si>
  <si>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</si>
  <si>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</si>
  <si>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</si>
  <si>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</si>
  <si>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</si>
  <si>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</si>
  <si>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</si>
  <si>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</si>
  <si>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</si>
  <si>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</si>
  <si>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</si>
  <si>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</si>
  <si>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</si>
  <si>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</si>
  <si>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</si>
  <si>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</si>
  <si>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</si>
  <si>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</si>
  <si>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</si>
  <si>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</si>
  <si>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</si>
  <si>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</si>
  <si>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</si>
  <si>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</si>
  <si>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</si>
  <si>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</si>
  <si>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</si>
  <si>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</si>
  <si>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</si>
  <si>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</si>
  <si>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</si>
  <si>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</si>
  <si>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</si>
  <si>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</si>
  <si>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</si>
  <si>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</si>
  <si>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</si>
  <si>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</si>
  <si>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</si>
  <si>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</si>
  <si>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</si>
  <si>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</si>
  <si>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</si>
  <si>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</si>
  <si>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</si>
  <si>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</si>
  <si>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</si>
  <si>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</si>
  <si>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</si>
  <si>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</si>
  <si>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</si>
  <si>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</si>
  <si>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</si>
  <si>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</si>
  <si>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</si>
  <si>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</si>
  <si>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</si>
  <si>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</si>
  <si>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</si>
  <si>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</si>
  <si>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</si>
  <si>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</si>
  <si>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</si>
  <si>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</si>
  <si>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</si>
  <si>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</si>
  <si>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</si>
  <si>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</si>
  <si>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</si>
  <si>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</si>
  <si>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</si>
  <si>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</si>
  <si>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</si>
  <si>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</si>
  <si>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</si>
  <si>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</si>
  <si>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</si>
  <si>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</si>
  <si>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</si>
  <si>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</si>
  <si>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</si>
  <si>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</si>
  <si>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</si>
  <si>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</si>
  <si>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</si>
  <si>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</si>
  <si>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</si>
  <si>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</si>
  <si>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</si>
  <si>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</si>
  <si>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</si>
  <si>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</si>
  <si>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</si>
  <si>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</si>
  <si>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</si>
  <si>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</si>
  <si>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</si>
  <si>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</si>
  <si>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</si>
  <si>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</si>
  <si>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</si>
  <si>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</si>
  <si>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</si>
  <si>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</si>
  <si>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</si>
  <si>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</si>
  <si>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</si>
  <si>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</si>
  <si>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</si>
  <si>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</si>
  <si>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</si>
  <si>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</si>
  <si>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</si>
  <si>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</si>
  <si>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</si>
  <si>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</si>
  <si>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</si>
  <si>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</si>
  <si>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</si>
  <si>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</si>
  <si>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</si>
  <si>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</si>
  <si>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</si>
  <si>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</si>
  <si>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</si>
  <si>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</si>
  <si>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</si>
  <si>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</si>
  <si>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</si>
  <si>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</si>
  <si>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</si>
  <si>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</si>
  <si>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</si>
  <si>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</si>
  <si>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</si>
  <si>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</si>
  <si>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</si>
  <si>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</si>
  <si>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</si>
  <si>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</si>
  <si>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</si>
  <si>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</si>
  <si>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</si>
  <si>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</si>
  <si>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</si>
  <si>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</si>
  <si>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</si>
  <si>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</si>
  <si>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</si>
  <si>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</si>
  <si>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</si>
  <si>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</si>
  <si>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</si>
  <si>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</si>
  <si>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</si>
  <si>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</si>
  <si>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</si>
  <si>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</si>
  <si>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</si>
  <si>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</si>
  <si>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</si>
  <si>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</si>
  <si>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</si>
  <si>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</si>
  <si>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</si>
  <si>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</si>
  <si>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</si>
  <si>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</si>
  <si>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</si>
  <si>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</si>
  <si>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</si>
  <si>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</si>
  <si>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</si>
  <si>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</si>
  <si>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</si>
  <si>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</si>
  <si>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</si>
  <si>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</si>
  <si>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</si>
  <si>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</si>
  <si>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</si>
  <si>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</si>
  <si>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</si>
  <si>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</si>
  <si>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</si>
  <si>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</si>
  <si>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</si>
  <si>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</si>
  <si>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</si>
  <si>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</si>
  <si>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</si>
  <si>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</si>
  <si>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</si>
  <si>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</si>
  <si>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</si>
  <si>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</si>
  <si>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</si>
  <si>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</si>
  <si>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</si>
  <si>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</si>
  <si>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</si>
  <si>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</si>
  <si>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</si>
  <si>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</si>
  <si>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</si>
  <si>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</si>
  <si>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</si>
  <si>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</si>
  <si>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</si>
  <si>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</si>
  <si>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</si>
  <si>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</si>
  <si>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</si>
  <si>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</si>
  <si>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</si>
  <si>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</si>
  <si>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</si>
  <si>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</si>
  <si>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</si>
  <si>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</si>
  <si>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</si>
  <si>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</si>
  <si>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</si>
  <si>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</si>
  <si>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</si>
  <si>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</si>
  <si>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</si>
  <si>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</si>
  <si>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</si>
  <si>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</si>
  <si>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</si>
  <si>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</si>
  <si>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</si>
  <si>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</si>
  <si>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</si>
  <si>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</si>
  <si>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</si>
  <si>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</si>
  <si>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</si>
  <si>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</si>
  <si>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</si>
  <si>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</si>
  <si>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</si>
  <si>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</si>
  <si>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</si>
  <si>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</si>
  <si>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</si>
  <si>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</si>
  <si>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</si>
  <si>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</si>
  <si>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</si>
  <si>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</si>
  <si>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</si>
  <si>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</si>
  <si>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</si>
  <si>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</si>
  <si>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</si>
  <si>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</si>
  <si>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</si>
  <si>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</si>
  <si>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</si>
  <si>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</si>
  <si>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</si>
  <si>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</si>
  <si>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</si>
  <si>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</si>
  <si>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</si>
  <si>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</si>
  <si>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</si>
  <si>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</si>
  <si>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</si>
  <si>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</si>
  <si>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</si>
  <si>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</si>
  <si>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</si>
  <si>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</si>
  <si>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</si>
  <si>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</si>
  <si>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</si>
  <si>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</si>
  <si>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</si>
  <si>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</si>
  <si>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</si>
  <si>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</si>
  <si>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</si>
  <si>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</si>
  <si>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</si>
  <si>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</si>
  <si>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</si>
  <si>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</si>
  <si>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</si>
  <si>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</si>
  <si>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</si>
  <si>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</si>
  <si>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</si>
  <si>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</si>
  <si>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</si>
  <si>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</si>
  <si>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</si>
  <si>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</si>
  <si>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</si>
  <si>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</si>
  <si>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</si>
  <si>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</si>
  <si>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</si>
  <si>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</si>
  <si>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</si>
  <si>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</si>
  <si>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</si>
  <si>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</si>
  <si>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</si>
  <si>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</si>
  <si>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</si>
  <si>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</si>
  <si>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</si>
  <si>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</si>
  <si>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</si>
  <si>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</si>
  <si>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</si>
  <si>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</si>
  <si>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</si>
  <si>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</si>
  <si>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</si>
  <si>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</si>
  <si>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</si>
  <si>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</si>
  <si>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</si>
  <si>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</si>
  <si>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</si>
  <si>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</si>
  <si>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</si>
  <si>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</si>
  <si>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</si>
  <si>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</si>
  <si>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</si>
  <si>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</si>
  <si>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</si>
  <si>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</si>
  <si>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</si>
  <si>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</si>
  <si>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</si>
  <si>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</si>
  <si>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</si>
  <si>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</si>
  <si>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</si>
  <si>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</si>
  <si>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</si>
  <si>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</si>
  <si>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</si>
  <si>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</si>
  <si>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</si>
  <si>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</si>
  <si>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</si>
  <si>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</si>
  <si>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</si>
  <si>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</si>
  <si>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</si>
  <si>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</si>
  <si>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</si>
  <si>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</si>
  <si>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</si>
  <si>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</si>
  <si>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</si>
  <si>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</si>
  <si>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</si>
  <si>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</si>
  <si>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</si>
  <si>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</si>
  <si>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</si>
  <si>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</si>
  <si>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</si>
  <si>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</si>
  <si>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</si>
  <si>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</si>
  <si>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</si>
  <si>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</si>
  <si>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</si>
  <si>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</si>
  <si>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</si>
  <si>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</si>
  <si>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</si>
  <si>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</si>
  <si>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</si>
  <si>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</si>
  <si>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</si>
  <si>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</si>
  <si>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</si>
  <si>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</si>
  <si>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</si>
  <si>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</si>
  <si>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</si>
  <si>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</si>
  <si>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</si>
  <si>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</si>
  <si>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</si>
  <si>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</si>
  <si>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</si>
  <si>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</si>
  <si>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</si>
  <si>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</si>
  <si>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</si>
  <si>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</si>
  <si>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</si>
  <si>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</si>
  <si>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</si>
  <si>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</si>
  <si>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</si>
  <si>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</si>
  <si>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</si>
  <si>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</si>
  <si>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</si>
  <si>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</si>
  <si>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</si>
  <si>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</si>
  <si>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</si>
  <si>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</si>
  <si>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</si>
  <si>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</si>
  <si>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</si>
  <si>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</si>
  <si>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</si>
  <si>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</si>
  <si>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</si>
  <si>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</si>
  <si>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</si>
  <si>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</si>
  <si>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</si>
  <si>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</si>
  <si>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</si>
  <si>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</si>
  <si>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</si>
  <si>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</si>
  <si>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</si>
  <si>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</si>
  <si>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</si>
  <si>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</si>
  <si>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</si>
  <si>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</si>
  <si>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</si>
  <si>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</si>
  <si>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</si>
  <si>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</si>
  <si>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</si>
  <si>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</si>
  <si>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</si>
  <si>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</si>
  <si>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</si>
  <si>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</si>
  <si>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</si>
  <si>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</si>
  <si>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</si>
  <si>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</si>
  <si>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</si>
  <si>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</si>
  <si>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</si>
  <si>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</si>
  <si>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</si>
  <si>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</si>
  <si>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</si>
  <si>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</si>
  <si>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</si>
  <si>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</si>
  <si>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</si>
  <si>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</si>
  <si>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</si>
  <si>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</si>
  <si>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</si>
  <si>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</si>
  <si>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</si>
  <si>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</si>
  <si>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</si>
  <si>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</si>
  <si>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</si>
  <si>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</si>
  <si>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</si>
  <si>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</si>
  <si>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</si>
  <si>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</si>
  <si>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</si>
  <si>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</si>
  <si>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</si>
  <si>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</si>
  <si>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</si>
  <si>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</si>
  <si>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</si>
  <si>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</si>
  <si>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</si>
  <si>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</si>
  <si>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</si>
  <si>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</si>
  <si>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</si>
  <si>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</si>
  <si>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</si>
  <si>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</si>
  <si>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</si>
  <si>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</si>
  <si>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</si>
  <si>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</si>
  <si>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</si>
  <si>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</si>
  <si>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</si>
  <si>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</si>
  <si>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</si>
  <si>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</si>
  <si>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</si>
  <si>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</si>
  <si>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</si>
  <si>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</si>
  <si>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</si>
  <si>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</si>
  <si>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</si>
  <si>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</si>
  <si>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</si>
  <si>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</si>
  <si>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</si>
  <si>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</si>
  <si>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</si>
  <si>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</si>
  <si>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</si>
  <si>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</si>
  <si>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</si>
  <si>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</si>
  <si>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</si>
  <si>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</si>
  <si>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</si>
  <si>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</si>
  <si>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</si>
  <si>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</si>
  <si>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</si>
  <si>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</si>
  <si>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</si>
  <si>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</si>
  <si>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</si>
  <si>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</si>
  <si>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</si>
  <si>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</si>
  <si>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</si>
  <si>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</si>
  <si>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</si>
  <si>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</si>
  <si>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</si>
  <si>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</si>
  <si>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</si>
  <si>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</si>
  <si>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</si>
  <si>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</si>
  <si>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</si>
  <si>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</si>
  <si>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</si>
  <si>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</si>
  <si>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</si>
  <si>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</si>
  <si>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</si>
  <si>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</si>
  <si>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</si>
  <si>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</si>
  <si>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</si>
  <si>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</si>
  <si>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</si>
  <si>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</si>
  <si>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</si>
  <si>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</si>
  <si>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</si>
  <si>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</si>
  <si>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</si>
  <si>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</si>
  <si>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</si>
  <si>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</si>
  <si>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</si>
  <si>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</si>
  <si>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</si>
  <si>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</si>
  <si>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</si>
  <si>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</si>
  <si>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</si>
  <si>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modaoshi</t>
  </si>
  <si>
    <t>hongbaoshisuipian</t>
  </si>
  <si>
    <t>hongsebuliao</t>
  </si>
  <si>
    <t>lanyulin</t>
  </si>
  <si>
    <t>huangsebuliao</t>
  </si>
  <si>
    <t>qishitoukui</t>
  </si>
  <si>
    <t>yongzhetoukui</t>
  </si>
  <si>
    <t>shizibiao</t>
  </si>
  <si>
    <t>jurenyaodai</t>
  </si>
  <si>
    <t>jurenguajian</t>
  </si>
  <si>
    <t>jinsechilun</t>
  </si>
  <si>
    <t>kunchongzu</t>
  </si>
  <si>
    <t>huangtongshouhuan</t>
  </si>
  <si>
    <t>luosidao</t>
  </si>
  <si>
    <t>kunchongqianzu</t>
  </si>
  <si>
    <t>feichongchibang</t>
  </si>
  <si>
    <t>guanghuadeshoupi</t>
  </si>
  <si>
    <t>yingguangye</t>
  </si>
  <si>
    <t>shepi</t>
  </si>
  <si>
    <t>niujiao</t>
  </si>
  <si>
    <t>hongsematitie</t>
  </si>
  <si>
    <t>huangsejiao</t>
  </si>
  <si>
    <t>bingjingshi</t>
  </si>
  <si>
    <t>yuleilichi</t>
  </si>
  <si>
    <t>lansebuliao</t>
  </si>
  <si>
    <t>feishouzhao</t>
  </si>
  <si>
    <t>shenmishikuai</t>
  </si>
  <si>
    <t>tongsuikuai</t>
  </si>
  <si>
    <t>mofamao</t>
  </si>
  <si>
    <t>shuidi</t>
  </si>
  <si>
    <t>jianyingguike</t>
  </si>
  <si>
    <t>xingxingzhitu</t>
  </si>
  <si>
    <t>baiseyumao</t>
  </si>
  <si>
    <t>fulanzhishou</t>
  </si>
  <si>
    <t>heisebuliao</t>
  </si>
  <si>
    <t>baisebuliao</t>
  </si>
  <si>
    <t>liaoya</t>
  </si>
  <si>
    <t>hongseshuidai</t>
  </si>
  <si>
    <t>tiekuai</t>
  </si>
  <si>
    <t>shengdanmao</t>
  </si>
  <si>
    <t>longyaxianglian</t>
  </si>
  <si>
    <t>hupo</t>
  </si>
  <si>
    <t>yingshi</t>
  </si>
  <si>
    <t>dunjian</t>
  </si>
  <si>
    <t>heilongzhangou</t>
  </si>
  <si>
    <t>cansi</t>
  </si>
  <si>
    <t>xiyidansuipian</t>
  </si>
  <si>
    <t>bianselonglin</t>
  </si>
  <si>
    <t>zongsebuliao</t>
  </si>
  <si>
    <t>wuhuiguoshi</t>
  </si>
  <si>
    <t>duya</t>
  </si>
  <si>
    <t>zhizhusi</t>
  </si>
  <si>
    <t>lanbaoshi</t>
  </si>
  <si>
    <t>mingjiao</t>
  </si>
  <si>
    <t>haidaoyanzhao</t>
  </si>
  <si>
    <t>yingguangwuzhi</t>
  </si>
  <si>
    <t>hongselonglin</t>
  </si>
  <si>
    <t>qingselonglin</t>
  </si>
  <si>
    <t>yangjiao</t>
  </si>
  <si>
    <t>xiyidan</t>
  </si>
  <si>
    <t>huafen</t>
  </si>
  <si>
    <t>xieqian</t>
  </si>
  <si>
    <t>zhangyubi</t>
  </si>
  <si>
    <t>anwuzhi</t>
  </si>
  <si>
    <t>tideng</t>
  </si>
  <si>
    <t>heijiao</t>
  </si>
  <si>
    <t>guangzhijiao</t>
  </si>
  <si>
    <t>xuerenpimao</t>
  </si>
  <si>
    <t>zhuankuai</t>
  </si>
  <si>
    <t>leilongzhipi</t>
  </si>
  <si>
    <t>wenyimogu</t>
  </si>
  <si>
    <t>daidianwuzhi</t>
  </si>
  <si>
    <t>shenmihuizhang</t>
  </si>
  <si>
    <t>dongwubaodian</t>
  </si>
  <si>
    <t>wushitaidao</t>
  </si>
  <si>
    <t>yinxingzhuangzhi</t>
  </si>
  <si>
    <t>jinpingguo</t>
  </si>
  <si>
    <t>heiseqiti</t>
  </si>
  <si>
    <t>shirenhuadeye</t>
  </si>
  <si>
    <t>emengtengtiao</t>
  </si>
  <si>
    <t>huoba</t>
  </si>
  <si>
    <t>jinsejiakechong</t>
  </si>
  <si>
    <t>taiyangzhangou</t>
  </si>
  <si>
    <t>bianfuchibang</t>
  </si>
  <si>
    <t>shiwangmoshui</t>
  </si>
  <si>
    <t>jintiao</t>
  </si>
  <si>
    <t>bengdai</t>
  </si>
  <si>
    <t>renouzhixin</t>
  </si>
  <si>
    <t>huangbaoshi</t>
  </si>
  <si>
    <t>lvyezi</t>
  </si>
  <si>
    <t>lanyezi</t>
  </si>
  <si>
    <t>zidan</t>
  </si>
  <si>
    <t>feixingzhuangzhi</t>
  </si>
  <si>
    <t>fashezhuangzhi</t>
  </si>
  <si>
    <t>banshou</t>
  </si>
  <si>
    <t>ziseyumao</t>
  </si>
  <si>
    <t>duci</t>
  </si>
  <si>
    <t>bingyuanti</t>
  </si>
  <si>
    <t>jianke</t>
  </si>
  <si>
    <t>kongping</t>
  </si>
  <si>
    <t>shayuqi</t>
  </si>
  <si>
    <t>xiaochoumao</t>
  </si>
  <si>
    <t>hongbaoshi</t>
  </si>
  <si>
    <t>judayachi</t>
  </si>
  <si>
    <t>fenghuangdan</t>
  </si>
  <si>
    <t>zongsefangshi</t>
  </si>
  <si>
    <t>qimeilazhiyan</t>
  </si>
  <si>
    <t>guihuo</t>
  </si>
  <si>
    <t>huangseyeti</t>
  </si>
  <si>
    <t>exinkoushui</t>
  </si>
  <si>
    <t>dianguang</t>
  </si>
  <si>
    <t>heiseyumao</t>
  </si>
  <si>
    <t>jianyingdehui</t>
  </si>
  <si>
    <t>kulouquantao</t>
  </si>
  <si>
    <t>jumoyaodai</t>
  </si>
  <si>
    <t>emozhidi</t>
  </si>
  <si>
    <t>shijiuyumao</t>
  </si>
  <si>
    <t>shoudao</t>
  </si>
  <si>
    <t>dashetou</t>
  </si>
  <si>
    <t>huanyingzhisha</t>
  </si>
  <si>
    <t>jianyingegu</t>
  </si>
  <si>
    <t>huangguan</t>
  </si>
  <si>
    <t>damukuai</t>
  </si>
  <si>
    <t>nitu</t>
  </si>
  <si>
    <t>yandou</t>
  </si>
  <si>
    <t>posuidaopian</t>
  </si>
  <si>
    <t>tiezhidunpai</t>
  </si>
  <si>
    <t>yintiao</t>
  </si>
  <si>
    <t>jizhao</t>
  </si>
  <si>
    <t>anubisixiang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</si>
  <si>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</si>
  <si>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</si>
  <si>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</si>
  <si>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</si>
  <si>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</si>
  <si>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</si>
  <si>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</si>
  <si>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</si>
  <si>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huozhong</t>
  </si>
  <si>
    <t>hongsechushou</t>
  </si>
  <si>
    <t>fanghuchanshengqi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</si>
  <si>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</si>
  <si>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</si>
  <si>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</si>
  <si>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</si>
  <si>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</si>
  <si>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</si>
  <si>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</si>
  <si>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</si>
  <si>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</si>
  <si>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</si>
  <si>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</si>
  <si>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</si>
  <si>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xianggu</t>
  </si>
  <si>
    <t>yingyongmianju</t>
  </si>
  <si>
    <t>lvsedoupeng</t>
  </si>
  <si>
    <t>zisematitie</t>
  </si>
  <si>
    <t>qiangtang</t>
  </si>
  <si>
    <t>buwendingwuzhi</t>
  </si>
  <si>
    <t>zonglangpi</t>
  </si>
  <si>
    <t>hongsedoupeng</t>
  </si>
  <si>
    <t>kulouzhangou</t>
  </si>
  <si>
    <t>guangmangzhiqiu</t>
  </si>
  <si>
    <t>mandelaye</t>
  </si>
  <si>
    <t>mofayinji</t>
  </si>
  <si>
    <t>shanliangzhiqiu</t>
  </si>
  <si>
    <t>kuijiapopian</t>
  </si>
  <si>
    <t>baisefenchen</t>
  </si>
  <si>
    <t>heibaotoulu</t>
  </si>
  <si>
    <t>zhihuishuzhi</t>
  </si>
  <si>
    <t>tengman</t>
  </si>
  <si>
    <t>lvseshikuai</t>
  </si>
  <si>
    <t>qingseshikuai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</si>
  <si>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</si>
  <si>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</si>
  <si>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</si>
  <si>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</si>
  <si>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</si>
  <si>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</si>
  <si>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</si>
  <si>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</si>
  <si>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</si>
  <si>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</si>
  <si>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</si>
  <si>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</si>
  <si>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youshilun</t>
  </si>
  <si>
    <t>zuoshilun</t>
  </si>
  <si>
    <t>jingubang</t>
  </si>
  <si>
    <t>heihuoyao</t>
  </si>
  <si>
    <t>shefa</t>
  </si>
  <si>
    <t>jinselonglin</t>
  </si>
  <si>
    <t>zisepimao</t>
  </si>
  <si>
    <t>huisepifeng</t>
  </si>
  <si>
    <t>tiepian</t>
  </si>
  <si>
    <t>tiechibang</t>
  </si>
  <si>
    <t>longjianjia</t>
  </si>
  <si>
    <t>dileizhuwang</t>
  </si>
  <si>
    <t>jixieyuyi</t>
  </si>
  <si>
    <t>longhundun</t>
  </si>
  <si>
    <t>leimoshi</t>
  </si>
  <si>
    <t>fengmoshi</t>
  </si>
  <si>
    <t>shuimoshi</t>
  </si>
  <si>
    <t>xueqiu</t>
  </si>
  <si>
    <t>xieling</t>
  </si>
  <si>
    <t>anshuijing</t>
  </si>
  <si>
    <t>guangshuijing</t>
  </si>
  <si>
    <t>xipanchushou</t>
  </si>
  <si>
    <t>lanselonglin</t>
  </si>
  <si>
    <t>qilinjiao</t>
  </si>
  <si>
    <t>hulu</t>
  </si>
  <si>
    <t>goutouzhangou</t>
  </si>
  <si>
    <t>lansejuanzhou</t>
  </si>
  <si>
    <t>huluobu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</si>
  <si>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</si>
  <si>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</si>
  <si>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</si>
  <si>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</si>
  <si>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</si>
  <si>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</si>
  <si>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</si>
  <si>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</si>
  <si>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</si>
  <si>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KingTowerId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</si>
</sst>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卡牌表面特效</v>
          </cell>
          <cell r="Z1" t="str">
            <v>评分</v>
          </cell>
        </row>
        <row r="2">
          <cell r="A2" t="str">
            <v>int</v>
          </cell>
          <cell r="Y2" t="str">
            <v>string</v>
          </cell>
          <cell r="Z2" t="str">
            <v>int</v>
          </cell>
        </row>
        <row r="3">
          <cell r="A3" t="str">
            <v>Id</v>
          </cell>
          <cell r="Y3" t="str">
            <v>Cover</v>
          </cell>
          <cell r="Z3" t="str">
            <v>Mark</v>
          </cell>
        </row>
        <row r="4">
          <cell r="A4">
            <v>55100001</v>
          </cell>
          <cell r="Y4"/>
          <cell r="Z4">
            <v>10</v>
          </cell>
        </row>
        <row r="5">
          <cell r="A5">
            <v>55100002</v>
          </cell>
          <cell r="Y5"/>
          <cell r="Z5">
            <v>15</v>
          </cell>
        </row>
        <row r="6">
          <cell r="A6">
            <v>55100003</v>
          </cell>
          <cell r="Y6"/>
          <cell r="Z6">
            <v>15</v>
          </cell>
        </row>
        <row r="7">
          <cell r="A7">
            <v>55100004</v>
          </cell>
          <cell r="Y7"/>
          <cell r="Z7">
            <v>15</v>
          </cell>
        </row>
        <row r="8">
          <cell r="A8">
            <v>55100005</v>
          </cell>
          <cell r="Y8"/>
          <cell r="Z8">
            <v>35</v>
          </cell>
        </row>
        <row r="9">
          <cell r="A9">
            <v>55100006</v>
          </cell>
          <cell r="Y9"/>
          <cell r="Z9">
            <v>45</v>
          </cell>
        </row>
        <row r="10">
          <cell r="A10">
            <v>55100007</v>
          </cell>
          <cell r="Y10"/>
          <cell r="Z10">
            <v>35</v>
          </cell>
        </row>
        <row r="11">
          <cell r="A11">
            <v>55100008</v>
          </cell>
          <cell r="Y11"/>
          <cell r="Z11">
            <v>15</v>
          </cell>
        </row>
        <row r="12">
          <cell r="A12">
            <v>55100010</v>
          </cell>
          <cell r="Y12" t="str">
            <v>coverstar</v>
          </cell>
          <cell r="Z12">
            <v>12</v>
          </cell>
        </row>
        <row r="13">
          <cell r="A13">
            <v>55100011</v>
          </cell>
          <cell r="Y13"/>
          <cell r="Z13">
            <v>6</v>
          </cell>
        </row>
        <row r="14">
          <cell r="A14">
            <v>55100012</v>
          </cell>
          <cell r="Y14" t="str">
            <v>coverstar</v>
          </cell>
          <cell r="Z14">
            <v>15</v>
          </cell>
        </row>
        <row r="15">
          <cell r="A15">
            <v>55100013</v>
          </cell>
          <cell r="Y15"/>
          <cell r="Z15">
            <v>10</v>
          </cell>
        </row>
        <row r="16">
          <cell r="A16">
            <v>55100014</v>
          </cell>
          <cell r="Y16"/>
          <cell r="Z16">
            <v>24</v>
          </cell>
        </row>
        <row r="17">
          <cell r="A17">
            <v>55100015</v>
          </cell>
          <cell r="Y17"/>
          <cell r="Z17">
            <v>16</v>
          </cell>
        </row>
        <row r="18">
          <cell r="A18">
            <v>55110001</v>
          </cell>
          <cell r="Y18"/>
          <cell r="Z18">
            <v>5</v>
          </cell>
        </row>
        <row r="19">
          <cell r="A19">
            <v>55110002</v>
          </cell>
          <cell r="Y19"/>
          <cell r="Z19">
            <v>8</v>
          </cell>
        </row>
        <row r="20">
          <cell r="A20">
            <v>55110003</v>
          </cell>
          <cell r="Y20"/>
          <cell r="Z20">
            <v>25</v>
          </cell>
        </row>
        <row r="21">
          <cell r="A21">
            <v>55110004</v>
          </cell>
          <cell r="Y21"/>
          <cell r="Z21">
            <v>25</v>
          </cell>
        </row>
        <row r="22">
          <cell r="A22">
            <v>55110005</v>
          </cell>
          <cell r="Y22"/>
          <cell r="Z22">
            <v>20</v>
          </cell>
        </row>
        <row r="23">
          <cell r="A23">
            <v>55110006</v>
          </cell>
          <cell r="Y23"/>
          <cell r="Z23">
            <v>15</v>
          </cell>
        </row>
        <row r="24">
          <cell r="A24">
            <v>55110007</v>
          </cell>
          <cell r="Y24"/>
          <cell r="Z24">
            <v>10</v>
          </cell>
        </row>
        <row r="25">
          <cell r="A25">
            <v>55110008</v>
          </cell>
          <cell r="Y25"/>
          <cell r="Z25">
            <v>50</v>
          </cell>
        </row>
        <row r="26">
          <cell r="A26">
            <v>55110009</v>
          </cell>
          <cell r="Y26"/>
          <cell r="Z26">
            <v>12</v>
          </cell>
        </row>
        <row r="27">
          <cell r="A27">
            <v>55110010</v>
          </cell>
          <cell r="Y27"/>
          <cell r="Z27">
            <v>30</v>
          </cell>
        </row>
        <row r="28">
          <cell r="A28">
            <v>55110011</v>
          </cell>
          <cell r="Y28"/>
          <cell r="Z28">
            <v>10</v>
          </cell>
        </row>
        <row r="29">
          <cell r="A29">
            <v>55110012</v>
          </cell>
          <cell r="Y29"/>
          <cell r="Z29">
            <v>30</v>
          </cell>
        </row>
        <row r="30">
          <cell r="A30">
            <v>55110013</v>
          </cell>
          <cell r="Y30"/>
          <cell r="Z30">
            <v>200</v>
          </cell>
        </row>
        <row r="31">
          <cell r="A31">
            <v>55110014</v>
          </cell>
          <cell r="Y31"/>
          <cell r="Z31">
            <v>50</v>
          </cell>
        </row>
        <row r="32">
          <cell r="A32">
            <v>55110015</v>
          </cell>
          <cell r="Y32"/>
          <cell r="Z32">
            <v>20</v>
          </cell>
        </row>
        <row r="33">
          <cell r="A33">
            <v>55110016</v>
          </cell>
          <cell r="Y33"/>
          <cell r="Z33">
            <v>15</v>
          </cell>
        </row>
        <row r="34">
          <cell r="A34">
            <v>55110017</v>
          </cell>
          <cell r="Y34"/>
          <cell r="Z34">
            <v>8</v>
          </cell>
        </row>
        <row r="35">
          <cell r="A35">
            <v>55110018</v>
          </cell>
          <cell r="Y35"/>
          <cell r="Z35">
            <v>20</v>
          </cell>
        </row>
        <row r="36">
          <cell r="A36">
            <v>55110019</v>
          </cell>
          <cell r="Y36"/>
          <cell r="Z36">
            <v>30</v>
          </cell>
        </row>
        <row r="37">
          <cell r="A37">
            <v>55110020</v>
          </cell>
          <cell r="Y37"/>
          <cell r="Z37">
            <v>40</v>
          </cell>
        </row>
        <row r="38">
          <cell r="A38">
            <v>55200001</v>
          </cell>
          <cell r="Y38" t="str">
            <v>coveraoe</v>
          </cell>
          <cell r="Z38">
            <v>40</v>
          </cell>
        </row>
        <row r="39">
          <cell r="A39">
            <v>55200002</v>
          </cell>
          <cell r="Y39"/>
          <cell r="Z39">
            <v>20</v>
          </cell>
        </row>
        <row r="40">
          <cell r="A40">
            <v>55200003</v>
          </cell>
          <cell r="Y40"/>
          <cell r="Z40">
            <v>25</v>
          </cell>
        </row>
        <row r="41">
          <cell r="A41">
            <v>55200004</v>
          </cell>
          <cell r="Y41"/>
          <cell r="Z41">
            <v>40</v>
          </cell>
        </row>
        <row r="42">
          <cell r="A42">
            <v>55200005</v>
          </cell>
          <cell r="Y42"/>
          <cell r="Z42">
            <v>20</v>
          </cell>
        </row>
        <row r="43">
          <cell r="A43">
            <v>55200006</v>
          </cell>
          <cell r="Y43" t="str">
            <v>coveraoe</v>
          </cell>
          <cell r="Z43">
            <v>20</v>
          </cell>
        </row>
        <row r="44">
          <cell r="A44">
            <v>55200007</v>
          </cell>
          <cell r="Y44" t="str">
            <v>coveraoe</v>
          </cell>
          <cell r="Z44">
            <v>20</v>
          </cell>
        </row>
        <row r="45">
          <cell r="A45">
            <v>55200008</v>
          </cell>
          <cell r="Y45" t="str">
            <v>coveraoe</v>
          </cell>
          <cell r="Z45">
            <v>25</v>
          </cell>
        </row>
        <row r="46">
          <cell r="A46">
            <v>55200009</v>
          </cell>
          <cell r="Y46" t="str">
            <v>coveraoe</v>
          </cell>
          <cell r="Z46">
            <v>25</v>
          </cell>
        </row>
        <row r="47">
          <cell r="A47">
            <v>55200010</v>
          </cell>
          <cell r="Y47"/>
          <cell r="Z47">
            <v>25</v>
          </cell>
        </row>
        <row r="48">
          <cell r="A48">
            <v>55200011</v>
          </cell>
          <cell r="Y48"/>
          <cell r="Z48">
            <v>20</v>
          </cell>
        </row>
        <row r="49">
          <cell r="A49">
            <v>55200012</v>
          </cell>
          <cell r="Y49"/>
          <cell r="Z49">
            <v>30</v>
          </cell>
        </row>
        <row r="50">
          <cell r="A50">
            <v>55200013</v>
          </cell>
          <cell r="Y50"/>
          <cell r="Z50">
            <v>10</v>
          </cell>
        </row>
        <row r="51">
          <cell r="A51">
            <v>55200014</v>
          </cell>
          <cell r="Y51"/>
          <cell r="Z51">
            <v>25</v>
          </cell>
        </row>
        <row r="52">
          <cell r="A52">
            <v>55200015</v>
          </cell>
          <cell r="Y52"/>
          <cell r="Z52">
            <v>20</v>
          </cell>
        </row>
        <row r="53">
          <cell r="A53">
            <v>55300001</v>
          </cell>
          <cell r="Y53" t="str">
            <v>coverauro</v>
          </cell>
          <cell r="Z53">
            <v>40</v>
          </cell>
        </row>
        <row r="54">
          <cell r="A54">
            <v>55300002</v>
          </cell>
          <cell r="Y54"/>
          <cell r="Z54">
            <v>30</v>
          </cell>
        </row>
        <row r="55">
          <cell r="A55">
            <v>55300003</v>
          </cell>
          <cell r="Y55"/>
          <cell r="Z55">
            <v>30</v>
          </cell>
        </row>
        <row r="56">
          <cell r="A56">
            <v>55300004</v>
          </cell>
          <cell r="Y56"/>
          <cell r="Z56">
            <v>30</v>
          </cell>
        </row>
        <row r="57">
          <cell r="A57">
            <v>55300005</v>
          </cell>
          <cell r="Y57"/>
          <cell r="Z57">
            <v>30</v>
          </cell>
        </row>
        <row r="58">
          <cell r="A58">
            <v>55300006</v>
          </cell>
          <cell r="Y58"/>
          <cell r="Z58">
            <v>25</v>
          </cell>
        </row>
        <row r="59">
          <cell r="A59">
            <v>55300007</v>
          </cell>
          <cell r="Y59"/>
          <cell r="Z59">
            <v>25</v>
          </cell>
        </row>
        <row r="60">
          <cell r="A60">
            <v>55300008</v>
          </cell>
          <cell r="Y60"/>
          <cell r="Z60">
            <v>30</v>
          </cell>
        </row>
        <row r="61">
          <cell r="A61">
            <v>55300009</v>
          </cell>
          <cell r="Y61"/>
          <cell r="Z61">
            <v>30</v>
          </cell>
        </row>
        <row r="62">
          <cell r="A62">
            <v>55300010</v>
          </cell>
          <cell r="Y62"/>
          <cell r="Z62">
            <v>35</v>
          </cell>
        </row>
        <row r="63">
          <cell r="A63">
            <v>55300011</v>
          </cell>
          <cell r="Y63"/>
          <cell r="Z63">
            <v>25</v>
          </cell>
        </row>
        <row r="64">
          <cell r="A64">
            <v>55300012</v>
          </cell>
          <cell r="Y64"/>
          <cell r="Z64">
            <v>5</v>
          </cell>
        </row>
        <row r="65">
          <cell r="A65">
            <v>55300013</v>
          </cell>
          <cell r="Y65"/>
          <cell r="Z65">
            <v>15</v>
          </cell>
        </row>
        <row r="66">
          <cell r="A66">
            <v>55310001</v>
          </cell>
          <cell r="Y66"/>
          <cell r="Z66">
            <v>100</v>
          </cell>
        </row>
        <row r="67">
          <cell r="A67">
            <v>55310002</v>
          </cell>
          <cell r="Y67"/>
          <cell r="Z67">
            <v>15</v>
          </cell>
        </row>
        <row r="68">
          <cell r="A68">
            <v>55310003</v>
          </cell>
          <cell r="Y68"/>
          <cell r="Z68">
            <v>13</v>
          </cell>
        </row>
        <row r="69">
          <cell r="A69">
            <v>55400001</v>
          </cell>
          <cell r="Y69"/>
          <cell r="Z69">
            <v>80</v>
          </cell>
        </row>
        <row r="70">
          <cell r="A70">
            <v>55400002</v>
          </cell>
          <cell r="Y70"/>
          <cell r="Z70">
            <v>80</v>
          </cell>
        </row>
        <row r="71">
          <cell r="A71">
            <v>55400003</v>
          </cell>
          <cell r="Y71"/>
          <cell r="Z71">
            <v>80</v>
          </cell>
        </row>
        <row r="72">
          <cell r="A72">
            <v>55400005</v>
          </cell>
          <cell r="Y72"/>
          <cell r="Z72">
            <v>55</v>
          </cell>
        </row>
        <row r="73">
          <cell r="A73">
            <v>55400006</v>
          </cell>
          <cell r="Y73"/>
          <cell r="Z73">
            <v>30</v>
          </cell>
        </row>
        <row r="74">
          <cell r="A74">
            <v>55400007</v>
          </cell>
          <cell r="Y74"/>
          <cell r="Z74">
            <v>25</v>
          </cell>
        </row>
        <row r="75">
          <cell r="A75">
            <v>55410001</v>
          </cell>
          <cell r="Y75"/>
          <cell r="Z75">
            <v>50</v>
          </cell>
        </row>
        <row r="76">
          <cell r="A76">
            <v>55500001</v>
          </cell>
          <cell r="Y76"/>
          <cell r="Z76">
            <v>5</v>
          </cell>
        </row>
        <row r="77">
          <cell r="A77">
            <v>55500002</v>
          </cell>
          <cell r="Y77"/>
          <cell r="Z77">
            <v>5</v>
          </cell>
        </row>
        <row r="78">
          <cell r="A78">
            <v>55500003</v>
          </cell>
          <cell r="Y78"/>
          <cell r="Z78">
            <v>5</v>
          </cell>
        </row>
        <row r="79">
          <cell r="A79">
            <v>55500004</v>
          </cell>
          <cell r="Y79"/>
          <cell r="Z79">
            <v>5</v>
          </cell>
        </row>
        <row r="80">
          <cell r="A80">
            <v>55500005</v>
          </cell>
          <cell r="Y80"/>
          <cell r="Z80">
            <v>5</v>
          </cell>
        </row>
        <row r="81">
          <cell r="A81">
            <v>55500006</v>
          </cell>
          <cell r="Y81"/>
          <cell r="Z81">
            <v>5</v>
          </cell>
        </row>
        <row r="82">
          <cell r="A82">
            <v>55500007</v>
          </cell>
          <cell r="Y82"/>
          <cell r="Z82">
            <v>5</v>
          </cell>
        </row>
        <row r="83">
          <cell r="A83">
            <v>55500008</v>
          </cell>
          <cell r="Y83"/>
          <cell r="Z83">
            <v>5</v>
          </cell>
        </row>
        <row r="84">
          <cell r="A84">
            <v>55500009</v>
          </cell>
          <cell r="Y84"/>
          <cell r="Z84">
            <v>5</v>
          </cell>
        </row>
        <row r="85">
          <cell r="A85">
            <v>55500010</v>
          </cell>
          <cell r="Y85"/>
          <cell r="Z85">
            <v>5</v>
          </cell>
        </row>
        <row r="86">
          <cell r="A86">
            <v>55500011</v>
          </cell>
          <cell r="Y86"/>
          <cell r="Z86">
            <v>5</v>
          </cell>
        </row>
        <row r="87">
          <cell r="A87">
            <v>55500012</v>
          </cell>
          <cell r="Y87"/>
          <cell r="Z87">
            <v>5</v>
          </cell>
        </row>
        <row r="88">
          <cell r="A88">
            <v>55500013</v>
          </cell>
          <cell r="Y88"/>
          <cell r="Z88">
            <v>5</v>
          </cell>
        </row>
        <row r="89">
          <cell r="A89">
            <v>55500014</v>
          </cell>
          <cell r="Y89"/>
          <cell r="Z89">
            <v>5</v>
          </cell>
        </row>
        <row r="90">
          <cell r="A90">
            <v>55500015</v>
          </cell>
          <cell r="Y90"/>
          <cell r="Z90">
            <v>5</v>
          </cell>
        </row>
        <row r="91">
          <cell r="A91">
            <v>55500016</v>
          </cell>
          <cell r="Y91"/>
          <cell r="Z91">
            <v>5</v>
          </cell>
        </row>
        <row r="92">
          <cell r="A92">
            <v>55510001</v>
          </cell>
          <cell r="Y92"/>
          <cell r="Z92">
            <v>12</v>
          </cell>
        </row>
        <row r="93">
          <cell r="A93">
            <v>55510002</v>
          </cell>
          <cell r="Y93"/>
          <cell r="Z93">
            <v>15</v>
          </cell>
        </row>
        <row r="94">
          <cell r="A94">
            <v>55510003</v>
          </cell>
          <cell r="Y94"/>
          <cell r="Z94">
            <v>15</v>
          </cell>
        </row>
        <row r="95">
          <cell r="A95">
            <v>55510004</v>
          </cell>
          <cell r="Y95"/>
          <cell r="Z95">
            <v>12</v>
          </cell>
        </row>
        <row r="96">
          <cell r="A96">
            <v>55510006</v>
          </cell>
          <cell r="Y96"/>
          <cell r="Z96">
            <v>25</v>
          </cell>
        </row>
        <row r="97">
          <cell r="A97">
            <v>55510007</v>
          </cell>
          <cell r="Y97"/>
          <cell r="Z97">
            <v>10</v>
          </cell>
        </row>
        <row r="98">
          <cell r="A98">
            <v>55510009</v>
          </cell>
          <cell r="Y98"/>
          <cell r="Z98">
            <v>50</v>
          </cell>
        </row>
        <row r="99">
          <cell r="A99">
            <v>55510010</v>
          </cell>
          <cell r="Y99"/>
          <cell r="Z99">
            <v>5</v>
          </cell>
        </row>
        <row r="100">
          <cell r="A100">
            <v>55510011</v>
          </cell>
          <cell r="Y100"/>
          <cell r="Z100">
            <v>15</v>
          </cell>
        </row>
        <row r="101">
          <cell r="A101">
            <v>55510012</v>
          </cell>
          <cell r="Y101"/>
          <cell r="Z101">
            <v>62</v>
          </cell>
        </row>
        <row r="102">
          <cell r="A102">
            <v>55510013</v>
          </cell>
          <cell r="Y102"/>
          <cell r="Z102">
            <v>12</v>
          </cell>
        </row>
        <row r="103">
          <cell r="A103">
            <v>55510014</v>
          </cell>
          <cell r="Y103"/>
          <cell r="Z103">
            <v>25</v>
          </cell>
        </row>
        <row r="104">
          <cell r="A104">
            <v>55510018</v>
          </cell>
          <cell r="Y104"/>
          <cell r="Z104">
            <v>37</v>
          </cell>
        </row>
        <row r="105">
          <cell r="A105">
            <v>55510019</v>
          </cell>
          <cell r="Y105"/>
          <cell r="Z105">
            <v>37</v>
          </cell>
        </row>
        <row r="106">
          <cell r="A106">
            <v>55520001</v>
          </cell>
          <cell r="Y106"/>
          <cell r="Z106">
            <v>-25</v>
          </cell>
        </row>
        <row r="107">
          <cell r="A107">
            <v>55520002</v>
          </cell>
          <cell r="Y107"/>
          <cell r="Z107">
            <v>62</v>
          </cell>
        </row>
        <row r="108">
          <cell r="A108">
            <v>55520003</v>
          </cell>
          <cell r="Y108"/>
          <cell r="Z108">
            <v>27</v>
          </cell>
        </row>
        <row r="109">
          <cell r="A109">
            <v>55600001</v>
          </cell>
          <cell r="Y109" t="str">
            <v>coverauro</v>
          </cell>
          <cell r="Z109">
            <v>8</v>
          </cell>
        </row>
        <row r="110">
          <cell r="A110">
            <v>55600002</v>
          </cell>
          <cell r="Y110" t="str">
            <v>coverauro</v>
          </cell>
          <cell r="Z110">
            <v>10</v>
          </cell>
        </row>
        <row r="111">
          <cell r="A111">
            <v>55600004</v>
          </cell>
          <cell r="Y111" t="str">
            <v>coverauro</v>
          </cell>
          <cell r="Z111">
            <v>8</v>
          </cell>
        </row>
        <row r="112">
          <cell r="A112">
            <v>55600005</v>
          </cell>
          <cell r="Y112" t="str">
            <v>coverauro</v>
          </cell>
          <cell r="Z112">
            <v>15</v>
          </cell>
        </row>
        <row r="113">
          <cell r="A113">
            <v>55600006</v>
          </cell>
          <cell r="Y113" t="str">
            <v>coverauro</v>
          </cell>
          <cell r="Z113">
            <v>15</v>
          </cell>
        </row>
        <row r="114">
          <cell r="A114">
            <v>55600007</v>
          </cell>
          <cell r="Y114" t="str">
            <v>coverauro</v>
          </cell>
          <cell r="Z114">
            <v>20</v>
          </cell>
        </row>
        <row r="115">
          <cell r="A115">
            <v>55600008</v>
          </cell>
          <cell r="Y115" t="str">
            <v>coverauro</v>
          </cell>
          <cell r="Z115">
            <v>30</v>
          </cell>
        </row>
        <row r="116">
          <cell r="A116">
            <v>55600009</v>
          </cell>
          <cell r="Y116" t="str">
            <v>coverauro</v>
          </cell>
          <cell r="Z116">
            <v>13</v>
          </cell>
        </row>
        <row r="117">
          <cell r="A117">
            <v>55600010</v>
          </cell>
          <cell r="Y117" t="str">
            <v>coverauro</v>
          </cell>
          <cell r="Z117">
            <v>30</v>
          </cell>
        </row>
        <row r="118">
          <cell r="A118">
            <v>55600011</v>
          </cell>
          <cell r="Y118" t="str">
            <v>coverauro</v>
          </cell>
          <cell r="Z118">
            <v>20</v>
          </cell>
        </row>
        <row r="119">
          <cell r="A119">
            <v>55600012</v>
          </cell>
          <cell r="Y119" t="str">
            <v>coverauro</v>
          </cell>
          <cell r="Z119">
            <v>30</v>
          </cell>
        </row>
        <row r="120">
          <cell r="A120">
            <v>55600013</v>
          </cell>
          <cell r="Y120" t="str">
            <v>coverauro</v>
          </cell>
          <cell r="Z120">
            <v>15</v>
          </cell>
        </row>
        <row r="121">
          <cell r="A121">
            <v>55600014</v>
          </cell>
          <cell r="Y121" t="str">
            <v>coverauro</v>
          </cell>
          <cell r="Z121">
            <v>30</v>
          </cell>
        </row>
        <row r="122">
          <cell r="A122">
            <v>55600015</v>
          </cell>
          <cell r="Y122" t="str">
            <v>coverauro</v>
          </cell>
          <cell r="Z122">
            <v>10</v>
          </cell>
        </row>
        <row r="123">
          <cell r="A123">
            <v>55600016</v>
          </cell>
          <cell r="Y123" t="str">
            <v>coverauro</v>
          </cell>
          <cell r="Z123">
            <v>15</v>
          </cell>
        </row>
        <row r="124">
          <cell r="A124">
            <v>55610001</v>
          </cell>
          <cell r="Y124"/>
          <cell r="Z124">
            <v>30</v>
          </cell>
        </row>
        <row r="125">
          <cell r="A125">
            <v>55610002</v>
          </cell>
          <cell r="Y125"/>
          <cell r="Z125">
            <v>5</v>
          </cell>
        </row>
        <row r="126">
          <cell r="A126">
            <v>55610003</v>
          </cell>
          <cell r="Y126"/>
          <cell r="Z126">
            <v>5</v>
          </cell>
        </row>
        <row r="127">
          <cell r="A127">
            <v>55610004</v>
          </cell>
          <cell r="Y127"/>
          <cell r="Z127">
            <v>10</v>
          </cell>
        </row>
        <row r="128">
          <cell r="A128">
            <v>55700001</v>
          </cell>
          <cell r="Y128"/>
          <cell r="Z128">
            <v>20</v>
          </cell>
        </row>
        <row r="129">
          <cell r="A129">
            <v>55700002</v>
          </cell>
          <cell r="Y129"/>
          <cell r="Z129">
            <v>20</v>
          </cell>
        </row>
        <row r="130">
          <cell r="A130">
            <v>55700003</v>
          </cell>
          <cell r="Y130"/>
          <cell r="Z130">
            <v>20</v>
          </cell>
        </row>
        <row r="131">
          <cell r="A131">
            <v>55700004</v>
          </cell>
          <cell r="Y131"/>
          <cell r="Z131">
            <v>20</v>
          </cell>
        </row>
        <row r="132">
          <cell r="A132">
            <v>55700005</v>
          </cell>
          <cell r="Y132"/>
          <cell r="Z132">
            <v>40</v>
          </cell>
        </row>
        <row r="133">
          <cell r="A133">
            <v>55700006</v>
          </cell>
          <cell r="Y133"/>
          <cell r="Z133">
            <v>50</v>
          </cell>
        </row>
        <row r="134">
          <cell r="A134">
            <v>55700007</v>
          </cell>
          <cell r="Y134"/>
          <cell r="Z134">
            <v>35</v>
          </cell>
        </row>
        <row r="135">
          <cell r="A135">
            <v>55900001</v>
          </cell>
          <cell r="Y135" t="str">
            <v>covertrans</v>
          </cell>
          <cell r="Z135">
            <v>35</v>
          </cell>
        </row>
        <row r="136">
          <cell r="A136">
            <v>55900002</v>
          </cell>
          <cell r="Y136"/>
          <cell r="Z136">
            <v>30</v>
          </cell>
        </row>
        <row r="137">
          <cell r="A137">
            <v>55900003</v>
          </cell>
          <cell r="Y137"/>
          <cell r="Z137">
            <v>80</v>
          </cell>
        </row>
        <row r="138">
          <cell r="A138">
            <v>55900004</v>
          </cell>
          <cell r="Y138"/>
          <cell r="Z138">
            <v>-30</v>
          </cell>
        </row>
        <row r="139">
          <cell r="A139">
            <v>55900005</v>
          </cell>
          <cell r="Y139"/>
          <cell r="Z139">
            <v>20</v>
          </cell>
        </row>
        <row r="140">
          <cell r="A140">
            <v>55900006</v>
          </cell>
          <cell r="Y140"/>
          <cell r="Z140">
            <v>35</v>
          </cell>
        </row>
        <row r="141">
          <cell r="A141">
            <v>55900007</v>
          </cell>
          <cell r="Y141"/>
          <cell r="Z141">
            <v>25</v>
          </cell>
        </row>
        <row r="142">
          <cell r="A142">
            <v>55900008</v>
          </cell>
          <cell r="Y142"/>
          <cell r="Z142">
            <v>40</v>
          </cell>
        </row>
        <row r="143">
          <cell r="A143">
            <v>55900009</v>
          </cell>
          <cell r="Y143"/>
          <cell r="Z143">
            <v>30</v>
          </cell>
        </row>
        <row r="144">
          <cell r="A144">
            <v>55900010</v>
          </cell>
          <cell r="Y144"/>
          <cell r="Z144">
            <v>20</v>
          </cell>
        </row>
        <row r="145">
          <cell r="A145">
            <v>55900011</v>
          </cell>
          <cell r="Y145"/>
          <cell r="Z145">
            <v>15</v>
          </cell>
        </row>
        <row r="146">
          <cell r="A146">
            <v>55900012</v>
          </cell>
          <cell r="Y146"/>
          <cell r="Z146">
            <v>25</v>
          </cell>
        </row>
        <row r="147">
          <cell r="A147">
            <v>55900013</v>
          </cell>
          <cell r="Y147"/>
          <cell r="Z147">
            <v>10</v>
          </cell>
        </row>
        <row r="148">
          <cell r="A148">
            <v>55900014</v>
          </cell>
          <cell r="Y148"/>
          <cell r="Z148">
            <v>20</v>
          </cell>
        </row>
        <row r="149">
          <cell r="A149">
            <v>55900015</v>
          </cell>
          <cell r="Y149"/>
          <cell r="Z149">
            <v>30</v>
          </cell>
        </row>
        <row r="150">
          <cell r="A150">
            <v>55900016</v>
          </cell>
          <cell r="Y150"/>
          <cell r="Z150">
            <v>45</v>
          </cell>
        </row>
        <row r="151">
          <cell r="A151">
            <v>55900017</v>
          </cell>
          <cell r="Y151" t="str">
            <v>covertrans</v>
          </cell>
          <cell r="Z151">
            <v>10</v>
          </cell>
        </row>
        <row r="152">
          <cell r="A152">
            <v>55900018</v>
          </cell>
          <cell r="Y152" t="str">
            <v>covertrans</v>
          </cell>
          <cell r="Z152">
            <v>30</v>
          </cell>
        </row>
        <row r="153">
          <cell r="A153">
            <v>55900019</v>
          </cell>
          <cell r="Y153" t="str">
            <v>covertrans</v>
          </cell>
          <cell r="Z153">
            <v>80</v>
          </cell>
        </row>
        <row r="154">
          <cell r="A154">
            <v>55900020</v>
          </cell>
          <cell r="Y154"/>
          <cell r="Z154">
            <v>20</v>
          </cell>
        </row>
        <row r="155">
          <cell r="A155">
            <v>55900021</v>
          </cell>
          <cell r="Y155"/>
          <cell r="Z155">
            <v>10</v>
          </cell>
        </row>
        <row r="156">
          <cell r="A156">
            <v>55900022</v>
          </cell>
          <cell r="Y156"/>
          <cell r="Z156">
            <v>20</v>
          </cell>
        </row>
        <row r="157">
          <cell r="A157">
            <v>55900023</v>
          </cell>
          <cell r="Y157"/>
          <cell r="Z157">
            <v>25</v>
          </cell>
        </row>
        <row r="158">
          <cell r="A158">
            <v>55900024</v>
          </cell>
          <cell r="Y158"/>
          <cell r="Z158">
            <v>10</v>
          </cell>
        </row>
        <row r="159">
          <cell r="A159">
            <v>55900025</v>
          </cell>
          <cell r="Y159"/>
          <cell r="Z159">
            <v>10</v>
          </cell>
        </row>
        <row r="160">
          <cell r="A160">
            <v>55900026</v>
          </cell>
          <cell r="Y160"/>
          <cell r="Z160">
            <v>20</v>
          </cell>
        </row>
        <row r="161">
          <cell r="A161">
            <v>55900027</v>
          </cell>
          <cell r="Y161"/>
          <cell r="Z161">
            <v>35</v>
          </cell>
        </row>
        <row r="162">
          <cell r="A162">
            <v>55900028</v>
          </cell>
          <cell r="Y162"/>
          <cell r="Z162"/>
        </row>
        <row r="163">
          <cell r="A163">
            <v>55900029</v>
          </cell>
          <cell r="Y163"/>
          <cell r="Z163">
            <v>15</v>
          </cell>
        </row>
        <row r="164">
          <cell r="A164">
            <v>55900030</v>
          </cell>
          <cell r="Y164"/>
          <cell r="Z164">
            <v>25</v>
          </cell>
        </row>
        <row r="165">
          <cell r="A165">
            <v>55900031</v>
          </cell>
          <cell r="Y165"/>
          <cell r="Z165">
            <v>5</v>
          </cell>
        </row>
        <row r="166">
          <cell r="A166">
            <v>55900032</v>
          </cell>
          <cell r="Y166"/>
          <cell r="Z166">
            <v>20</v>
          </cell>
        </row>
        <row r="167">
          <cell r="A167">
            <v>55900033</v>
          </cell>
          <cell r="Y167"/>
          <cell r="Z167">
            <v>20</v>
          </cell>
        </row>
        <row r="168">
          <cell r="A168">
            <v>55900034</v>
          </cell>
          <cell r="Y168"/>
          <cell r="Z168">
            <v>14</v>
          </cell>
        </row>
        <row r="169">
          <cell r="A169">
            <v>55900035</v>
          </cell>
          <cell r="Y169"/>
          <cell r="Z169">
            <v>14</v>
          </cell>
        </row>
        <row r="170">
          <cell r="A170">
            <v>55900036</v>
          </cell>
          <cell r="Y170"/>
          <cell r="Z170">
            <v>50</v>
          </cell>
        </row>
        <row r="171">
          <cell r="A171">
            <v>55900037</v>
          </cell>
          <cell r="Y171"/>
          <cell r="Z171">
            <v>35</v>
          </cell>
        </row>
        <row r="172">
          <cell r="A172">
            <v>55900038</v>
          </cell>
          <cell r="Y172"/>
          <cell r="Z172">
            <v>40</v>
          </cell>
        </row>
        <row r="173">
          <cell r="A173">
            <v>55900039</v>
          </cell>
          <cell r="Y173" t="str">
            <v>coverstar</v>
          </cell>
          <cell r="Z173">
            <v>40</v>
          </cell>
        </row>
        <row r="174">
          <cell r="A174">
            <v>55900040</v>
          </cell>
          <cell r="Y174"/>
          <cell r="Z174">
            <v>30</v>
          </cell>
        </row>
        <row r="175">
          <cell r="A175">
            <v>55900041</v>
          </cell>
          <cell r="Y175"/>
          <cell r="Z175">
            <v>0</v>
          </cell>
        </row>
        <row r="176">
          <cell r="A176">
            <v>55900042</v>
          </cell>
          <cell r="Y176"/>
          <cell r="Z176">
            <v>25</v>
          </cell>
        </row>
        <row r="177">
          <cell r="A177">
            <v>55900043</v>
          </cell>
          <cell r="Y177"/>
          <cell r="Z177">
            <v>30</v>
          </cell>
        </row>
        <row r="178">
          <cell r="A178">
            <v>55900044</v>
          </cell>
          <cell r="Y178"/>
          <cell r="Z178">
            <v>40</v>
          </cell>
        </row>
        <row r="179">
          <cell r="A179">
            <v>55900045</v>
          </cell>
          <cell r="Y179"/>
          <cell r="Z179">
            <v>25</v>
          </cell>
        </row>
        <row r="180">
          <cell r="A180">
            <v>55900046</v>
          </cell>
          <cell r="Y180"/>
          <cell r="Z180">
            <v>25</v>
          </cell>
        </row>
        <row r="181">
          <cell r="A181">
            <v>55900047</v>
          </cell>
          <cell r="Y181"/>
          <cell r="Z181">
            <v>30</v>
          </cell>
        </row>
        <row r="182">
          <cell r="A182">
            <v>55900048</v>
          </cell>
          <cell r="Y182"/>
          <cell r="Z182">
            <v>80</v>
          </cell>
        </row>
        <row r="183">
          <cell r="A183">
            <v>55900049</v>
          </cell>
          <cell r="Y183"/>
          <cell r="Z183">
            <v>25</v>
          </cell>
        </row>
        <row r="184">
          <cell r="A184">
            <v>55900050</v>
          </cell>
          <cell r="Y184"/>
          <cell r="Z184">
            <v>20</v>
          </cell>
        </row>
        <row r="185">
          <cell r="A185">
            <v>55900051</v>
          </cell>
          <cell r="Y185"/>
          <cell r="Z185">
            <v>25</v>
          </cell>
        </row>
        <row r="186">
          <cell r="A186">
            <v>55900052</v>
          </cell>
          <cell r="Y186"/>
          <cell r="Z186">
            <v>5</v>
          </cell>
        </row>
        <row r="187">
          <cell r="A187">
            <v>55900053</v>
          </cell>
          <cell r="Y187"/>
          <cell r="Z187">
            <v>30</v>
          </cell>
        </row>
        <row r="188">
          <cell r="A188">
            <v>55900054</v>
          </cell>
          <cell r="Y188"/>
          <cell r="Z188">
            <v>15</v>
          </cell>
        </row>
        <row r="189">
          <cell r="A189">
            <v>55900055</v>
          </cell>
          <cell r="Y189"/>
          <cell r="Z189">
            <v>15</v>
          </cell>
        </row>
        <row r="190">
          <cell r="A190">
            <v>55900056</v>
          </cell>
          <cell r="Y190"/>
          <cell r="Z190">
            <v>10</v>
          </cell>
        </row>
        <row r="191">
          <cell r="A191">
            <v>55990001</v>
          </cell>
          <cell r="Y191"/>
          <cell r="Z191">
            <v>10</v>
          </cell>
        </row>
        <row r="192">
          <cell r="A192">
            <v>55990002</v>
          </cell>
          <cell r="Y192"/>
          <cell r="Z192">
            <v>10</v>
          </cell>
        </row>
        <row r="193">
          <cell r="A193">
            <v>55990003</v>
          </cell>
          <cell r="Y193"/>
          <cell r="Z193">
            <v>10</v>
          </cell>
        </row>
        <row r="194">
          <cell r="A194">
            <v>55990004</v>
          </cell>
          <cell r="Y194"/>
          <cell r="Z194">
            <v>10</v>
          </cell>
        </row>
        <row r="195">
          <cell r="A195">
            <v>55990005</v>
          </cell>
          <cell r="Y195"/>
          <cell r="Z195">
            <v>10</v>
          </cell>
        </row>
        <row r="196">
          <cell r="A196">
            <v>55990006</v>
          </cell>
          <cell r="Y196"/>
          <cell r="Z196">
            <v>10</v>
          </cell>
        </row>
        <row r="197">
          <cell r="A197">
            <v>55990011</v>
          </cell>
          <cell r="Y197"/>
          <cell r="Z197">
            <v>10</v>
          </cell>
        </row>
        <row r="198">
          <cell r="A198">
            <v>55990012</v>
          </cell>
          <cell r="Y198"/>
          <cell r="Z198">
            <v>10</v>
          </cell>
        </row>
        <row r="199">
          <cell r="A199">
            <v>55990013</v>
          </cell>
          <cell r="Y199"/>
          <cell r="Z199">
            <v>10</v>
          </cell>
        </row>
        <row r="200">
          <cell r="A200">
            <v>55990014</v>
          </cell>
          <cell r="Y200"/>
          <cell r="Z200">
            <v>10</v>
          </cell>
        </row>
        <row r="201">
          <cell r="A201">
            <v>55990015</v>
          </cell>
          <cell r="Y201"/>
          <cell r="Z201">
            <v>10</v>
          </cell>
        </row>
        <row r="202">
          <cell r="A202">
            <v>55990016</v>
          </cell>
          <cell r="Y202"/>
          <cell r="Z202">
            <v>10</v>
          </cell>
        </row>
        <row r="203">
          <cell r="A203">
            <v>55990101</v>
          </cell>
          <cell r="Y203"/>
          <cell r="Z203">
            <v>8</v>
          </cell>
        </row>
        <row r="204">
          <cell r="A204">
            <v>55990102</v>
          </cell>
          <cell r="Y204"/>
          <cell r="Z204">
            <v>25</v>
          </cell>
        </row>
        <row r="205">
          <cell r="A205">
            <v>55990103</v>
          </cell>
          <cell r="Y205"/>
          <cell r="Z205">
            <v>35</v>
          </cell>
        </row>
        <row r="206">
          <cell r="A206">
            <v>55990104</v>
          </cell>
          <cell r="Y206"/>
          <cell r="Z206">
            <v>50</v>
          </cell>
        </row>
        <row r="207">
          <cell r="A207">
            <v>55990105</v>
          </cell>
          <cell r="Y207"/>
          <cell r="Z207">
            <v>150</v>
          </cell>
        </row>
        <row r="208">
          <cell r="A208">
            <v>55990106</v>
          </cell>
          <cell r="Y208"/>
          <cell r="Z208">
            <v>80</v>
          </cell>
        </row>
        <row r="209">
          <cell r="A209">
            <v>55990107</v>
          </cell>
          <cell r="Y209"/>
          <cell r="Z209">
            <v>50</v>
          </cell>
        </row>
        <row r="210">
          <cell r="A210">
            <v>55990108</v>
          </cell>
          <cell r="Y210"/>
          <cell r="Z210">
            <v>4</v>
          </cell>
        </row>
        <row r="211">
          <cell r="A211">
            <v>55990109</v>
          </cell>
          <cell r="Y211"/>
          <cell r="Z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18" totalsRowShown="0" headerRowDxfId="118" dataDxfId="117" tableBorderDxfId="116">
  <autoFilter ref="A3:BB318"/>
  <sortState ref="A4:BB304">
    <sortCondition ref="A3:A304"/>
  </sortState>
  <tableColumns count="54">
    <tableColumn id="1" name="Id" dataDxfId="115"/>
    <tableColumn id="38" name="Alias"/>
    <tableColumn id="2" name="Name" dataDxfId="114"/>
    <tableColumn id="22" name="Ename" dataDxfId="113"/>
    <tableColumn id="23" name="Remark" dataDxfId="112"/>
    <tableColumn id="3" name="Star" dataDxfId="111"/>
    <tableColumn id="4" name="Type" dataDxfId="110"/>
    <tableColumn id="5" name="Attr" dataDxfId="109"/>
    <tableColumn id="58" name="Quality" dataDxfId="10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7"/>
    <tableColumn id="6" name="AtkP" dataDxfId="106"/>
    <tableColumn id="24" name="VitP" dataDxfId="105"/>
    <tableColumn id="25" name="Modify" dataDxfId="104"/>
    <tableColumn id="9" name="Def" dataDxfId="103"/>
    <tableColumn id="10" name="Mag" dataDxfId="102"/>
    <tableColumn id="32" name="Spd" dataDxfId="101"/>
    <tableColumn id="35" name="Hit" dataDxfId="100"/>
    <tableColumn id="36" name="Dhit" dataDxfId="99"/>
    <tableColumn id="34" name="Crt" dataDxfId="98"/>
    <tableColumn id="33" name="Luk" dataDxfId="97"/>
    <tableColumn id="7" name="Sum" dataDxfId="96">
      <calculatedColumnFormula>SUM(K4:L4)+SUM(N4:T4)*5+4.4*SUM(AK4:AQ4)+2.5*SUM(AE4:AI4)+IF(ISNUMBER(AD4),AD4,0)+M4</calculatedColumnFormula>
    </tableColumn>
    <tableColumn id="13" name="Range" dataDxfId="95"/>
    <tableColumn id="14" name="Mov" dataDxfId="94"/>
    <tableColumn id="51" name="LifeRound" dataDxfId="93"/>
    <tableColumn id="16" name="Arrow" dataDxfId="92"/>
    <tableColumn id="42" name="Skill1" dataDxfId="91"/>
    <tableColumn id="43" name="SkillRate1" dataDxfId="90"/>
    <tableColumn id="44" name="Skill2" dataDxfId="89"/>
    <tableColumn id="45" name="SkillRate2" dataDxfId="88"/>
    <tableColumn id="54" name="~SkillMark" dataDxfId="0">
      <calculatedColumnFormula>IF(ISBLANK($Z4),0, LOOKUP($Z4,[1]Skill!$A:$A,[1]Skill!$Z:$Z)*$AA4/100)+
IF(ISBLANK($AB4),0, LOOKUP($AB4,[1]Skill!$A:$A,[1]Skill!$Z:$Z)*$AC4/100)</calculatedColumnFormula>
    </tableColumn>
    <tableColumn id="52" name="~AntiLife" dataDxfId="87"/>
    <tableColumn id="57" name="~AntiMental" dataDxfId="86"/>
    <tableColumn id="56" name="~AntiPhysical" dataDxfId="85"/>
    <tableColumn id="55" name="~AntiElement" dataDxfId="84"/>
    <tableColumn id="53" name="~AntiHelp" dataDxfId="83"/>
    <tableColumn id="30" name="BuffImmune" dataDxfId="82">
      <calculatedColumnFormula>CONCATENATE(AE4,";",AF4,";",AG4,";",AH4,";",AI4)</calculatedColumnFormula>
    </tableColumn>
    <tableColumn id="8" name="~AntiNull" dataDxfId="81"/>
    <tableColumn id="11" name="~AntiWater" dataDxfId="80"/>
    <tableColumn id="26" name="~AntiWind" dataDxfId="79"/>
    <tableColumn id="27" name="~AntiFire" dataDxfId="78"/>
    <tableColumn id="37" name="~AntiEarth" dataDxfId="77"/>
    <tableColumn id="40" name="~AntiLight" dataDxfId="76"/>
    <tableColumn id="41" name="~AntiDark" dataDxfId="75"/>
    <tableColumn id="31" name="AttrDef" dataDxfId="74">
      <calculatedColumnFormula>CONCATENATE(AK4,";",AL4,";",AM4,";",AN4,";",AO4,";",AP4,";",AQ4)</calculatedColumnFormula>
    </tableColumn>
    <tableColumn id="50" name="IsBuilding" dataDxfId="73"/>
    <tableColumn id="29" name="JobId" dataDxfId="72"/>
    <tableColumn id="20" name="DropId1" dataDxfId="71"/>
    <tableColumn id="39" name="DropId2" dataDxfId="70"/>
    <tableColumn id="21" name="Icon" dataDxfId="69"/>
    <tableColumn id="17" name="Cover" dataDxfId="68"/>
    <tableColumn id="18" name="Sound" dataDxfId="67"/>
    <tableColumn id="15" name="IsSpecial" dataDxfId="66"/>
    <tableColumn id="28" name="IsNew" dataDxfId="65"/>
    <tableColumn id="19" name="VsMark" dataDxfId="6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5" totalsRowShown="0" headerRowDxfId="57" dataDxfId="56" tableBorderDxfId="55">
  <autoFilter ref="A3:BB15"/>
  <sortState ref="A4:AG311">
    <sortCondition ref="A3:A311"/>
  </sortState>
  <tableColumns count="54">
    <tableColumn id="1" name="Id" dataDxfId="54"/>
    <tableColumn id="20" name="Alias"/>
    <tableColumn id="2" name="Name" dataDxfId="53"/>
    <tableColumn id="22" name="Ename" dataDxfId="52"/>
    <tableColumn id="23" name="Remark" dataDxfId="51"/>
    <tableColumn id="3" name="Star" dataDxfId="50"/>
    <tableColumn id="4" name="Type" dataDxfId="49"/>
    <tableColumn id="5" name="Attr" dataDxfId="48"/>
    <tableColumn id="58" name="Quality" dataDxfId="47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6"/>
    <tableColumn id="6" name="AtkP" dataDxfId="45"/>
    <tableColumn id="24" name="VitP" dataDxfId="44"/>
    <tableColumn id="25" name="Modify" dataDxfId="43"/>
    <tableColumn id="9" name="Def" dataDxfId="42"/>
    <tableColumn id="10" name="Mag" dataDxfId="41"/>
    <tableColumn id="32" name="Spd" dataDxfId="40"/>
    <tableColumn id="35" name="Hit" dataDxfId="39"/>
    <tableColumn id="36" name="Dhit" dataDxfId="38"/>
    <tableColumn id="34" name="Crt" dataDxfId="37"/>
    <tableColumn id="33" name="Luk" dataDxfId="36"/>
    <tableColumn id="7" name="Sum" dataDxfId="35">
      <calculatedColumnFormula>SUM(K4:L4)+SUM(N4:T4)*5+4.4*SUM(AK4:AQ4)+2.5*SUM(AE4:AI4)+IF(ISNUMBER(AD4),AD4,0)+M4</calculatedColumnFormula>
    </tableColumn>
    <tableColumn id="13" name="Range" dataDxfId="34"/>
    <tableColumn id="14" name="Mov" dataDxfId="33"/>
    <tableColumn id="60" name="LifeRound" dataDxfId="32"/>
    <tableColumn id="16" name="Arrow" dataDxfId="31"/>
    <tableColumn id="42" name="Skill1" dataDxfId="30"/>
    <tableColumn id="43" name="SkillRate1" dataDxfId="29"/>
    <tableColumn id="44" name="Skill2" dataDxfId="28"/>
    <tableColumn id="45" name="SkillRate2" dataDxfId="27"/>
    <tableColumn id="54" name="~SkillMark" dataDxfId="26">
      <calculatedColumnFormula>IF(ISBLANK($Z4),0, LOOKUP($Z4,[1]Skill!$A:$A,[1]Skill!$Y:$Y)*$AA4/100)+
IF(ISBLANK($AB4),0, LOOKUP($AB4,[1]Skill!$A:$A,[1]Skill!$Y:$Y)*$AC4/100)</calculatedColumnFormula>
    </tableColumn>
    <tableColumn id="52" name="~AntiLife" dataDxfId="25"/>
    <tableColumn id="57" name="~AntiMental" dataDxfId="24"/>
    <tableColumn id="56" name="~AntiPhysical" dataDxfId="23"/>
    <tableColumn id="55" name="~AntiElement" dataDxfId="22"/>
    <tableColumn id="53" name="~AntiHelp" dataDxfId="21"/>
    <tableColumn id="30" name="BuffImmune" dataDxfId="20">
      <calculatedColumnFormula>CONCATENATE(AE4,";",AF4,";",AG4,";",AH4,";",AI4)</calculatedColumnFormula>
    </tableColumn>
    <tableColumn id="8" name="~AntiNull" dataDxfId="19"/>
    <tableColumn id="11" name="~AntiWater" dataDxfId="18"/>
    <tableColumn id="26" name="~AntiWind" dataDxfId="17"/>
    <tableColumn id="27" name="~AntiFire" dataDxfId="16"/>
    <tableColumn id="37" name="~AntiEarth" dataDxfId="15"/>
    <tableColumn id="40" name="~AntiLight" dataDxfId="14"/>
    <tableColumn id="41" name="~AntiDark" dataDxfId="13"/>
    <tableColumn id="31" name="AttrDef" dataDxfId="12">
      <calculatedColumnFormula>CONCATENATE(AK4,";",AL4,";",AM4,";",AN4,";",AO4,";",AP4,";",AQ4)</calculatedColumnFormula>
    </tableColumn>
    <tableColumn id="59" name="IsBuilding" dataDxfId="11"/>
    <tableColumn id="29" name="JobId" dataDxfId="10"/>
    <tableColumn id="46" name="DropId1" dataDxfId="9"/>
    <tableColumn id="38" name="DropId2" dataDxfId="8"/>
    <tableColumn id="21" name="Icon" dataDxfId="7"/>
    <tableColumn id="17" name="Cover" dataDxfId="6"/>
    <tableColumn id="18" name="Sound" dataDxfId="5"/>
    <tableColumn id="15" name="IsSpecial" dataDxfId="4"/>
    <tableColumn id="28" name="IsNew" dataDxfId="3"/>
    <tableColumn id="19" name="VsMark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18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E4" sqref="AE4"/>
    </sheetView>
  </sheetViews>
  <sheetFormatPr defaultRowHeight="13.5" x14ac:dyDescent="0.15"/>
  <cols>
    <col min="1" max="1" width="10.25" customWidth="1"/>
    <col min="2" max="2" width="6.375" customWidth="1"/>
    <col min="3" max="3" width="7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1215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1216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1217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LOOKUP($Z4,[1]Skill!$A:$A,[1]Skill!$Z:$Z)*$AA4/100)+
IF(ISBLANK($AB4),0, LOOKUP($AB4,[1]Skill!$A:$A,[1]Skill!$Z:$Z)*$AC4/100)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LOOKUP($Z5,[1]Skill!$A:$A,[1]Skill!$Z:$Z)*$AA5/100)+
IF(ISBLANK($AB5),0, LOOKUP($AB5,[1]Skill!$A:$A,[1]Skill!$Z:$Z)*$AC5/100)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LOOKUP($Z6,[1]Skill!$A:$A,[1]Skill!$Z:$Z)*$AA6/100)+
IF(ISBLANK($AB6),0, LOOKUP($AB6,[1]Skill!$A:$A,[1]Skill!$Z:$Z)*$AC6/100)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LOOKUP($Z7,[1]Skill!$A:$A,[1]Skill!$Z:$Z)*$AA7/100)+
IF(ISBLANK($AB7),0, LOOKUP($AB7,[1]Skill!$A:$A,[1]Skill!$Z:$Z)*$AC7/100)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994</v>
      </c>
      <c r="AV7" s="4" t="s">
        <v>995</v>
      </c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LOOKUP($Z8,[1]Skill!$A:$A,[1]Skill!$Z:$Z)*$AA8/100)+
IF(ISBLANK($AB8),0, LOOKUP($AB8,[1]Skill!$A:$A,[1]Skill!$Z:$Z)*$AC8/100)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 t="s">
        <v>996</v>
      </c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LOOKUP($Z9,[1]Skill!$A:$A,[1]Skill!$Z:$Z)*$AA9/100)+
IF(ISBLANK($AB9),0, LOOKUP($AB9,[1]Skill!$A:$A,[1]Skill!$Z:$Z)*$AC9/100)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997</v>
      </c>
      <c r="AV9" s="4" t="s">
        <v>998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LOOKUP($Z10,[1]Skill!$A:$A,[1]Skill!$Z:$Z)*$AA10/100)+
IF(ISBLANK($AB10),0, LOOKUP($AB10,[1]Skill!$A:$A,[1]Skill!$Z:$Z)*$AC10/100)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999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LOOKUP($Z11,[1]Skill!$A:$A,[1]Skill!$Z:$Z)*$AA11/100)+
IF(ISBLANK($AB11),0, LOOKUP($AB11,[1]Skill!$A:$A,[1]Skill!$Z:$Z)*$AC11/100)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994</v>
      </c>
      <c r="AV11" s="4" t="s">
        <v>1000</v>
      </c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LOOKUP($Z12,[1]Skill!$A:$A,[1]Skill!$Z:$Z)*$AA12/100)+
IF(ISBLANK($AB12),0, LOOKUP($AB12,[1]Skill!$A:$A,[1]Skill!$Z:$Z)*$AC12/100)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 t="s">
        <v>1001</v>
      </c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LOOKUP($Z13,[1]Skill!$A:$A,[1]Skill!$Z:$Z)*$AA13/100)+
IF(ISBLANK($AB13),0, LOOKUP($AB13,[1]Skill!$A:$A,[1]Skill!$Z:$Z)*$AC13/100)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 t="s">
        <v>1002</v>
      </c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LOOKUP($Z14,[1]Skill!$A:$A,[1]Skill!$Z:$Z)*$AA14/100)+
IF(ISBLANK($AB14),0, LOOKUP($AB14,[1]Skill!$A:$A,[1]Skill!$Z:$Z)*$AC14/100)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1003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LOOKUP($Z15,[1]Skill!$A:$A,[1]Skill!$Z:$Z)*$AA15/100)+
IF(ISBLANK($AB15),0, LOOKUP($AB15,[1]Skill!$A:$A,[1]Skill!$Z:$Z)*$AC15/100)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 t="s">
        <v>1004</v>
      </c>
      <c r="AV15" s="4" t="s">
        <v>1005</v>
      </c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LOOKUP($Z16,[1]Skill!$A:$A,[1]Skill!$Z:$Z)*$AA16/100)+
IF(ISBLANK($AB16),0, LOOKUP($AB16,[1]Skill!$A:$A,[1]Skill!$Z:$Z)*$AC16/100)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LOOKUP($Z17,[1]Skill!$A:$A,[1]Skill!$Z:$Z)*$AA17/100)+
IF(ISBLANK($AB17),0, LOOKUP($AB17,[1]Skill!$A:$A,[1]Skill!$Z:$Z)*$AC17/100)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1006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LOOKUP($Z18,[1]Skill!$A:$A,[1]Skill!$Z:$Z)*$AA18/100)+
IF(ISBLANK($AB18),0, LOOKUP($AB18,[1]Skill!$A:$A,[1]Skill!$Z:$Z)*$AC18/100)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998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LOOKUP($Z19,[1]Skill!$A:$A,[1]Skill!$Z:$Z)*$AA19/100)+
IF(ISBLANK($AB19),0, LOOKUP($AB19,[1]Skill!$A:$A,[1]Skill!$Z:$Z)*$AC19/100)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 t="s">
        <v>1007</v>
      </c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LOOKUP($Z20,[1]Skill!$A:$A,[1]Skill!$Z:$Z)*$AA20/100)+
IF(ISBLANK($AB20),0, LOOKUP($AB20,[1]Skill!$A:$A,[1]Skill!$Z:$Z)*$AC20/100)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 t="s">
        <v>1008</v>
      </c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LOOKUP($Z21,[1]Skill!$A:$A,[1]Skill!$Z:$Z)*$AA21/100)+
IF(ISBLANK($AB21),0, LOOKUP($AB21,[1]Skill!$A:$A,[1]Skill!$Z:$Z)*$AC21/100)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999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LOOKUP($Z22,[1]Skill!$A:$A,[1]Skill!$Z:$Z)*$AA22/100)+
IF(ISBLANK($AB22),0, LOOKUP($AB22,[1]Skill!$A:$A,[1]Skill!$Z:$Z)*$AC22/100)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1009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LOOKUP($Z23,[1]Skill!$A:$A,[1]Skill!$Z:$Z)*$AA23/100)+
IF(ISBLANK($AB23),0, LOOKUP($AB23,[1]Skill!$A:$A,[1]Skill!$Z:$Z)*$AC23/100)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1010</v>
      </c>
      <c r="AV23" s="4" t="s">
        <v>1011</v>
      </c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LOOKUP($Z24,[1]Skill!$A:$A,[1]Skill!$Z:$Z)*$AA24/100)+
IF(ISBLANK($AB24),0, LOOKUP($AB24,[1]Skill!$A:$A,[1]Skill!$Z:$Z)*$AC24/100)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1012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LOOKUP($Z25,[1]Skill!$A:$A,[1]Skill!$Z:$Z)*$AA25/100)+
IF(ISBLANK($AB25),0, LOOKUP($AB25,[1]Skill!$A:$A,[1]Skill!$Z:$Z)*$AC25/100)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 t="s">
        <v>1013</v>
      </c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LOOKUP($Z26,[1]Skill!$A:$A,[1]Skill!$Z:$Z)*$AA26/100)+
IF(ISBLANK($AB26),0, LOOKUP($AB26,[1]Skill!$A:$A,[1]Skill!$Z:$Z)*$AC26/100)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1014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LOOKUP($Z27,[1]Skill!$A:$A,[1]Skill!$Z:$Z)*$AA27/100)+
IF(ISBLANK($AB27),0, LOOKUP($AB27,[1]Skill!$A:$A,[1]Skill!$Z:$Z)*$AC27/100)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1015</v>
      </c>
      <c r="AV27" s="4" t="s">
        <v>1016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LOOKUP($Z28,[1]Skill!$A:$A,[1]Skill!$Z:$Z)*$AA28/100)+
IF(ISBLANK($AB28),0, LOOKUP($AB28,[1]Skill!$A:$A,[1]Skill!$Z:$Z)*$AC28/100)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1017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LOOKUP($Z29,[1]Skill!$A:$A,[1]Skill!$Z:$Z)*$AA29/100)+
IF(ISBLANK($AB29),0, LOOKUP($AB29,[1]Skill!$A:$A,[1]Skill!$Z:$Z)*$AC29/100)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 t="s">
        <v>1018</v>
      </c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LOOKUP($Z30,[1]Skill!$A:$A,[1]Skill!$Z:$Z)*$AA30/100)+
IF(ISBLANK($AB30),0, LOOKUP($AB30,[1]Skill!$A:$A,[1]Skill!$Z:$Z)*$AC30/100)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 t="s">
        <v>1019</v>
      </c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LOOKUP($Z31,[1]Skill!$A:$A,[1]Skill!$Z:$Z)*$AA31/100)+
IF(ISBLANK($AB31),0, LOOKUP($AB31,[1]Skill!$A:$A,[1]Skill!$Z:$Z)*$AC31/100)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1020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LOOKUP($Z32,[1]Skill!$A:$A,[1]Skill!$Z:$Z)*$AA32/100)+
IF(ISBLANK($AB32),0, LOOKUP($AB32,[1]Skill!$A:$A,[1]Skill!$Z:$Z)*$AC32/100)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1021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LOOKUP($Z33,[1]Skill!$A:$A,[1]Skill!$Z:$Z)*$AA33/100)+
IF(ISBLANK($AB33),0, LOOKUP($AB33,[1]Skill!$A:$A,[1]Skill!$Z:$Z)*$AC33/100)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 t="s">
        <v>1022</v>
      </c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LOOKUP($Z34,[1]Skill!$A:$A,[1]Skill!$Z:$Z)*$AA34/100)+
IF(ISBLANK($AB34),0, LOOKUP($AB34,[1]Skill!$A:$A,[1]Skill!$Z:$Z)*$AC34/100)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LOOKUP($Z35,[1]Skill!$A:$A,[1]Skill!$Z:$Z)*$AA35/100)+
IF(ISBLANK($AB35),0, LOOKUP($AB35,[1]Skill!$A:$A,[1]Skill!$Z:$Z)*$AC35/100)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 t="s">
        <v>1023</v>
      </c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LOOKUP($Z36,[1]Skill!$A:$A,[1]Skill!$Z:$Z)*$AA36/100)+
IF(ISBLANK($AB36),0, LOOKUP($AB36,[1]Skill!$A:$A,[1]Skill!$Z:$Z)*$AC36/100)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 t="s">
        <v>1024</v>
      </c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LOOKUP($Z37,[1]Skill!$A:$A,[1]Skill!$Z:$Z)*$AA37/100)+
IF(ISBLANK($AB37),0, LOOKUP($AB37,[1]Skill!$A:$A,[1]Skill!$Z:$Z)*$AC37/100)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 t="s">
        <v>1025</v>
      </c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LOOKUP($Z38,[1]Skill!$A:$A,[1]Skill!$Z:$Z)*$AA38/100)+
IF(ISBLANK($AB38),0, LOOKUP($AB38,[1]Skill!$A:$A,[1]Skill!$Z:$Z)*$AC38/100)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1026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LOOKUP($Z39,[1]Skill!$A:$A,[1]Skill!$Z:$Z)*$AA39/100)+
IF(ISBLANK($AB39),0, LOOKUP($AB39,[1]Skill!$A:$A,[1]Skill!$Z:$Z)*$AC39/100)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 t="s">
        <v>1027</v>
      </c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LOOKUP($Z40,[1]Skill!$A:$A,[1]Skill!$Z:$Z)*$AA40/100)+
IF(ISBLANK($AB40),0, LOOKUP($AB40,[1]Skill!$A:$A,[1]Skill!$Z:$Z)*$AC40/100)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1028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LOOKUP($Z41,[1]Skill!$A:$A,[1]Skill!$Z:$Z)*$AA41/100)+
IF(ISBLANK($AB41),0, LOOKUP($AB41,[1]Skill!$A:$A,[1]Skill!$Z:$Z)*$AC41/100)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998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LOOKUP($Z42,[1]Skill!$A:$A,[1]Skill!$Z:$Z)*$AA42/100)+
IF(ISBLANK($AB42),0, LOOKUP($AB42,[1]Skill!$A:$A,[1]Skill!$Z:$Z)*$AC42/100)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1020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LOOKUP($Z43,[1]Skill!$A:$A,[1]Skill!$Z:$Z)*$AA43/100)+
IF(ISBLANK($AB43),0, LOOKUP($AB43,[1]Skill!$A:$A,[1]Skill!$Z:$Z)*$AC43/100)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1029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LOOKUP($Z44,[1]Skill!$A:$A,[1]Skill!$Z:$Z)*$AA44/100)+
IF(ISBLANK($AB44),0, LOOKUP($AB44,[1]Skill!$A:$A,[1]Skill!$Z:$Z)*$AC44/100)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1030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LOOKUP($Z45,[1]Skill!$A:$A,[1]Skill!$Z:$Z)*$AA45/100)+
IF(ISBLANK($AB45),0, LOOKUP($AB45,[1]Skill!$A:$A,[1]Skill!$Z:$Z)*$AC45/100)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1030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LOOKUP($Z46,[1]Skill!$A:$A,[1]Skill!$Z:$Z)*$AA46/100)+
IF(ISBLANK($AB46),0, LOOKUP($AB46,[1]Skill!$A:$A,[1]Skill!$Z:$Z)*$AC46/100)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1031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LOOKUP($Z47,[1]Skill!$A:$A,[1]Skill!$Z:$Z)*$AA47/100)+
IF(ISBLANK($AB47),0, LOOKUP($AB47,[1]Skill!$A:$A,[1]Skill!$Z:$Z)*$AC47/100)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1032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LOOKUP($Z48,[1]Skill!$A:$A,[1]Skill!$Z:$Z)*$AA48/100)+
IF(ISBLANK($AB48),0, LOOKUP($AB48,[1]Skill!$A:$A,[1]Skill!$Z:$Z)*$AC48/100)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 t="s">
        <v>1033</v>
      </c>
      <c r="AV48" s="4" t="s">
        <v>1034</v>
      </c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LOOKUP($Z49,[1]Skill!$A:$A,[1]Skill!$Z:$Z)*$AA49/100)+
IF(ISBLANK($AB49),0, LOOKUP($AB49,[1]Skill!$A:$A,[1]Skill!$Z:$Z)*$AC49/100)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 t="s">
        <v>1035</v>
      </c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LOOKUP($Z50,[1]Skill!$A:$A,[1]Skill!$Z:$Z)*$AA50/100)+
IF(ISBLANK($AB50),0, LOOKUP($AB50,[1]Skill!$A:$A,[1]Skill!$Z:$Z)*$AC50/100)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1036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LOOKUP($Z51,[1]Skill!$A:$A,[1]Skill!$Z:$Z)*$AA51/100)+
IF(ISBLANK($AB51),0, LOOKUP($AB51,[1]Skill!$A:$A,[1]Skill!$Z:$Z)*$AC51/100)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1037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LOOKUP($Z52,[1]Skill!$A:$A,[1]Skill!$Z:$Z)*$AA52/100)+
IF(ISBLANK($AB52),0, LOOKUP($AB52,[1]Skill!$A:$A,[1]Skill!$Z:$Z)*$AC52/100)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1038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LOOKUP($Z53,[1]Skill!$A:$A,[1]Skill!$Z:$Z)*$AA53/100)+
IF(ISBLANK($AB53),0, LOOKUP($AB53,[1]Skill!$A:$A,[1]Skill!$Z:$Z)*$AC53/100)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 t="s">
        <v>1039</v>
      </c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LOOKUP($Z54,[1]Skill!$A:$A,[1]Skill!$Z:$Z)*$AA54/100)+
IF(ISBLANK($AB54),0, LOOKUP($AB54,[1]Skill!$A:$A,[1]Skill!$Z:$Z)*$AC54/100)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1040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LOOKUP($Z55,[1]Skill!$A:$A,[1]Skill!$Z:$Z)*$AA55/100)+
IF(ISBLANK($AB55),0, LOOKUP($AB55,[1]Skill!$A:$A,[1]Skill!$Z:$Z)*$AC55/100)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1041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LOOKUP($Z56,[1]Skill!$A:$A,[1]Skill!$Z:$Z)*$AA56/100)+
IF(ISBLANK($AB56),0, LOOKUP($AB56,[1]Skill!$A:$A,[1]Skill!$Z:$Z)*$AC56/100)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1030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LOOKUP($Z57,[1]Skill!$A:$A,[1]Skill!$Z:$Z)*$AA57/100)+
IF(ISBLANK($AB57),0, LOOKUP($AB57,[1]Skill!$A:$A,[1]Skill!$Z:$Z)*$AC57/100)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1042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LOOKUP($Z58,[1]Skill!$A:$A,[1]Skill!$Z:$Z)*$AA58/100)+
IF(ISBLANK($AB58),0, LOOKUP($AB58,[1]Skill!$A:$A,[1]Skill!$Z:$Z)*$AC58/100)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1043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LOOKUP($Z59,[1]Skill!$A:$A,[1]Skill!$Z:$Z)*$AA59/100)+
IF(ISBLANK($AB59),0, LOOKUP($AB59,[1]Skill!$A:$A,[1]Skill!$Z:$Z)*$AC59/100)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1044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LOOKUP($Z60,[1]Skill!$A:$A,[1]Skill!$Z:$Z)*$AA60/100)+
IF(ISBLANK($AB60),0, LOOKUP($AB60,[1]Skill!$A:$A,[1]Skill!$Z:$Z)*$AC60/100)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1029</v>
      </c>
      <c r="AV60" s="4" t="s">
        <v>1045</v>
      </c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LOOKUP($Z61,[1]Skill!$A:$A,[1]Skill!$Z:$Z)*$AA61/100)+
IF(ISBLANK($AB61),0, LOOKUP($AB61,[1]Skill!$A:$A,[1]Skill!$Z:$Z)*$AC61/100)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1046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LOOKUP($Z62,[1]Skill!$A:$A,[1]Skill!$Z:$Z)*$AA62/100)+
IF(ISBLANK($AB62),0, LOOKUP($AB62,[1]Skill!$A:$A,[1]Skill!$Z:$Z)*$AC62/100)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1047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LOOKUP($Z63,[1]Skill!$A:$A,[1]Skill!$Z:$Z)*$AA63/100)+
IF(ISBLANK($AB63),0, LOOKUP($AB63,[1]Skill!$A:$A,[1]Skill!$Z:$Z)*$AC63/100)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1048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LOOKUP($Z64,[1]Skill!$A:$A,[1]Skill!$Z:$Z)*$AA64/100)+
IF(ISBLANK($AB64),0, LOOKUP($AB64,[1]Skill!$A:$A,[1]Skill!$Z:$Z)*$AC64/100)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1049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LOOKUP($Z65,[1]Skill!$A:$A,[1]Skill!$Z:$Z)*$AA65/100)+
IF(ISBLANK($AB65),0, LOOKUP($AB65,[1]Skill!$A:$A,[1]Skill!$Z:$Z)*$AC65/100)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 t="s">
        <v>1050</v>
      </c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LOOKUP($Z66,[1]Skill!$A:$A,[1]Skill!$Z:$Z)*$AA66/100)+
IF(ISBLANK($AB66),0, LOOKUP($AB66,[1]Skill!$A:$A,[1]Skill!$Z:$Z)*$AC66/100)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 t="s">
        <v>1051</v>
      </c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LOOKUP($Z67,[1]Skill!$A:$A,[1]Skill!$Z:$Z)*$AA67/100)+
IF(ISBLANK($AB67),0, LOOKUP($AB67,[1]Skill!$A:$A,[1]Skill!$Z:$Z)*$AC67/100)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1052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LOOKUP($Z68,[1]Skill!$A:$A,[1]Skill!$Z:$Z)*$AA68/100)+
IF(ISBLANK($AB68),0, LOOKUP($AB68,[1]Skill!$A:$A,[1]Skill!$Z:$Z)*$AC68/100)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1052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LOOKUP($Z69,[1]Skill!$A:$A,[1]Skill!$Z:$Z)*$AA69/100)+
IF(ISBLANK($AB69),0, LOOKUP($AB69,[1]Skill!$A:$A,[1]Skill!$Z:$Z)*$AC69/100)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1053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LOOKUP($Z70,[1]Skill!$A:$A,[1]Skill!$Z:$Z)*$AA70/100)+
IF(ISBLANK($AB70),0, LOOKUP($AB70,[1]Skill!$A:$A,[1]Skill!$Z:$Z)*$AC70/100)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 t="s">
        <v>1001</v>
      </c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LOOKUP($Z71,[1]Skill!$A:$A,[1]Skill!$Z:$Z)*$AA71/100)+
IF(ISBLANK($AB71),0, LOOKUP($AB71,[1]Skill!$A:$A,[1]Skill!$Z:$Z)*$AC71/100)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1054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LOOKUP($Z72,[1]Skill!$A:$A,[1]Skill!$Z:$Z)*$AA72/100)+
IF(ISBLANK($AB72),0, LOOKUP($AB72,[1]Skill!$A:$A,[1]Skill!$Z:$Z)*$AC72/100)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1055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LOOKUP($Z73,[1]Skill!$A:$A,[1]Skill!$Z:$Z)*$AA73/100)+
IF(ISBLANK($AB73),0, LOOKUP($AB73,[1]Skill!$A:$A,[1]Skill!$Z:$Z)*$AC73/100)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1056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LOOKUP($Z74,[1]Skill!$A:$A,[1]Skill!$Z:$Z)*$AA74/100)+
IF(ISBLANK($AB74),0, LOOKUP($AB74,[1]Skill!$A:$A,[1]Skill!$Z:$Z)*$AC74/100)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1057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LOOKUP($Z75,[1]Skill!$A:$A,[1]Skill!$Z:$Z)*$AA75/100)+
IF(ISBLANK($AB75),0, LOOKUP($AB75,[1]Skill!$A:$A,[1]Skill!$Z:$Z)*$AC75/100)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1058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LOOKUP($Z76,[1]Skill!$A:$A,[1]Skill!$Z:$Z)*$AA76/100)+
IF(ISBLANK($AB76),0, LOOKUP($AB76,[1]Skill!$A:$A,[1]Skill!$Z:$Z)*$AC76/100)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1014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LOOKUP($Z77,[1]Skill!$A:$A,[1]Skill!$Z:$Z)*$AA77/100)+
IF(ISBLANK($AB77),0, LOOKUP($AB77,[1]Skill!$A:$A,[1]Skill!$Z:$Z)*$AC77/100)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1049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LOOKUP($Z78,[1]Skill!$A:$A,[1]Skill!$Z:$Z)*$AA78/100)+
IF(ISBLANK($AB78),0, LOOKUP($AB78,[1]Skill!$A:$A,[1]Skill!$Z:$Z)*$AC78/100)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4" t="s">
        <v>1059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LOOKUP($Z79,[1]Skill!$A:$A,[1]Skill!$Z:$Z)*$AA79/100)+
IF(ISBLANK($AB79),0, LOOKUP($AB79,[1]Skill!$A:$A,[1]Skill!$Z:$Z)*$AC79/100)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 t="s">
        <v>1060</v>
      </c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LOOKUP($Z80,[1]Skill!$A:$A,[1]Skill!$Z:$Z)*$AA80/100)+
IF(ISBLANK($AB80),0, LOOKUP($AB80,[1]Skill!$A:$A,[1]Skill!$Z:$Z)*$AC80/100)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 t="s">
        <v>1060</v>
      </c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LOOKUP($Z81,[1]Skill!$A:$A,[1]Skill!$Z:$Z)*$AA81/100)+
IF(ISBLANK($AB81),0, LOOKUP($AB81,[1]Skill!$A:$A,[1]Skill!$Z:$Z)*$AC81/100)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1059</v>
      </c>
      <c r="AV81" s="4" t="s">
        <v>1061</v>
      </c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LOOKUP($Z82,[1]Skill!$A:$A,[1]Skill!$Z:$Z)*$AA82/100)+
IF(ISBLANK($AB82),0, LOOKUP($AB82,[1]Skill!$A:$A,[1]Skill!$Z:$Z)*$AC82/100)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1062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LOOKUP($Z83,[1]Skill!$A:$A,[1]Skill!$Z:$Z)*$AA83/100)+
IF(ISBLANK($AB83),0, LOOKUP($AB83,[1]Skill!$A:$A,[1]Skill!$Z:$Z)*$AC83/100)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1063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LOOKUP($Z84,[1]Skill!$A:$A,[1]Skill!$Z:$Z)*$AA84/100)+
IF(ISBLANK($AB84),0, LOOKUP($AB84,[1]Skill!$A:$A,[1]Skill!$Z:$Z)*$AC84/100)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 t="s">
        <v>1064</v>
      </c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LOOKUP($Z85,[1]Skill!$A:$A,[1]Skill!$Z:$Z)*$AA85/100)+
IF(ISBLANK($AB85),0, LOOKUP($AB85,[1]Skill!$A:$A,[1]Skill!$Z:$Z)*$AC85/100)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1065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LOOKUP($Z86,[1]Skill!$A:$A,[1]Skill!$Z:$Z)*$AA86/100)+
IF(ISBLANK($AB86),0, LOOKUP($AB86,[1]Skill!$A:$A,[1]Skill!$Z:$Z)*$AC86/100)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 t="s">
        <v>1066</v>
      </c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LOOKUP($Z87,[1]Skill!$A:$A,[1]Skill!$Z:$Z)*$AA87/100)+
IF(ISBLANK($AB87),0, LOOKUP($AB87,[1]Skill!$A:$A,[1]Skill!$Z:$Z)*$AC87/100)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998</v>
      </c>
      <c r="AV87" s="4" t="s">
        <v>1024</v>
      </c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LOOKUP($Z88,[1]Skill!$A:$A,[1]Skill!$Z:$Z)*$AA88/100)+
IF(ISBLANK($AB88),0, LOOKUP($AB88,[1]Skill!$A:$A,[1]Skill!$Z:$Z)*$AC88/100)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 t="s">
        <v>1067</v>
      </c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LOOKUP($Z89,[1]Skill!$A:$A,[1]Skill!$Z:$Z)*$AA89/100)+
IF(ISBLANK($AB89),0, LOOKUP($AB89,[1]Skill!$A:$A,[1]Skill!$Z:$Z)*$AC89/100)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 t="s">
        <v>1068</v>
      </c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LOOKUP($Z90,[1]Skill!$A:$A,[1]Skill!$Z:$Z)*$AA90/100)+
IF(ISBLANK($AB90),0, LOOKUP($AB90,[1]Skill!$A:$A,[1]Skill!$Z:$Z)*$AC90/100)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1000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LOOKUP($Z91,[1]Skill!$A:$A,[1]Skill!$Z:$Z)*$AA91/100)+
IF(ISBLANK($AB91),0, LOOKUP($AB91,[1]Skill!$A:$A,[1]Skill!$Z:$Z)*$AC91/100)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1069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LOOKUP($Z92,[1]Skill!$A:$A,[1]Skill!$Z:$Z)*$AA92/100)+
IF(ISBLANK($AB92),0, LOOKUP($AB92,[1]Skill!$A:$A,[1]Skill!$Z:$Z)*$AC92/100)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 t="s">
        <v>1070</v>
      </c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LOOKUP($Z93,[1]Skill!$A:$A,[1]Skill!$Z:$Z)*$AA93/100)+
IF(ISBLANK($AB93),0, LOOKUP($AB93,[1]Skill!$A:$A,[1]Skill!$Z:$Z)*$AC93/100)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1071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LOOKUP($Z94,[1]Skill!$A:$A,[1]Skill!$Z:$Z)*$AA94/100)+
IF(ISBLANK($AB94),0, LOOKUP($AB94,[1]Skill!$A:$A,[1]Skill!$Z:$Z)*$AC94/100)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1072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LOOKUP($Z95,[1]Skill!$A:$A,[1]Skill!$Z:$Z)*$AA95/100)+
IF(ISBLANK($AB95),0, LOOKUP($AB95,[1]Skill!$A:$A,[1]Skill!$Z:$Z)*$AC95/100)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 t="s">
        <v>1073</v>
      </c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LOOKUP($Z96,[1]Skill!$A:$A,[1]Skill!$Z:$Z)*$AA96/100)+
IF(ISBLANK($AB96),0, LOOKUP($AB96,[1]Skill!$A:$A,[1]Skill!$Z:$Z)*$AC96/100)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1074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LOOKUP($Z97,[1]Skill!$A:$A,[1]Skill!$Z:$Z)*$AA97/100)+
IF(ISBLANK($AB97),0, LOOKUP($AB97,[1]Skill!$A:$A,[1]Skill!$Z:$Z)*$AC97/100)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1048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LOOKUP($Z98,[1]Skill!$A:$A,[1]Skill!$Z:$Z)*$AA98/100)+
IF(ISBLANK($AB98),0, LOOKUP($AB98,[1]Skill!$A:$A,[1]Skill!$Z:$Z)*$AC98/100)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1075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LOOKUP($Z99,[1]Skill!$A:$A,[1]Skill!$Z:$Z)*$AA99/100)+
IF(ISBLANK($AB99),0, LOOKUP($AB99,[1]Skill!$A:$A,[1]Skill!$Z:$Z)*$AC99/100)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 t="s">
        <v>1076</v>
      </c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LOOKUP($Z100,[1]Skill!$A:$A,[1]Skill!$Z:$Z)*$AA100/100)+
IF(ISBLANK($AB100),0, LOOKUP($AB100,[1]Skill!$A:$A,[1]Skill!$Z:$Z)*$AC100/100)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 t="s">
        <v>1077</v>
      </c>
      <c r="AV100" s="4" t="s">
        <v>1078</v>
      </c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LOOKUP($Z101,[1]Skill!$A:$A,[1]Skill!$Z:$Z)*$AA101/100)+
IF(ISBLANK($AB101),0, LOOKUP($AB101,[1]Skill!$A:$A,[1]Skill!$Z:$Z)*$AC101/100)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1079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LOOKUP($Z102,[1]Skill!$A:$A,[1]Skill!$Z:$Z)*$AA102/100)+
IF(ISBLANK($AB102),0, LOOKUP($AB102,[1]Skill!$A:$A,[1]Skill!$Z:$Z)*$AC102/100)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1080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LOOKUP($Z103,[1]Skill!$A:$A,[1]Skill!$Z:$Z)*$AA103/100)+
IF(ISBLANK($AB103),0, LOOKUP($AB103,[1]Skill!$A:$A,[1]Skill!$Z:$Z)*$AC103/100)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 t="s">
        <v>1081</v>
      </c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LOOKUP($Z104,[1]Skill!$A:$A,[1]Skill!$Z:$Z)*$AA104/100)+
IF(ISBLANK($AB104),0, LOOKUP($AB104,[1]Skill!$A:$A,[1]Skill!$Z:$Z)*$AC104/100)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1082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LOOKUP($Z105,[1]Skill!$A:$A,[1]Skill!$Z:$Z)*$AA105/100)+
IF(ISBLANK($AB105),0, LOOKUP($AB105,[1]Skill!$A:$A,[1]Skill!$Z:$Z)*$AC105/100)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1044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LOOKUP($Z106,[1]Skill!$A:$A,[1]Skill!$Z:$Z)*$AA106/100)+
IF(ISBLANK($AB106),0, LOOKUP($AB106,[1]Skill!$A:$A,[1]Skill!$Z:$Z)*$AC106/100)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1083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LOOKUP($Z107,[1]Skill!$A:$A,[1]Skill!$Z:$Z)*$AA107/100)+
IF(ISBLANK($AB107),0, LOOKUP($AB107,[1]Skill!$A:$A,[1]Skill!$Z:$Z)*$AC107/100)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1083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LOOKUP($Z108,[1]Skill!$A:$A,[1]Skill!$Z:$Z)*$AA108/100)+
IF(ISBLANK($AB108),0, LOOKUP($AB108,[1]Skill!$A:$A,[1]Skill!$Z:$Z)*$AC108/100)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1084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LOOKUP($Z109,[1]Skill!$A:$A,[1]Skill!$Z:$Z)*$AA109/100)+
IF(ISBLANK($AB109),0, LOOKUP($AB109,[1]Skill!$A:$A,[1]Skill!$Z:$Z)*$AC109/100)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 t="s">
        <v>1085</v>
      </c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LOOKUP($Z110,[1]Skill!$A:$A,[1]Skill!$Z:$Z)*$AA110/100)+
IF(ISBLANK($AB110),0, LOOKUP($AB110,[1]Skill!$A:$A,[1]Skill!$Z:$Z)*$AC110/100)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 t="s">
        <v>1086</v>
      </c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LOOKUP($Z111,[1]Skill!$A:$A,[1]Skill!$Z:$Z)*$AA111/100)+
IF(ISBLANK($AB111),0, LOOKUP($AB111,[1]Skill!$A:$A,[1]Skill!$Z:$Z)*$AC111/100)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1087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LOOKUP($Z112,[1]Skill!$A:$A,[1]Skill!$Z:$Z)*$AA112/100)+
IF(ISBLANK($AB112),0, LOOKUP($AB112,[1]Skill!$A:$A,[1]Skill!$Z:$Z)*$AC112/100)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1088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LOOKUP($Z113,[1]Skill!$A:$A,[1]Skill!$Z:$Z)*$AA113/100)+
IF(ISBLANK($AB113),0, LOOKUP($AB113,[1]Skill!$A:$A,[1]Skill!$Z:$Z)*$AC113/100)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1089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LOOKUP($Z114,[1]Skill!$A:$A,[1]Skill!$Z:$Z)*$AA114/100)+
IF(ISBLANK($AB114),0, LOOKUP($AB114,[1]Skill!$A:$A,[1]Skill!$Z:$Z)*$AC114/100)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1077</v>
      </c>
      <c r="AV114" s="4" t="s">
        <v>1078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LOOKUP($Z115,[1]Skill!$A:$A,[1]Skill!$Z:$Z)*$AA115/100)+
IF(ISBLANK($AB115),0, LOOKUP($AB115,[1]Skill!$A:$A,[1]Skill!$Z:$Z)*$AC115/100)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1077</v>
      </c>
      <c r="AV115" s="4" t="s">
        <v>1078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LOOKUP($Z116,[1]Skill!$A:$A,[1]Skill!$Z:$Z)*$AA116/100)+
IF(ISBLANK($AB116),0, LOOKUP($AB116,[1]Skill!$A:$A,[1]Skill!$Z:$Z)*$AC116/100)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1077</v>
      </c>
      <c r="AV116" s="4" t="s">
        <v>1078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LOOKUP($Z117,[1]Skill!$A:$A,[1]Skill!$Z:$Z)*$AA117/100)+
IF(ISBLANK($AB117),0, LOOKUP($AB117,[1]Skill!$A:$A,[1]Skill!$Z:$Z)*$AC117/100)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1077</v>
      </c>
      <c r="AV117" s="4" t="s">
        <v>1078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LOOKUP($Z118,[1]Skill!$A:$A,[1]Skill!$Z:$Z)*$AA118/100)+
IF(ISBLANK($AB118),0, LOOKUP($AB118,[1]Skill!$A:$A,[1]Skill!$Z:$Z)*$AC118/100)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1077</v>
      </c>
      <c r="AV118" s="4" t="s">
        <v>1078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LOOKUP($Z119,[1]Skill!$A:$A,[1]Skill!$Z:$Z)*$AA119/100)+
IF(ISBLANK($AB119),0, LOOKUP($AB119,[1]Skill!$A:$A,[1]Skill!$Z:$Z)*$AC119/100)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 t="s">
        <v>1090</v>
      </c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LOOKUP($Z120,[1]Skill!$A:$A,[1]Skill!$Z:$Z)*$AA120/100)+
IF(ISBLANK($AB120),0, LOOKUP($AB120,[1]Skill!$A:$A,[1]Skill!$Z:$Z)*$AC120/100)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1077</v>
      </c>
      <c r="AV120" s="4" t="s">
        <v>1078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LOOKUP($Z121,[1]Skill!$A:$A,[1]Skill!$Z:$Z)*$AA121/100)+
IF(ISBLANK($AB121),0, LOOKUP($AB121,[1]Skill!$A:$A,[1]Skill!$Z:$Z)*$AC121/100)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1077</v>
      </c>
      <c r="AV121" s="4" t="s">
        <v>1078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LOOKUP($Z122,[1]Skill!$A:$A,[1]Skill!$Z:$Z)*$AA122/100)+
IF(ISBLANK($AB122),0, LOOKUP($AB122,[1]Skill!$A:$A,[1]Skill!$Z:$Z)*$AC122/100)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1062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LOOKUP($Z123,[1]Skill!$A:$A,[1]Skill!$Z:$Z)*$AA123/100)+
IF(ISBLANK($AB123),0, LOOKUP($AB123,[1]Skill!$A:$A,[1]Skill!$Z:$Z)*$AC123/100)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1091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LOOKUP($Z124,[1]Skill!$A:$A,[1]Skill!$Z:$Z)*$AA124/100)+
IF(ISBLANK($AB124),0, LOOKUP($AB124,[1]Skill!$A:$A,[1]Skill!$Z:$Z)*$AC124/100)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1092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LOOKUP($Z125,[1]Skill!$A:$A,[1]Skill!$Z:$Z)*$AA125/100)+
IF(ISBLANK($AB125),0, LOOKUP($AB125,[1]Skill!$A:$A,[1]Skill!$Z:$Z)*$AC125/100)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1092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LOOKUP($Z126,[1]Skill!$A:$A,[1]Skill!$Z:$Z)*$AA126/100)+
IF(ISBLANK($AB126),0, LOOKUP($AB126,[1]Skill!$A:$A,[1]Skill!$Z:$Z)*$AC126/100)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 t="s">
        <v>1093</v>
      </c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LOOKUP($Z127,[1]Skill!$A:$A,[1]Skill!$Z:$Z)*$AA127/100)+
IF(ISBLANK($AB127),0, LOOKUP($AB127,[1]Skill!$A:$A,[1]Skill!$Z:$Z)*$AC127/100)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1094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LOOKUP($Z128,[1]Skill!$A:$A,[1]Skill!$Z:$Z)*$AA128/100)+
IF(ISBLANK($AB128),0, LOOKUP($AB128,[1]Skill!$A:$A,[1]Skill!$Z:$Z)*$AC128/100)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1095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LOOKUP($Z129,[1]Skill!$A:$A,[1]Skill!$Z:$Z)*$AA129/100)+
IF(ISBLANK($AB129),0, LOOKUP($AB129,[1]Skill!$A:$A,[1]Skill!$Z:$Z)*$AC129/100)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1096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LOOKUP($Z130,[1]Skill!$A:$A,[1]Skill!$Z:$Z)*$AA130/100)+
IF(ISBLANK($AB130),0, LOOKUP($AB130,[1]Skill!$A:$A,[1]Skill!$Z:$Z)*$AC130/100)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 t="s">
        <v>1097</v>
      </c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LOOKUP($Z131,[1]Skill!$A:$A,[1]Skill!$Z:$Z)*$AA131/100)+
IF(ISBLANK($AB131),0, LOOKUP($AB131,[1]Skill!$A:$A,[1]Skill!$Z:$Z)*$AC131/100)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1094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LOOKUP($Z132,[1]Skill!$A:$A,[1]Skill!$Z:$Z)*$AA132/100)+
IF(ISBLANK($AB132),0, LOOKUP($AB132,[1]Skill!$A:$A,[1]Skill!$Z:$Z)*$AC132/100)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1098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LOOKUP($Z133,[1]Skill!$A:$A,[1]Skill!$Z:$Z)*$AA133/100)+
IF(ISBLANK($AB133),0, LOOKUP($AB133,[1]Skill!$A:$A,[1]Skill!$Z:$Z)*$AC133/100)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1031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LOOKUP($Z134,[1]Skill!$A:$A,[1]Skill!$Z:$Z)*$AA134/100)+
IF(ISBLANK($AB134),0, LOOKUP($AB134,[1]Skill!$A:$A,[1]Skill!$Z:$Z)*$AC134/100)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1099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LOOKUP($Z135,[1]Skill!$A:$A,[1]Skill!$Z:$Z)*$AA135/100)+
IF(ISBLANK($AB135),0, LOOKUP($AB135,[1]Skill!$A:$A,[1]Skill!$Z:$Z)*$AC135/100)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1100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LOOKUP($Z136,[1]Skill!$A:$A,[1]Skill!$Z:$Z)*$AA136/100)+
IF(ISBLANK($AB136),0, LOOKUP($AB136,[1]Skill!$A:$A,[1]Skill!$Z:$Z)*$AC136/100)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 t="s">
        <v>1101</v>
      </c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LOOKUP($Z137,[1]Skill!$A:$A,[1]Skill!$Z:$Z)*$AA137/100)+
IF(ISBLANK($AB137),0, LOOKUP($AB137,[1]Skill!$A:$A,[1]Skill!$Z:$Z)*$AC137/100)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1102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LOOKUP($Z138,[1]Skill!$A:$A,[1]Skill!$Z:$Z)*$AA138/100)+
IF(ISBLANK($AB138),0, LOOKUP($AB138,[1]Skill!$A:$A,[1]Skill!$Z:$Z)*$AC138/100)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 t="s">
        <v>1103</v>
      </c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LOOKUP($Z139,[1]Skill!$A:$A,[1]Skill!$Z:$Z)*$AA139/100)+
IF(ISBLANK($AB139),0, LOOKUP($AB139,[1]Skill!$A:$A,[1]Skill!$Z:$Z)*$AC139/100)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1104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LOOKUP($Z140,[1]Skill!$A:$A,[1]Skill!$Z:$Z)*$AA140/100)+
IF(ISBLANK($AB140),0, LOOKUP($AB140,[1]Skill!$A:$A,[1]Skill!$Z:$Z)*$AC140/100)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1096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LOOKUP($Z141,[1]Skill!$A:$A,[1]Skill!$Z:$Z)*$AA141/100)+
IF(ISBLANK($AB141),0, LOOKUP($AB141,[1]Skill!$A:$A,[1]Skill!$Z:$Z)*$AC141/100)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 t="s">
        <v>1105</v>
      </c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LOOKUP($Z142,[1]Skill!$A:$A,[1]Skill!$Z:$Z)*$AA142/100)+
IF(ISBLANK($AB142),0, LOOKUP($AB142,[1]Skill!$A:$A,[1]Skill!$Z:$Z)*$AC142/100)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1106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LOOKUP($Z143,[1]Skill!$A:$A,[1]Skill!$Z:$Z)*$AA143/100)+
IF(ISBLANK($AB143),0, LOOKUP($AB143,[1]Skill!$A:$A,[1]Skill!$Z:$Z)*$AC143/100)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1107</v>
      </c>
      <c r="AV143" s="4" t="s">
        <v>1108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LOOKUP($Z144,[1]Skill!$A:$A,[1]Skill!$Z:$Z)*$AA144/100)+
IF(ISBLANK($AB144),0, LOOKUP($AB144,[1]Skill!$A:$A,[1]Skill!$Z:$Z)*$AC144/100)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 t="s">
        <v>1109</v>
      </c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LOOKUP($Z145,[1]Skill!$A:$A,[1]Skill!$Z:$Z)*$AA145/100)+
IF(ISBLANK($AB145),0, LOOKUP($AB145,[1]Skill!$A:$A,[1]Skill!$Z:$Z)*$AC145/100)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LOOKUP($Z146,[1]Skill!$A:$A,[1]Skill!$Z:$Z)*$AA146/100)+
IF(ISBLANK($AB146),0, LOOKUP($AB146,[1]Skill!$A:$A,[1]Skill!$Z:$Z)*$AC146/100)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 t="s">
        <v>1110</v>
      </c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LOOKUP($Z147,[1]Skill!$A:$A,[1]Skill!$Z:$Z)*$AA147/100)+
IF(ISBLANK($AB147),0, LOOKUP($AB147,[1]Skill!$A:$A,[1]Skill!$Z:$Z)*$AC147/100)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1111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LOOKUP($Z148,[1]Skill!$A:$A,[1]Skill!$Z:$Z)*$AA148/100)+
IF(ISBLANK($AB148),0, LOOKUP($AB148,[1]Skill!$A:$A,[1]Skill!$Z:$Z)*$AC148/100)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LOOKUP($Z149,[1]Skill!$A:$A,[1]Skill!$Z:$Z)*$AA149/100)+
IF(ISBLANK($AB149),0, LOOKUP($AB149,[1]Skill!$A:$A,[1]Skill!$Z:$Z)*$AC149/100)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LOOKUP($Z150,[1]Skill!$A:$A,[1]Skill!$Z:$Z)*$AA150/100)+
IF(ISBLANK($AB150),0, LOOKUP($AB150,[1]Skill!$A:$A,[1]Skill!$Z:$Z)*$AC150/100)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1112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LOOKUP($Z151,[1]Skill!$A:$A,[1]Skill!$Z:$Z)*$AA151/100)+
IF(ISBLANK($AB151),0, LOOKUP($AB151,[1]Skill!$A:$A,[1]Skill!$Z:$Z)*$AC151/100)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 t="s">
        <v>1113</v>
      </c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LOOKUP($Z152,[1]Skill!$A:$A,[1]Skill!$Z:$Z)*$AA152/100)+
IF(ISBLANK($AB152),0, LOOKUP($AB152,[1]Skill!$A:$A,[1]Skill!$Z:$Z)*$AC152/100)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1106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LOOKUP($Z153,[1]Skill!$A:$A,[1]Skill!$Z:$Z)*$AA153/100)+
IF(ISBLANK($AB153),0, LOOKUP($AB153,[1]Skill!$A:$A,[1]Skill!$Z:$Z)*$AC153/100)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1079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LOOKUP($Z154,[1]Skill!$A:$A,[1]Skill!$Z:$Z)*$AA154/100)+
IF(ISBLANK($AB154),0, LOOKUP($AB154,[1]Skill!$A:$A,[1]Skill!$Z:$Z)*$AC154/100)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1114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LOOKUP($Z155,[1]Skill!$A:$A,[1]Skill!$Z:$Z)*$AA155/100)+
IF(ISBLANK($AB155),0, LOOKUP($AB155,[1]Skill!$A:$A,[1]Skill!$Z:$Z)*$AC155/100)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1020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LOOKUP($Z156,[1]Skill!$A:$A,[1]Skill!$Z:$Z)*$AA156/100)+
IF(ISBLANK($AB156),0, LOOKUP($AB156,[1]Skill!$A:$A,[1]Skill!$Z:$Z)*$AC156/100)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 t="s">
        <v>1115</v>
      </c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LOOKUP($Z157,[1]Skill!$A:$A,[1]Skill!$Z:$Z)*$AA157/100)+
IF(ISBLANK($AB157),0, LOOKUP($AB157,[1]Skill!$A:$A,[1]Skill!$Z:$Z)*$AC157/100)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1079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LOOKUP($Z158,[1]Skill!$A:$A,[1]Skill!$Z:$Z)*$AA158/100)+
IF(ISBLANK($AB158),0, LOOKUP($AB158,[1]Skill!$A:$A,[1]Skill!$Z:$Z)*$AC158/100)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1116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LOOKUP($Z159,[1]Skill!$A:$A,[1]Skill!$Z:$Z)*$AA159/100)+
IF(ISBLANK($AB159),0, LOOKUP($AB159,[1]Skill!$A:$A,[1]Skill!$Z:$Z)*$AC159/100)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 t="s">
        <v>1117</v>
      </c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LOOKUP($Z160,[1]Skill!$A:$A,[1]Skill!$Z:$Z)*$AA160/100)+
IF(ISBLANK($AB160),0, LOOKUP($AB160,[1]Skill!$A:$A,[1]Skill!$Z:$Z)*$AC160/100)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1118</v>
      </c>
      <c r="AV160" s="4" t="s">
        <v>1095</v>
      </c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LOOKUP($Z161,[1]Skill!$A:$A,[1]Skill!$Z:$Z)*$AA161/100)+
IF(ISBLANK($AB161),0, LOOKUP($AB161,[1]Skill!$A:$A,[1]Skill!$Z:$Z)*$AC161/100)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1104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LOOKUP($Z162,[1]Skill!$A:$A,[1]Skill!$Z:$Z)*$AA162/100)+
IF(ISBLANK($AB162),0, LOOKUP($AB162,[1]Skill!$A:$A,[1]Skill!$Z:$Z)*$AC162/100)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 t="s">
        <v>1119</v>
      </c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LOOKUP($Z163,[1]Skill!$A:$A,[1]Skill!$Z:$Z)*$AA163/100)+
IF(ISBLANK($AB163),0, LOOKUP($AB163,[1]Skill!$A:$A,[1]Skill!$Z:$Z)*$AC163/100)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1120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LOOKUP($Z164,[1]Skill!$A:$A,[1]Skill!$Z:$Z)*$AA164/100)+
IF(ISBLANK($AB164),0, LOOKUP($AB164,[1]Skill!$A:$A,[1]Skill!$Z:$Z)*$AC164/100)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 t="s">
        <v>1121</v>
      </c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LOOKUP($Z165,[1]Skill!$A:$A,[1]Skill!$Z:$Z)*$AA165/100)+
IF(ISBLANK($AB165),0, LOOKUP($AB165,[1]Skill!$A:$A,[1]Skill!$Z:$Z)*$AC165/100)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LOOKUP($Z166,[1]Skill!$A:$A,[1]Skill!$Z:$Z)*$AA166/100)+
IF(ISBLANK($AB166),0, LOOKUP($AB166,[1]Skill!$A:$A,[1]Skill!$Z:$Z)*$AC166/100)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1063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LOOKUP($Z167,[1]Skill!$A:$A,[1]Skill!$Z:$Z)*$AA167/100)+
IF(ISBLANK($AB167),0, LOOKUP($AB167,[1]Skill!$A:$A,[1]Skill!$Z:$Z)*$AC167/100)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 t="s">
        <v>1010</v>
      </c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LOOKUP($Z168,[1]Skill!$A:$A,[1]Skill!$Z:$Z)*$AA168/100)+
IF(ISBLANK($AB168),0, LOOKUP($AB168,[1]Skill!$A:$A,[1]Skill!$Z:$Z)*$AC168/100)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 t="s">
        <v>1122</v>
      </c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LOOKUP($Z169,[1]Skill!$A:$A,[1]Skill!$Z:$Z)*$AA169/100)+
IF(ISBLANK($AB169),0, LOOKUP($AB169,[1]Skill!$A:$A,[1]Skill!$Z:$Z)*$AC169/100)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1083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LOOKUP($Z170,[1]Skill!$A:$A,[1]Skill!$Z:$Z)*$AA170/100)+
IF(ISBLANK($AB170),0, LOOKUP($AB170,[1]Skill!$A:$A,[1]Skill!$Z:$Z)*$AC170/100)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 t="s">
        <v>1123</v>
      </c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LOOKUP($Z171,[1]Skill!$A:$A,[1]Skill!$Z:$Z)*$AA171/100)+
IF(ISBLANK($AB171),0, LOOKUP($AB171,[1]Skill!$A:$A,[1]Skill!$Z:$Z)*$AC171/100)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997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LOOKUP($Z172,[1]Skill!$A:$A,[1]Skill!$Z:$Z)*$AA172/100)+
IF(ISBLANK($AB172),0, LOOKUP($AB172,[1]Skill!$A:$A,[1]Skill!$Z:$Z)*$AC172/100)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1124</v>
      </c>
      <c r="AV172" s="4" t="s">
        <v>1014</v>
      </c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LOOKUP($Z173,[1]Skill!$A:$A,[1]Skill!$Z:$Z)*$AA173/100)+
IF(ISBLANK($AB173),0, LOOKUP($AB173,[1]Skill!$A:$A,[1]Skill!$Z:$Z)*$AC173/100)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1030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LOOKUP($Z174,[1]Skill!$A:$A,[1]Skill!$Z:$Z)*$AA174/100)+
IF(ISBLANK($AB174),0, LOOKUP($AB174,[1]Skill!$A:$A,[1]Skill!$Z:$Z)*$AC174/100)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 t="s">
        <v>1125</v>
      </c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LOOKUP($Z175,[1]Skill!$A:$A,[1]Skill!$Z:$Z)*$AA175/100)+
IF(ISBLANK($AB175),0, LOOKUP($AB175,[1]Skill!$A:$A,[1]Skill!$Z:$Z)*$AC175/100)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1126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LOOKUP($Z176,[1]Skill!$A:$A,[1]Skill!$Z:$Z)*$AA176/100)+
IF(ISBLANK($AB176),0, LOOKUP($AB176,[1]Skill!$A:$A,[1]Skill!$Z:$Z)*$AC176/100)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1127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LOOKUP($Z177,[1]Skill!$A:$A,[1]Skill!$Z:$Z)*$AA177/100)+
IF(ISBLANK($AB177),0, LOOKUP($AB177,[1]Skill!$A:$A,[1]Skill!$Z:$Z)*$AC177/100)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1128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LOOKUP($Z178,[1]Skill!$A:$A,[1]Skill!$Z:$Z)*$AA178/100)+
IF(ISBLANK($AB178),0, LOOKUP($AB178,[1]Skill!$A:$A,[1]Skill!$Z:$Z)*$AC178/100)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1129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LOOKUP($Z179,[1]Skill!$A:$A,[1]Skill!$Z:$Z)*$AA179/100)+
IF(ISBLANK($AB179),0, LOOKUP($AB179,[1]Skill!$A:$A,[1]Skill!$Z:$Z)*$AC179/100)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1130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LOOKUP($Z180,[1]Skill!$A:$A,[1]Skill!$Z:$Z)*$AA180/100)+
IF(ISBLANK($AB180),0, LOOKUP($AB180,[1]Skill!$A:$A,[1]Skill!$Z:$Z)*$AC180/100)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1131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LOOKUP($Z181,[1]Skill!$A:$A,[1]Skill!$Z:$Z)*$AA181/100)+
IF(ISBLANK($AB181),0, LOOKUP($AB181,[1]Skill!$A:$A,[1]Skill!$Z:$Z)*$AC181/100)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1132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LOOKUP($Z182,[1]Skill!$A:$A,[1]Skill!$Z:$Z)*$AA182/100)+
IF(ISBLANK($AB182),0, LOOKUP($AB182,[1]Skill!$A:$A,[1]Skill!$Z:$Z)*$AC182/100)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1028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LOOKUP($Z183,[1]Skill!$A:$A,[1]Skill!$Z:$Z)*$AA183/100)+
IF(ISBLANK($AB183),0, LOOKUP($AB183,[1]Skill!$A:$A,[1]Skill!$Z:$Z)*$AC183/100)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1133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LOOKUP($Z184,[1]Skill!$A:$A,[1]Skill!$Z:$Z)*$AA184/100)+
IF(ISBLANK($AB184),0, LOOKUP($AB184,[1]Skill!$A:$A,[1]Skill!$Z:$Z)*$AC184/100)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1052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LOOKUP($Z185,[1]Skill!$A:$A,[1]Skill!$Z:$Z)*$AA185/100)+
IF(ISBLANK($AB185),0, LOOKUP($AB185,[1]Skill!$A:$A,[1]Skill!$Z:$Z)*$AC185/100)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1098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LOOKUP($Z186,[1]Skill!$A:$A,[1]Skill!$Z:$Z)*$AA186/100)+
IF(ISBLANK($AB186),0, LOOKUP($AB186,[1]Skill!$A:$A,[1]Skill!$Z:$Z)*$AC186/100)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 t="s">
        <v>1134</v>
      </c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LOOKUP($Z187,[1]Skill!$A:$A,[1]Skill!$Z:$Z)*$AA187/100)+
IF(ISBLANK($AB187),0, LOOKUP($AB187,[1]Skill!$A:$A,[1]Skill!$Z:$Z)*$AC187/100)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1135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LOOKUP($Z188,[1]Skill!$A:$A,[1]Skill!$Z:$Z)*$AA188/100)+
IF(ISBLANK($AB188),0, LOOKUP($AB188,[1]Skill!$A:$A,[1]Skill!$Z:$Z)*$AC188/100)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 t="s">
        <v>1136</v>
      </c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LOOKUP($Z189,[1]Skill!$A:$A,[1]Skill!$Z:$Z)*$AA189/100)+
IF(ISBLANK($AB189),0, LOOKUP($AB189,[1]Skill!$A:$A,[1]Skill!$Z:$Z)*$AC189/100)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1137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LOOKUP($Z190,[1]Skill!$A:$A,[1]Skill!$Z:$Z)*$AA190/100)+
IF(ISBLANK($AB190),0, LOOKUP($AB190,[1]Skill!$A:$A,[1]Skill!$Z:$Z)*$AC190/100)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1015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LOOKUP($Z191,[1]Skill!$A:$A,[1]Skill!$Z:$Z)*$AA191/100)+
IF(ISBLANK($AB191),0, LOOKUP($AB191,[1]Skill!$A:$A,[1]Skill!$Z:$Z)*$AC191/100)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1138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LOOKUP($Z192,[1]Skill!$A:$A,[1]Skill!$Z:$Z)*$AA192/100)+
IF(ISBLANK($AB192),0, LOOKUP($AB192,[1]Skill!$A:$A,[1]Skill!$Z:$Z)*$AC192/100)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1139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LOOKUP($Z193,[1]Skill!$A:$A,[1]Skill!$Z:$Z)*$AA193/100)+
IF(ISBLANK($AB193),0, LOOKUP($AB193,[1]Skill!$A:$A,[1]Skill!$Z:$Z)*$AC193/100)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1140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LOOKUP($Z194,[1]Skill!$A:$A,[1]Skill!$Z:$Z)*$AA194/100)+
IF(ISBLANK($AB194),0, LOOKUP($AB194,[1]Skill!$A:$A,[1]Skill!$Z:$Z)*$AC194/100)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1141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LOOKUP($Z195,[1]Skill!$A:$A,[1]Skill!$Z:$Z)*$AA195/100)+
IF(ISBLANK($AB195),0, LOOKUP($AB195,[1]Skill!$A:$A,[1]Skill!$Z:$Z)*$AC195/100)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1142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LOOKUP($Z196,[1]Skill!$A:$A,[1]Skill!$Z:$Z)*$AA196/100)+
IF(ISBLANK($AB196),0, LOOKUP($AB196,[1]Skill!$A:$A,[1]Skill!$Z:$Z)*$AC196/100)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1143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LOOKUP($Z197,[1]Skill!$A:$A,[1]Skill!$Z:$Z)*$AA197/100)+
IF(ISBLANK($AB197),0, LOOKUP($AB197,[1]Skill!$A:$A,[1]Skill!$Z:$Z)*$AC197/100)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1144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LOOKUP($Z198,[1]Skill!$A:$A,[1]Skill!$Z:$Z)*$AA198/100)+
IF(ISBLANK($AB198),0, LOOKUP($AB198,[1]Skill!$A:$A,[1]Skill!$Z:$Z)*$AC198/100)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1145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LOOKUP($Z199,[1]Skill!$A:$A,[1]Skill!$Z:$Z)*$AA199/100)+
IF(ISBLANK($AB199),0, LOOKUP($AB199,[1]Skill!$A:$A,[1]Skill!$Z:$Z)*$AC199/100)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1146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LOOKUP($Z200,[1]Skill!$A:$A,[1]Skill!$Z:$Z)*$AA200/100)+
IF(ISBLANK($AB200),0, LOOKUP($AB200,[1]Skill!$A:$A,[1]Skill!$Z:$Z)*$AC200/100)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1210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LOOKUP($Z201,[1]Skill!$A:$A,[1]Skill!$Z:$Z)*$AA201/100)+
IF(ISBLANK($AB201),0, LOOKUP($AB201,[1]Skill!$A:$A,[1]Skill!$Z:$Z)*$AC201/100)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1147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LOOKUP($Z202,[1]Skill!$A:$A,[1]Skill!$Z:$Z)*$AA202/100)+
IF(ISBLANK($AB202),0, LOOKUP($AB202,[1]Skill!$A:$A,[1]Skill!$Z:$Z)*$AC202/100)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1148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LOOKUP($Z203,[1]Skill!$A:$A,[1]Skill!$Z:$Z)*$AA203/100)+
IF(ISBLANK($AB203),0, LOOKUP($AB203,[1]Skill!$A:$A,[1]Skill!$Z:$Z)*$AC203/100)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1113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LOOKUP($Z204,[1]Skill!$A:$A,[1]Skill!$Z:$Z)*$AA204/100)+
IF(ISBLANK($AB204),0, LOOKUP($AB204,[1]Skill!$A:$A,[1]Skill!$Z:$Z)*$AC204/100)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 t="s">
        <v>1090</v>
      </c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LOOKUP($Z205,[1]Skill!$A:$A,[1]Skill!$Z:$Z)*$AA205/100)+
IF(ISBLANK($AB205),0, LOOKUP($AB205,[1]Skill!$A:$A,[1]Skill!$Z:$Z)*$AC205/100)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1044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LOOKUP($Z206,[1]Skill!$A:$A,[1]Skill!$Z:$Z)*$AA206/100)+
IF(ISBLANK($AB206),0, LOOKUP($AB206,[1]Skill!$A:$A,[1]Skill!$Z:$Z)*$AC206/100)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 t="s">
        <v>1149</v>
      </c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LOOKUP($Z207,[1]Skill!$A:$A,[1]Skill!$Z:$Z)*$AA207/100)+
IF(ISBLANK($AB207),0, LOOKUP($AB207,[1]Skill!$A:$A,[1]Skill!$Z:$Z)*$AC207/100)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 t="s">
        <v>1150</v>
      </c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LOOKUP($Z208,[1]Skill!$A:$A,[1]Skill!$Z:$Z)*$AA208/100)+
IF(ISBLANK($AB208),0, LOOKUP($AB208,[1]Skill!$A:$A,[1]Skill!$Z:$Z)*$AC208/100)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 t="s">
        <v>1149</v>
      </c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LOOKUP($Z209,[1]Skill!$A:$A,[1]Skill!$Z:$Z)*$AA209/100)+
IF(ISBLANK($AB209),0, LOOKUP($AB209,[1]Skill!$A:$A,[1]Skill!$Z:$Z)*$AC209/100)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1029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LOOKUP($Z210,[1]Skill!$A:$A,[1]Skill!$Z:$Z)*$AA210/100)+
IF(ISBLANK($AB210),0, LOOKUP($AB210,[1]Skill!$A:$A,[1]Skill!$Z:$Z)*$AC210/100)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 t="s">
        <v>1151</v>
      </c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LOOKUP($Z211,[1]Skill!$A:$A,[1]Skill!$Z:$Z)*$AA211/100)+
IF(ISBLANK($AB211),0, LOOKUP($AB211,[1]Skill!$A:$A,[1]Skill!$Z:$Z)*$AC211/100)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1152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LOOKUP($Z212,[1]Skill!$A:$A,[1]Skill!$Z:$Z)*$AA212/100)+
IF(ISBLANK($AB212),0, LOOKUP($AB212,[1]Skill!$A:$A,[1]Skill!$Z:$Z)*$AC212/100)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 t="s">
        <v>1153</v>
      </c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LOOKUP($Z213,[1]Skill!$A:$A,[1]Skill!$Z:$Z)*$AA213/100)+
IF(ISBLANK($AB213),0, LOOKUP($AB213,[1]Skill!$A:$A,[1]Skill!$Z:$Z)*$AC213/100)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1154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LOOKUP($Z214,[1]Skill!$A:$A,[1]Skill!$Z:$Z)*$AA214/100)+
IF(ISBLANK($AB214),0, LOOKUP($AB214,[1]Skill!$A:$A,[1]Skill!$Z:$Z)*$AC214/100)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1011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LOOKUP($Z215,[1]Skill!$A:$A,[1]Skill!$Z:$Z)*$AA215/100)+
IF(ISBLANK($AB215),0, LOOKUP($AB215,[1]Skill!$A:$A,[1]Skill!$Z:$Z)*$AC215/100)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1154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LOOKUP($Z216,[1]Skill!$A:$A,[1]Skill!$Z:$Z)*$AA216/100)+
IF(ISBLANK($AB216),0, LOOKUP($AB216,[1]Skill!$A:$A,[1]Skill!$Z:$Z)*$AC216/100)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1000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LOOKUP($Z217,[1]Skill!$A:$A,[1]Skill!$Z:$Z)*$AA217/100)+
IF(ISBLANK($AB217),0, LOOKUP($AB217,[1]Skill!$A:$A,[1]Skill!$Z:$Z)*$AC217/100)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1155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LOOKUP($Z218,[1]Skill!$A:$A,[1]Skill!$Z:$Z)*$AA218/100)+
IF(ISBLANK($AB218),0, LOOKUP($AB218,[1]Skill!$A:$A,[1]Skill!$Z:$Z)*$AC218/100)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 t="s">
        <v>1156</v>
      </c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LOOKUP($Z219,[1]Skill!$A:$A,[1]Skill!$Z:$Z)*$AA219/100)+
IF(ISBLANK($AB219),0, LOOKUP($AB219,[1]Skill!$A:$A,[1]Skill!$Z:$Z)*$AC219/100)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1157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LOOKUP($Z220,[1]Skill!$A:$A,[1]Skill!$Z:$Z)*$AA220/100)+
IF(ISBLANK($AB220),0, LOOKUP($AB220,[1]Skill!$A:$A,[1]Skill!$Z:$Z)*$AC220/100)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1049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LOOKUP($Z221,[1]Skill!$A:$A,[1]Skill!$Z:$Z)*$AA221/100)+
IF(ISBLANK($AB221),0, LOOKUP($AB221,[1]Skill!$A:$A,[1]Skill!$Z:$Z)*$AC221/100)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1158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LOOKUP($Z222,[1]Skill!$A:$A,[1]Skill!$Z:$Z)*$AA222/100)+
IF(ISBLANK($AB222),0, LOOKUP($AB222,[1]Skill!$A:$A,[1]Skill!$Z:$Z)*$AC222/100)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 t="s">
        <v>1159</v>
      </c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LOOKUP($Z223,[1]Skill!$A:$A,[1]Skill!$Z:$Z)*$AA223/100)+
IF(ISBLANK($AB223),0, LOOKUP($AB223,[1]Skill!$A:$A,[1]Skill!$Z:$Z)*$AC223/100)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1160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LOOKUP($Z224,[1]Skill!$A:$A,[1]Skill!$Z:$Z)*$AA224/100)+
IF(ISBLANK($AB224),0, LOOKUP($AB224,[1]Skill!$A:$A,[1]Skill!$Z:$Z)*$AC224/100)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1161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LOOKUP($Z225,[1]Skill!$A:$A,[1]Skill!$Z:$Z)*$AA225/100)+
IF(ISBLANK($AB225),0, LOOKUP($AB225,[1]Skill!$A:$A,[1]Skill!$Z:$Z)*$AC225/100)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 t="s">
        <v>1162</v>
      </c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LOOKUP($Z226,[1]Skill!$A:$A,[1]Skill!$Z:$Z)*$AA226/100)+
IF(ISBLANK($AB226),0, LOOKUP($AB226,[1]Skill!$A:$A,[1]Skill!$Z:$Z)*$AC226/100)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 t="s">
        <v>1163</v>
      </c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LOOKUP($Z227,[1]Skill!$A:$A,[1]Skill!$Z:$Z)*$AA227/100)+
IF(ISBLANK($AB227),0, LOOKUP($AB227,[1]Skill!$A:$A,[1]Skill!$Z:$Z)*$AC227/100)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1164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LOOKUP($Z228,[1]Skill!$A:$A,[1]Skill!$Z:$Z)*$AA228/100)+
IF(ISBLANK($AB228),0, LOOKUP($AB228,[1]Skill!$A:$A,[1]Skill!$Z:$Z)*$AC228/100)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1165</v>
      </c>
      <c r="AV228" s="4" t="s">
        <v>1166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LOOKUP($Z229,[1]Skill!$A:$A,[1]Skill!$Z:$Z)*$AA229/100)+
IF(ISBLANK($AB229),0, LOOKUP($AB229,[1]Skill!$A:$A,[1]Skill!$Z:$Z)*$AC229/100)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1046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LOOKUP($Z230,[1]Skill!$A:$A,[1]Skill!$Z:$Z)*$AA230/100)+
IF(ISBLANK($AB230),0, LOOKUP($AB230,[1]Skill!$A:$A,[1]Skill!$Z:$Z)*$AC230/100)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 t="s">
        <v>1034</v>
      </c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LOOKUP($Z231,[1]Skill!$A:$A,[1]Skill!$Z:$Z)*$AA231/100)+
IF(ISBLANK($AB231),0, LOOKUP($AB231,[1]Skill!$A:$A,[1]Skill!$Z:$Z)*$AC231/100)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 t="s">
        <v>1081</v>
      </c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LOOKUP($Z232,[1]Skill!$A:$A,[1]Skill!$Z:$Z)*$AA232/100)+
IF(ISBLANK($AB232),0, LOOKUP($AB232,[1]Skill!$A:$A,[1]Skill!$Z:$Z)*$AC232/100)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 t="s">
        <v>1167</v>
      </c>
      <c r="AV232" s="4" t="s">
        <v>1168</v>
      </c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LOOKUP($Z233,[1]Skill!$A:$A,[1]Skill!$Z:$Z)*$AA233/100)+
IF(ISBLANK($AB233),0, LOOKUP($AB233,[1]Skill!$A:$A,[1]Skill!$Z:$Z)*$AC233/100)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1169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LOOKUP($Z234,[1]Skill!$A:$A,[1]Skill!$Z:$Z)*$AA234/100)+
IF(ISBLANK($AB234),0, LOOKUP($AB234,[1]Skill!$A:$A,[1]Skill!$Z:$Z)*$AC234/100)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1170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LOOKUP($Z235,[1]Skill!$A:$A,[1]Skill!$Z:$Z)*$AA235/100)+
IF(ISBLANK($AB235),0, LOOKUP($AB235,[1]Skill!$A:$A,[1]Skill!$Z:$Z)*$AC235/100)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1171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LOOKUP($Z236,[1]Skill!$A:$A,[1]Skill!$Z:$Z)*$AA236/100)+
IF(ISBLANK($AB236),0, LOOKUP($AB236,[1]Skill!$A:$A,[1]Skill!$Z:$Z)*$AC236/100)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1172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LOOKUP($Z237,[1]Skill!$A:$A,[1]Skill!$Z:$Z)*$AA237/100)+
IF(ISBLANK($AB237),0, LOOKUP($AB237,[1]Skill!$A:$A,[1]Skill!$Z:$Z)*$AC237/100)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1173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LOOKUP($Z238,[1]Skill!$A:$A,[1]Skill!$Z:$Z)*$AA238/100)+
IF(ISBLANK($AB238),0, LOOKUP($AB238,[1]Skill!$A:$A,[1]Skill!$Z:$Z)*$AC238/100)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1028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LOOKUP($Z239,[1]Skill!$A:$A,[1]Skill!$Z:$Z)*$AA239/100)+
IF(ISBLANK($AB239),0, LOOKUP($AB239,[1]Skill!$A:$A,[1]Skill!$Z:$Z)*$AC239/100)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1174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LOOKUP($Z240,[1]Skill!$A:$A,[1]Skill!$Z:$Z)*$AA240/100)+
IF(ISBLANK($AB240),0, LOOKUP($AB240,[1]Skill!$A:$A,[1]Skill!$Z:$Z)*$AC240/100)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1132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LOOKUP($Z241,[1]Skill!$A:$A,[1]Skill!$Z:$Z)*$AA241/100)+
IF(ISBLANK($AB241),0, LOOKUP($AB241,[1]Skill!$A:$A,[1]Skill!$Z:$Z)*$AC241/100)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1175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LOOKUP($Z242,[1]Skill!$A:$A,[1]Skill!$Z:$Z)*$AA242/100)+
IF(ISBLANK($AB242),0, LOOKUP($AB242,[1]Skill!$A:$A,[1]Skill!$Z:$Z)*$AC242/100)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1176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LOOKUP($Z243,[1]Skill!$A:$A,[1]Skill!$Z:$Z)*$AA243/100)+
IF(ISBLANK($AB243),0, LOOKUP($AB243,[1]Skill!$A:$A,[1]Skill!$Z:$Z)*$AC243/100)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 t="s">
        <v>1136</v>
      </c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LOOKUP($Z244,[1]Skill!$A:$A,[1]Skill!$Z:$Z)*$AA244/100)+
IF(ISBLANK($AB244),0, LOOKUP($AB244,[1]Skill!$A:$A,[1]Skill!$Z:$Z)*$AC244/100)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1177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LOOKUP($Z245,[1]Skill!$A:$A,[1]Skill!$Z:$Z)*$AA245/100)+
IF(ISBLANK($AB245),0, LOOKUP($AB245,[1]Skill!$A:$A,[1]Skill!$Z:$Z)*$AC245/100)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1177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LOOKUP($Z246,[1]Skill!$A:$A,[1]Skill!$Z:$Z)*$AA246/100)+
IF(ISBLANK($AB246),0, LOOKUP($AB246,[1]Skill!$A:$A,[1]Skill!$Z:$Z)*$AC246/100)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1088</v>
      </c>
      <c r="AV246" s="4" t="s">
        <v>1089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LOOKUP($Z247,[1]Skill!$A:$A,[1]Skill!$Z:$Z)*$AA247/100)+
IF(ISBLANK($AB247),0, LOOKUP($AB247,[1]Skill!$A:$A,[1]Skill!$Z:$Z)*$AC247/100)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1178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LOOKUP($Z248,[1]Skill!$A:$A,[1]Skill!$Z:$Z)*$AA248/100)+
IF(ISBLANK($AB248),0, LOOKUP($AB248,[1]Skill!$A:$A,[1]Skill!$Z:$Z)*$AC248/100)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1179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LOOKUP($Z249,[1]Skill!$A:$A,[1]Skill!$Z:$Z)*$AA249/100)+
IF(ISBLANK($AB249),0, LOOKUP($AB249,[1]Skill!$A:$A,[1]Skill!$Z:$Z)*$AC249/100)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998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LOOKUP($Z250,[1]Skill!$A:$A,[1]Skill!$Z:$Z)*$AA250/100)+
IF(ISBLANK($AB250),0, LOOKUP($AB250,[1]Skill!$A:$A,[1]Skill!$Z:$Z)*$AC250/100)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1180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LOOKUP($Z251,[1]Skill!$A:$A,[1]Skill!$Z:$Z)*$AA251/100)+
IF(ISBLANK($AB251),0, LOOKUP($AB251,[1]Skill!$A:$A,[1]Skill!$Z:$Z)*$AC251/100)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LOOKUP($Z252,[1]Skill!$A:$A,[1]Skill!$Z:$Z)*$AA252/100)+
IF(ISBLANK($AB252),0, LOOKUP($AB252,[1]Skill!$A:$A,[1]Skill!$Z:$Z)*$AC252/100)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1181</v>
      </c>
      <c r="AV252" s="4" t="s">
        <v>1182</v>
      </c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LOOKUP($Z253,[1]Skill!$A:$A,[1]Skill!$Z:$Z)*$AA253/100)+
IF(ISBLANK($AB253),0, LOOKUP($AB253,[1]Skill!$A:$A,[1]Skill!$Z:$Z)*$AC253/100)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 t="s">
        <v>1183</v>
      </c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LOOKUP($Z254,[1]Skill!$A:$A,[1]Skill!$Z:$Z)*$AA254/100)+
IF(ISBLANK($AB254),0, LOOKUP($AB254,[1]Skill!$A:$A,[1]Skill!$Z:$Z)*$AC254/100)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1184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LOOKUP($Z255,[1]Skill!$A:$A,[1]Skill!$Z:$Z)*$AA255/100)+
IF(ISBLANK($AB255),0, LOOKUP($AB255,[1]Skill!$A:$A,[1]Skill!$Z:$Z)*$AC255/100)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1185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LOOKUP($Z256,[1]Skill!$A:$A,[1]Skill!$Z:$Z)*$AA256/100)+
IF(ISBLANK($AB256),0, LOOKUP($AB256,[1]Skill!$A:$A,[1]Skill!$Z:$Z)*$AC256/100)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1170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LOOKUP($Z257,[1]Skill!$A:$A,[1]Skill!$Z:$Z)*$AA257/100)+
IF(ISBLANK($AB257),0, LOOKUP($AB257,[1]Skill!$A:$A,[1]Skill!$Z:$Z)*$AC257/100)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1186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LOOKUP($Z258,[1]Skill!$A:$A,[1]Skill!$Z:$Z)*$AA258/100)+
IF(ISBLANK($AB258),0, LOOKUP($AB258,[1]Skill!$A:$A,[1]Skill!$Z:$Z)*$AC258/100)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 t="s">
        <v>1118</v>
      </c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LOOKUP($Z259,[1]Skill!$A:$A,[1]Skill!$Z:$Z)*$AA259/100)+
IF(ISBLANK($AB259),0, LOOKUP($AB259,[1]Skill!$A:$A,[1]Skill!$Z:$Z)*$AC259/100)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1187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LOOKUP($Z260,[1]Skill!$A:$A,[1]Skill!$Z:$Z)*$AA260/100)+
IF(ISBLANK($AB260),0, LOOKUP($AB260,[1]Skill!$A:$A,[1]Skill!$Z:$Z)*$AC260/100)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 t="s">
        <v>1050</v>
      </c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LOOKUP($Z261,[1]Skill!$A:$A,[1]Skill!$Z:$Z)*$AA261/100)+
IF(ISBLANK($AB261),0, LOOKUP($AB261,[1]Skill!$A:$A,[1]Skill!$Z:$Z)*$AC261/100)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 t="s">
        <v>1188</v>
      </c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LOOKUP($Z262,[1]Skill!$A:$A,[1]Skill!$Z:$Z)*$AA262/100)+
IF(ISBLANK($AB262),0, LOOKUP($AB262,[1]Skill!$A:$A,[1]Skill!$Z:$Z)*$AC262/100)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1189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LOOKUP($Z263,[1]Skill!$A:$A,[1]Skill!$Z:$Z)*$AA263/100)+
IF(ISBLANK($AB263),0, LOOKUP($AB263,[1]Skill!$A:$A,[1]Skill!$Z:$Z)*$AC263/100)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1190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LOOKUP($Z264,[1]Skill!$A:$A,[1]Skill!$Z:$Z)*$AA264/100)+
IF(ISBLANK($AB264),0, LOOKUP($AB264,[1]Skill!$A:$A,[1]Skill!$Z:$Z)*$AC264/100)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1191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LOOKUP($Z265,[1]Skill!$A:$A,[1]Skill!$Z:$Z)*$AA265/100)+
IF(ISBLANK($AB265),0, LOOKUP($AB265,[1]Skill!$A:$A,[1]Skill!$Z:$Z)*$AC265/100)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996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LOOKUP($Z266,[1]Skill!$A:$A,[1]Skill!$Z:$Z)*$AA266/100)+
IF(ISBLANK($AB266),0, LOOKUP($AB266,[1]Skill!$A:$A,[1]Skill!$Z:$Z)*$AC266/100)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1192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LOOKUP($Z267,[1]Skill!$A:$A,[1]Skill!$Z:$Z)*$AA267/100)+
IF(ISBLANK($AB267),0, LOOKUP($AB267,[1]Skill!$A:$A,[1]Skill!$Z:$Z)*$AC267/100)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1045</v>
      </c>
      <c r="AV267" s="4" t="s">
        <v>1166</v>
      </c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LOOKUP($Z268,[1]Skill!$A:$A,[1]Skill!$Z:$Z)*$AA268/100)+
IF(ISBLANK($AB268),0, LOOKUP($AB268,[1]Skill!$A:$A,[1]Skill!$Z:$Z)*$AC268/100)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1193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LOOKUP($Z269,[1]Skill!$A:$A,[1]Skill!$Z:$Z)*$AA269/100)+
IF(ISBLANK($AB269),0, LOOKUP($AB269,[1]Skill!$A:$A,[1]Skill!$Z:$Z)*$AC269/100)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1101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LOOKUP($Z270,[1]Skill!$A:$A,[1]Skill!$Z:$Z)*$AA270/100)+
IF(ISBLANK($AB270),0, LOOKUP($AB270,[1]Skill!$A:$A,[1]Skill!$Z:$Z)*$AC270/100)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1194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LOOKUP($Z271,[1]Skill!$A:$A,[1]Skill!$Z:$Z)*$AA271/100)+
IF(ISBLANK($AB271),0, LOOKUP($AB271,[1]Skill!$A:$A,[1]Skill!$Z:$Z)*$AC271/100)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1195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LOOKUP($Z272,[1]Skill!$A:$A,[1]Skill!$Z:$Z)*$AA272/100)+
IF(ISBLANK($AB272),0, LOOKUP($AB272,[1]Skill!$A:$A,[1]Skill!$Z:$Z)*$AC272/100)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1196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LOOKUP($Z273,[1]Skill!$A:$A,[1]Skill!$Z:$Z)*$AA273/100)+
IF(ISBLANK($AB273),0, LOOKUP($AB273,[1]Skill!$A:$A,[1]Skill!$Z:$Z)*$AC273/100)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1197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LOOKUP($Z274,[1]Skill!$A:$A,[1]Skill!$Z:$Z)*$AA274/100)+
IF(ISBLANK($AB274),0, LOOKUP($AB274,[1]Skill!$A:$A,[1]Skill!$Z:$Z)*$AC274/100)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994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LOOKUP($Z275,[1]Skill!$A:$A,[1]Skill!$Z:$Z)*$AA275/100)+
IF(ISBLANK($AB275),0, LOOKUP($AB275,[1]Skill!$A:$A,[1]Skill!$Z:$Z)*$AC275/100)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998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LOOKUP($Z276,[1]Skill!$A:$A,[1]Skill!$Z:$Z)*$AA276/100)+
IF(ISBLANK($AB276),0, LOOKUP($AB276,[1]Skill!$A:$A,[1]Skill!$Z:$Z)*$AC276/100)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1132</v>
      </c>
      <c r="AV276" s="4"/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LOOKUP($Z277,[1]Skill!$A:$A,[1]Skill!$Z:$Z)*$AA277/100)+
IF(ISBLANK($AB277),0, LOOKUP($AB277,[1]Skill!$A:$A,[1]Skill!$Z:$Z)*$AC277/100)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 t="s">
        <v>1198</v>
      </c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LOOKUP($Z278,[1]Skill!$A:$A,[1]Skill!$Z:$Z)*$AA278/100)+
IF(ISBLANK($AB278),0, LOOKUP($AB278,[1]Skill!$A:$A,[1]Skill!$Z:$Z)*$AC278/100)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 t="s">
        <v>1018</v>
      </c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LOOKUP($Z279,[1]Skill!$A:$A,[1]Skill!$Z:$Z)*$AA279/100)+
IF(ISBLANK($AB279),0, LOOKUP($AB279,[1]Skill!$A:$A,[1]Skill!$Z:$Z)*$AC279/100)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1189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LOOKUP($Z280,[1]Skill!$A:$A,[1]Skill!$Z:$Z)*$AA280/100)+
IF(ISBLANK($AB280),0, LOOKUP($AB280,[1]Skill!$A:$A,[1]Skill!$Z:$Z)*$AC280/100)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 t="s">
        <v>1039</v>
      </c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LOOKUP($Z281,[1]Skill!$A:$A,[1]Skill!$Z:$Z)*$AA281/100)+
IF(ISBLANK($AB281),0, LOOKUP($AB281,[1]Skill!$A:$A,[1]Skill!$Z:$Z)*$AC281/100)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1199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LOOKUP($Z282,[1]Skill!$A:$A,[1]Skill!$Z:$Z)*$AA282/100)+
IF(ISBLANK($AB282),0, LOOKUP($AB282,[1]Skill!$A:$A,[1]Skill!$Z:$Z)*$AC282/100)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1199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LOOKUP($Z283,[1]Skill!$A:$A,[1]Skill!$Z:$Z)*$AA283/100)+
IF(ISBLANK($AB283),0, LOOKUP($AB283,[1]Skill!$A:$A,[1]Skill!$Z:$Z)*$AC283/100)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1199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LOOKUP($Z284,[1]Skill!$A:$A,[1]Skill!$Z:$Z)*$AA284/100)+
IF(ISBLANK($AB284),0, LOOKUP($AB284,[1]Skill!$A:$A,[1]Skill!$Z:$Z)*$AC284/100)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1200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LOOKUP($Z285,[1]Skill!$A:$A,[1]Skill!$Z:$Z)*$AA285/100)+
IF(ISBLANK($AB285),0, LOOKUP($AB285,[1]Skill!$A:$A,[1]Skill!$Z:$Z)*$AC285/100)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1201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LOOKUP($Z286,[1]Skill!$A:$A,[1]Skill!$Z:$Z)*$AA286/100)+
IF(ISBLANK($AB286),0, LOOKUP($AB286,[1]Skill!$A:$A,[1]Skill!$Z:$Z)*$AC286/100)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 t="s">
        <v>996</v>
      </c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LOOKUP($Z287,[1]Skill!$A:$A,[1]Skill!$Z:$Z)*$AA287/100)+
IF(ISBLANK($AB287),0, LOOKUP($AB287,[1]Skill!$A:$A,[1]Skill!$Z:$Z)*$AC287/100)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1128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LOOKUP($Z288,[1]Skill!$A:$A,[1]Skill!$Z:$Z)*$AA288/100)+
IF(ISBLANK($AB288),0, LOOKUP($AB288,[1]Skill!$A:$A,[1]Skill!$Z:$Z)*$AC288/100)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1087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LOOKUP($Z289,[1]Skill!$A:$A,[1]Skill!$Z:$Z)*$AA289/100)+
IF(ISBLANK($AB289),0, LOOKUP($AB289,[1]Skill!$A:$A,[1]Skill!$Z:$Z)*$AC289/100)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1202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LOOKUP($Z290,[1]Skill!$A:$A,[1]Skill!$Z:$Z)*$AA290/100)+
IF(ISBLANK($AB290),0, LOOKUP($AB290,[1]Skill!$A:$A,[1]Skill!$Z:$Z)*$AC290/100)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1203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LOOKUP($Z291,[1]Skill!$A:$A,[1]Skill!$Z:$Z)*$AA291/100)+
IF(ISBLANK($AB291),0, LOOKUP($AB291,[1]Skill!$A:$A,[1]Skill!$Z:$Z)*$AC291/100)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1204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LOOKUP($Z292,[1]Skill!$A:$A,[1]Skill!$Z:$Z)*$AA292/100)+
IF(ISBLANK($AB292),0, LOOKUP($AB292,[1]Skill!$A:$A,[1]Skill!$Z:$Z)*$AC292/100)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1148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LOOKUP($Z293,[1]Skill!$A:$A,[1]Skill!$Z:$Z)*$AA293/100)+
IF(ISBLANK($AB293),0, LOOKUP($AB293,[1]Skill!$A:$A,[1]Skill!$Z:$Z)*$AC293/100)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1205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LOOKUP($Z294,[1]Skill!$A:$A,[1]Skill!$Z:$Z)*$AA294/100)+
IF(ISBLANK($AB294),0, LOOKUP($AB294,[1]Skill!$A:$A,[1]Skill!$Z:$Z)*$AC294/100)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998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LOOKUP($Z295,[1]Skill!$A:$A,[1]Skill!$Z:$Z)*$AA295/100)+
IF(ISBLANK($AB295),0, LOOKUP($AB295,[1]Skill!$A:$A,[1]Skill!$Z:$Z)*$AC295/100)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 t="s">
        <v>1163</v>
      </c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LOOKUP($Z296,[1]Skill!$A:$A,[1]Skill!$Z:$Z)*$AA296/100)+
IF(ISBLANK($AB296),0, LOOKUP($AB296,[1]Skill!$A:$A,[1]Skill!$Z:$Z)*$AC296/100)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1206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LOOKUP($Z297,[1]Skill!$A:$A,[1]Skill!$Z:$Z)*$AA297/100)+
IF(ISBLANK($AB297),0, LOOKUP($AB297,[1]Skill!$A:$A,[1]Skill!$Z:$Z)*$AC297/100)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1207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LOOKUP($Z298,[1]Skill!$A:$A,[1]Skill!$Z:$Z)*$AA298/100)+
IF(ISBLANK($AB298),0, LOOKUP($AB298,[1]Skill!$A:$A,[1]Skill!$Z:$Z)*$AC298/100)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 t="s">
        <v>1208</v>
      </c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LOOKUP($Z299,[1]Skill!$A:$A,[1]Skill!$Z:$Z)*$AA299/100)+
IF(ISBLANK($AB299),0, LOOKUP($AB299,[1]Skill!$A:$A,[1]Skill!$Z:$Z)*$AC299/100)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 t="s">
        <v>1004</v>
      </c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LOOKUP($Z300,[1]Skill!$A:$A,[1]Skill!$Z:$Z)*$AA300/100)+
IF(ISBLANK($AB300),0, LOOKUP($AB300,[1]Skill!$A:$A,[1]Skill!$Z:$Z)*$AC300/100)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 t="s">
        <v>1004</v>
      </c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LOOKUP($Z301,[1]Skill!$A:$A,[1]Skill!$Z:$Z)*$AA301/100)+
IF(ISBLANK($AB301),0, LOOKUP($AB301,[1]Skill!$A:$A,[1]Skill!$Z:$Z)*$AC301/100)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1209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LOOKUP($Z302,[1]Skill!$A:$A,[1]Skill!$Z:$Z)*$AA302/100)+
IF(ISBLANK($AB302),0, LOOKUP($AB302,[1]Skill!$A:$A,[1]Skill!$Z:$Z)*$AC302/100)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1031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LOOKUP($Z303,[1]Skill!$A:$A,[1]Skill!$Z:$Z)*$AA303/100)+
IF(ISBLANK($AB303),0, LOOKUP($AB303,[1]Skill!$A:$A,[1]Skill!$Z:$Z)*$AC303/100)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4" t="s">
        <v>1014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LOOKUP($Z304,[1]Skill!$A:$A,[1]Skill!$Z:$Z)*$AA304/100)+
IF(ISBLANK($AB304),0, LOOKUP($AB304,[1]Skill!$A:$A,[1]Skill!$Z:$Z)*$AC304/100)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LOOKUP($Z305,[1]Skill!$A:$A,[1]Skill!$Z:$Z)*$AA305/100)+
IF(ISBLANK($AB305),0, LOOKUP($AB305,[1]Skill!$A:$A,[1]Skill!$Z:$Z)*$AC305/100)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/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LOOKUP($Z306,[1]Skill!$A:$A,[1]Skill!$Z:$Z)*$AA306/100)+
IF(ISBLANK($AB306),0, LOOKUP($AB306,[1]Skill!$A:$A,[1]Skill!$Z:$Z)*$AC306/100)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/>
      <c r="AV306" s="8"/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LOOKUP($Z307,[1]Skill!$A:$A,[1]Skill!$Z:$Z)*$AA307/100)+
IF(ISBLANK($AB307),0, LOOKUP($AB307,[1]Skill!$A:$A,[1]Skill!$Z:$Z)*$AC307/100)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LOOKUP($Z308,[1]Skill!$A:$A,[1]Skill!$Z:$Z)*$AA308/100)+
IF(ISBLANK($AB308),0, LOOKUP($AB308,[1]Skill!$A:$A,[1]Skill!$Z:$Z)*$AC308/100)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/>
      <c r="AV308" s="8"/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LOOKUP($Z309,[1]Skill!$A:$A,[1]Skill!$Z:$Z)*$AA309/100)+
IF(ISBLANK($AB309),0, LOOKUP($AB309,[1]Skill!$A:$A,[1]Skill!$Z:$Z)*$AC309/100)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8"/>
      <c r="AV309" s="8"/>
      <c r="AW309" s="8">
        <v>306</v>
      </c>
      <c r="AX309" s="8"/>
      <c r="AY309" s="59" t="s">
        <v>921</v>
      </c>
      <c r="AZ309" s="21">
        <v>0</v>
      </c>
      <c r="BA309" s="8">
        <v>1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LOOKUP($Z310,[1]Skill!$A:$A,[1]Skill!$Z:$Z)*$AA310/100)+
IF(ISBLANK($AB310),0, LOOKUP($AB310,[1]Skill!$A:$A,[1]Skill!$Z:$Z)*$AC310/100)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8"/>
      <c r="AV310" s="8"/>
      <c r="AW310" s="8">
        <v>307</v>
      </c>
      <c r="AX310" s="8"/>
      <c r="AY310" s="59" t="s">
        <v>921</v>
      </c>
      <c r="AZ310" s="21">
        <v>0</v>
      </c>
      <c r="BA310" s="8">
        <v>1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LOOKUP($Z311,[1]Skill!$A:$A,[1]Skill!$Z:$Z)*$AA311/100)+
IF(ISBLANK($AB311),0, LOOKUP($AB311,[1]Skill!$A:$A,[1]Skill!$Z:$Z)*$AC311/100)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LOOKUP($Z312,[1]Skill!$A:$A,[1]Skill!$Z:$Z)*$AA312/100)+
IF(ISBLANK($AB312),0, LOOKUP($AB312,[1]Skill!$A:$A,[1]Skill!$Z:$Z)*$AC312/100)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LOOKUP($Z313,[1]Skill!$A:$A,[1]Skill!$Z:$Z)*$AA313/100)+
IF(ISBLANK($AB313),0, LOOKUP($AB313,[1]Skill!$A:$A,[1]Skill!$Z:$Z)*$AC313/100)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/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LOOKUP($Z314,[1]Skill!$A:$A,[1]Skill!$Z:$Z)*$AA314/100)+
IF(ISBLANK($AB314),0, LOOKUP($AB314,[1]Skill!$A:$A,[1]Skill!$Z:$Z)*$AC314/100)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/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LOOKUP($Z315,[1]Skill!$A:$A,[1]Skill!$Z:$Z)*$AA315/100)+
IF(ISBLANK($AB315),0, LOOKUP($AB315,[1]Skill!$A:$A,[1]Skill!$Z:$Z)*$AC315/100)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/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LOOKUP($Z316,[1]Skill!$A:$A,[1]Skill!$Z:$Z)*$AA316/100)+
IF(ISBLANK($AB316),0, LOOKUP($AB316,[1]Skill!$A:$A,[1]Skill!$Z:$Z)*$AC316/100)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/>
      <c r="AV316" s="8"/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LOOKUP($Z317,[1]Skill!$A:$A,[1]Skill!$Z:$Z)*$AA317/100)+
IF(ISBLANK($AB317),0, LOOKUP($AB317,[1]Skill!$A:$A,[1]Skill!$Z:$Z)*$AC317/100)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:AJ318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/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LOOKUP($Z318,[1]Skill!$A:$A,[1]Skill!$Z:$Z)*$AA318/100)+
IF(ISBLANK($AB318),0, LOOKUP($AB318,[1]Skill!$A:$A,[1]Skill!$Z:$Z)*$AC318/100)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 t="shared" si="62"/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/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</sheetData>
  <phoneticPr fontId="18" type="noConversion"/>
  <conditionalFormatting sqref="I4:I318">
    <cfRule type="cellIs" dxfId="123" priority="16" operator="greaterThanOrEqual">
      <formula>5</formula>
    </cfRule>
    <cfRule type="cellIs" dxfId="122" priority="27" operator="equal">
      <formula>1</formula>
    </cfRule>
    <cfRule type="cellIs" dxfId="121" priority="28" operator="equal">
      <formula>2</formula>
    </cfRule>
    <cfRule type="cellIs" dxfId="120" priority="29" operator="equal">
      <formula>3</formula>
    </cfRule>
    <cfRule type="cellIs" dxfId="119" priority="30" operator="equal">
      <formula>4</formula>
    </cfRule>
  </conditionalFormatting>
  <conditionalFormatting sqref="U4:U3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5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D4" sqref="AD4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1215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1216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1217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3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3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2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>IF(AND(U5&gt;=13,U5&lt;=16),5,IF(AND(U5&gt;=9,U5&lt;=12),4,IF(AND(U5&gt;=5,U5&lt;=8),3,IF(AND(U5&gt;=1,U5&lt;=4),2,IF(AND(U5&gt;=-3,U5&lt;=0),1,IF(AND(U5&gt;=-5,U5&lt;=-4),0,6))))))</f>
        <v>6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-8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ref="AJ5" si="3">CONCATENATE(AE5,";",AF5,";",AG5,";",AH5,";",AI5)</f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>CONCATENATE(AK5,";",AL5,";",AM5,";",AN5,";",AO5,";",AP5,";",AQ5)</f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ref="AR6:AR13" si="4">CONCATENATE(AK6,";",AL6,";",AM6,";",AN6,";",AO6,";",AP6,";",AQ6)</f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ref="I7" si="5">IF(AND(U7&gt;=13,U7&lt;=16),5,IF(AND(U7&gt;=9,U7&lt;=12),4,IF(AND(U7&gt;=5,U7&lt;=8),3,IF(AND(U7&gt;=1,U7&lt;=4),2,IF(AND(U7&gt;=-3,U7&lt;=0),1,IF(AND(U7&gt;=-5,U7&lt;=-4),0,6))))))</f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ref="AJ7" si="6">CONCATENATE(AE7,";",AF7,";",AG7,";",AH7,";",AI7)</f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ref="AR7" si="7">CONCATENATE(AK7,";",AL7,";",AM7,";",AN7,";",AO7,";",AP7,";",AQ7)</f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ref="I8" si="8">IF(AND(U8&gt;=13,U8&lt;=16),5,IF(AND(U8&gt;=9,U8&lt;=12),4,IF(AND(U8&gt;=5,U8&lt;=8),3,IF(AND(U8&gt;=1,U8&lt;=4),2,IF(AND(U8&gt;=-3,U8&lt;=0),1,IF(AND(U8&gt;=-5,U8&lt;=-4),0,6))))))</f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ref="AJ8" si="9">CONCATENATE(AE8,";",AF8,";",AG8,";",AH8,";",AI8)</f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ref="AR8" si="10">CONCATENATE(AK8,";",AL8,";",AM8,";",AN8,";",AO8,";",AP8,";",AQ8)</f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ref="I9:I10" si="11">IF(AND(U9&gt;=13,U9&lt;=16),5,IF(AND(U9&gt;=9,U9&lt;=12),4,IF(AND(U9&gt;=5,U9&lt;=8),3,IF(AND(U9&gt;=1,U9&lt;=4),2,IF(AND(U9&gt;=-3,U9&lt;=0),1,IF(AND(U9&gt;=-5,U9&lt;=-4),0,6))))))</f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ref="U9:U10" si="12">SUM(K9:L9)+SUM(N9:T9)*5+4.4*SUM(AK9:AQ9)+2.5*SUM(AE9:AI9)+IF(ISNUMBER(AD9),AD9,0)+M9</f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ref="AJ9:AJ10" si="13">CONCATENATE(AE9,";",AF9,";",AG9,";",AH9,";",AI9)</f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ref="AR9:AR10" si="14">CONCATENATE(AK9,";",AL9,";",AM9,";",AN9,";",AO9,";",AP9,";",AQ9)</f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11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2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13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14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C11" s="8" t="s">
        <v>1214</v>
      </c>
      <c r="D11" s="8" t="s">
        <v>693</v>
      </c>
      <c r="E11" s="19"/>
      <c r="F11" s="8">
        <v>2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-60</v>
      </c>
      <c r="L11" s="4">
        <v>120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60</v>
      </c>
      <c r="V11" s="8">
        <v>25</v>
      </c>
      <c r="W11" s="8">
        <v>0</v>
      </c>
      <c r="X11" s="8">
        <v>0</v>
      </c>
      <c r="Y11" s="8" t="s">
        <v>771</v>
      </c>
      <c r="Z11" s="47"/>
      <c r="AA11" s="47"/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4"/>
        <v>0;0;0;0;0;0;0</v>
      </c>
      <c r="AS11" s="50" t="s">
        <v>777</v>
      </c>
      <c r="AT11" s="50"/>
      <c r="AU11" s="50"/>
      <c r="AV11" s="50"/>
      <c r="AW11" s="8">
        <v>18001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B12" t="s">
        <v>1218</v>
      </c>
      <c r="C12" s="8" t="s">
        <v>768</v>
      </c>
      <c r="D12" s="8" t="s">
        <v>769</v>
      </c>
      <c r="E12" s="19"/>
      <c r="F12" s="8">
        <v>4</v>
      </c>
      <c r="G12" s="8">
        <v>35</v>
      </c>
      <c r="H12" s="8">
        <v>0</v>
      </c>
      <c r="I12" s="4">
        <f t="shared" si="0"/>
        <v>6</v>
      </c>
      <c r="J12" s="8">
        <v>0</v>
      </c>
      <c r="K12" s="4">
        <v>-40</v>
      </c>
      <c r="L12" s="4">
        <v>200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160</v>
      </c>
      <c r="V12" s="8">
        <v>35</v>
      </c>
      <c r="W12" s="8">
        <v>0</v>
      </c>
      <c r="X12" s="8">
        <v>0</v>
      </c>
      <c r="Y12" s="8" t="s">
        <v>778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4"/>
        <v>0;0;0;0;0;0;0</v>
      </c>
      <c r="AS12" s="50" t="s">
        <v>777</v>
      </c>
      <c r="AT12" s="50"/>
      <c r="AU12" s="50"/>
      <c r="AV12" s="50"/>
      <c r="AW12" s="8">
        <v>18002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51018003</v>
      </c>
      <c r="C13" s="8" t="s">
        <v>1211</v>
      </c>
      <c r="D13" s="8" t="s">
        <v>770</v>
      </c>
      <c r="E13" s="19"/>
      <c r="F13" s="8">
        <v>3</v>
      </c>
      <c r="G13" s="8">
        <v>34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771</v>
      </c>
      <c r="Z13" s="47"/>
      <c r="AA13" s="47"/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ref="AJ13" si="15">CONCATENATE(AE13,";",AF13,";",AG13,";",AH13,";",AI13)</f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4"/>
        <v>0;0;0;0;0;0;0</v>
      </c>
      <c r="AS13" s="50" t="s">
        <v>777</v>
      </c>
      <c r="AT13" s="50"/>
      <c r="AU13" s="50"/>
      <c r="AV13" s="50"/>
      <c r="AW13" s="8">
        <v>18003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51019001</v>
      </c>
      <c r="C14" s="8" t="s">
        <v>873</v>
      </c>
      <c r="D14" s="8" t="s">
        <v>1212</v>
      </c>
      <c r="E14" s="19"/>
      <c r="F14" s="31">
        <v>2</v>
      </c>
      <c r="G14" s="31">
        <v>8</v>
      </c>
      <c r="H14" s="31">
        <v>0</v>
      </c>
      <c r="I14" s="4">
        <f>IF(AND(U14&gt;=13,U14&lt;=16),5,IF(AND(U14&gt;=9,U14&lt;=12),4,IF(AND(U14&gt;=5,U14&lt;=8),3,IF(AND(U14&gt;=1,U14&lt;=4),2,IF(AND(U14&gt;=-3,U14&lt;=0),1,IF(AND(U14&gt;=-5,U14&lt;=-4),0,6))))))</f>
        <v>6</v>
      </c>
      <c r="J14" s="31">
        <v>2</v>
      </c>
      <c r="K14" s="31">
        <v>10</v>
      </c>
      <c r="L14" s="31">
        <v>-80</v>
      </c>
      <c r="M14" s="31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>SUM(K14:L14)+SUM(N14:T14)*5+4.4*SUM(AK14:AQ14)+2.5*SUM(AE14:AI14)+IF(ISNUMBER(AD14),AD14,0)+M14</f>
        <v>-70</v>
      </c>
      <c r="V14" s="8">
        <v>10</v>
      </c>
      <c r="W14" s="8">
        <v>20</v>
      </c>
      <c r="X14" s="8">
        <v>0</v>
      </c>
      <c r="Y14" s="8" t="s">
        <v>6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>CONCATENATE(AE14,";",AF14,";",AG14,";",AH14,";",AI14)</f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>CONCATENATE(AK14,";",AL14,";",AM14,";",AN14,";",AO14,";",AP14,";",AQ14)</f>
        <v>0;0;0;0;0;0;0</v>
      </c>
      <c r="AS14" s="50" t="s">
        <v>776</v>
      </c>
      <c r="AT14" s="50"/>
      <c r="AU14" s="50"/>
      <c r="AV14" s="50"/>
      <c r="AW14" s="31">
        <v>280</v>
      </c>
      <c r="AX14" s="18"/>
      <c r="AY14" s="59" t="s">
        <v>921</v>
      </c>
      <c r="AZ14" s="21">
        <v>1</v>
      </c>
      <c r="BA14" s="32">
        <v>0</v>
      </c>
      <c r="BB14" s="33">
        <v>0</v>
      </c>
    </row>
    <row r="15" spans="1:54" x14ac:dyDescent="0.15">
      <c r="A15">
        <v>51019002</v>
      </c>
      <c r="C15" s="8" t="s">
        <v>874</v>
      </c>
      <c r="D15" s="8" t="s">
        <v>1213</v>
      </c>
      <c r="E15" s="19"/>
      <c r="F15" s="31">
        <v>2</v>
      </c>
      <c r="G15" s="31">
        <v>8</v>
      </c>
      <c r="H15" s="31">
        <v>0</v>
      </c>
      <c r="I15" s="4">
        <f t="shared" ref="I15" si="16">IF(AND(U15&gt;=13,U15&lt;=16),5,IF(AND(U15&gt;=9,U15&lt;=12),4,IF(AND(U15&gt;=5,U15&lt;=8),3,IF(AND(U15&gt;=1,U15&lt;=4),2,IF(AND(U15&gt;=-3,U15&lt;=0),1,IF(AND(U15&gt;=-5,U15&lt;=-4),0,6))))))</f>
        <v>6</v>
      </c>
      <c r="J15" s="31">
        <v>2</v>
      </c>
      <c r="K15" s="31">
        <v>-80</v>
      </c>
      <c r="L15" s="31">
        <v>10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17">SUM(K15:L15)+SUM(N15:T15)*5+4.4*SUM(AK15:AQ15)+2.5*SUM(AE15:AI15)+IF(ISNUMBER(AD15),AD15,0)+M15</f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18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19"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31">
        <v>278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</sheetData>
  <phoneticPr fontId="18" type="noConversion"/>
  <conditionalFormatting sqref="K4:L15">
    <cfRule type="cellIs" dxfId="63" priority="37" operator="between">
      <formula>-30</formula>
      <formula>30</formula>
    </cfRule>
  </conditionalFormatting>
  <conditionalFormatting sqref="I4:I15">
    <cfRule type="cellIs" dxfId="62" priority="15" operator="greaterThanOrEqual">
      <formula>5</formula>
    </cfRule>
    <cfRule type="cellIs" dxfId="61" priority="16" operator="equal">
      <formula>1</formula>
    </cfRule>
    <cfRule type="cellIs" dxfId="60" priority="17" operator="equal">
      <formula>2</formula>
    </cfRule>
    <cfRule type="cellIs" dxfId="59" priority="18" operator="equal">
      <formula>3</formula>
    </cfRule>
    <cfRule type="cellIs" dxfId="58" priority="19" operator="equal">
      <formula>4</formula>
    </cfRule>
  </conditionalFormatting>
  <conditionalFormatting sqref="U4:U151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R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2017-11-22T01:15:04Z</dcterms:modified>
</cp:coreProperties>
</file>