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OMClassic\ConfigData\Xlsx\"/>
    </mc:Choice>
  </mc:AlternateContent>
  <bookViews>
    <workbookView xWindow="600" yWindow="30" windowWidth="18135" windowHeight="8385"/>
  </bookViews>
  <sheets>
    <sheet name="Sheet1" sheetId="2" r:id="rId1"/>
  </sheets>
  <externalReferences>
    <externalReference r:id="rId2"/>
  </externalReferences>
  <calcPr calcId="162913"/>
</workbook>
</file>

<file path=xl/calcChain.xml><?xml version="1.0" encoding="utf-8"?>
<calcChain xmlns="http://schemas.openxmlformats.org/spreadsheetml/2006/main">
  <c r="B49" i="2" l="1"/>
  <c r="B50" i="2"/>
  <c r="B51" i="2"/>
  <c r="B52" i="2"/>
  <c r="B53" i="2"/>
  <c r="B54" i="2"/>
  <c r="B55" i="2"/>
  <c r="B56" i="2"/>
  <c r="B67" i="2"/>
  <c r="B60" i="2"/>
  <c r="B61" i="2"/>
  <c r="B62" i="2"/>
  <c r="B63" i="2"/>
  <c r="B64" i="2"/>
  <c r="B65" i="2"/>
  <c r="B66" i="2"/>
  <c r="B29" i="2"/>
  <c r="B30" i="2"/>
  <c r="B31" i="2"/>
  <c r="B32" i="2"/>
  <c r="B33" i="2"/>
  <c r="B34" i="2"/>
  <c r="B35" i="2"/>
  <c r="B36" i="2"/>
  <c r="B37" i="2"/>
  <c r="B38" i="2"/>
  <c r="B39" i="2"/>
  <c r="B40" i="2"/>
  <c r="B12" i="2"/>
  <c r="B13" i="2"/>
  <c r="B14" i="2"/>
  <c r="B15" i="2"/>
  <c r="B16" i="2"/>
  <c r="B17" i="2"/>
  <c r="B18" i="2"/>
  <c r="B19" i="2"/>
  <c r="B20" i="2"/>
  <c r="B4" i="2" l="1"/>
  <c r="B5" i="2"/>
  <c r="B6" i="2"/>
  <c r="B7" i="2"/>
  <c r="B8" i="2"/>
  <c r="B9" i="2"/>
  <c r="B10" i="2"/>
  <c r="B11" i="2"/>
  <c r="B21" i="2"/>
  <c r="B22" i="2"/>
  <c r="B23" i="2"/>
  <c r="B24" i="2"/>
  <c r="B25" i="2"/>
  <c r="B26" i="2"/>
  <c r="B27" i="2"/>
  <c r="B28" i="2"/>
  <c r="B41" i="2"/>
  <c r="B42" i="2"/>
  <c r="B43" i="2"/>
  <c r="B44" i="2"/>
  <c r="B45" i="2"/>
  <c r="B46" i="2"/>
  <c r="B47" i="2"/>
  <c r="B48" i="2"/>
  <c r="B57" i="2"/>
  <c r="B58" i="2"/>
  <c r="B59" i="2"/>
  <c r="B68" i="2"/>
  <c r="B69" i="2"/>
  <c r="B70" i="2"/>
  <c r="B71" i="2"/>
</calcChain>
</file>

<file path=xl/sharedStrings.xml><?xml version="1.0" encoding="utf-8"?>
<sst xmlns="http://schemas.openxmlformats.org/spreadsheetml/2006/main" count="18" uniqueCount="16">
  <si>
    <t>int</t>
    <phoneticPr fontId="18" type="noConversion"/>
  </si>
  <si>
    <t>序列</t>
    <phoneticPr fontId="18" type="noConversion"/>
  </si>
  <si>
    <t>名字</t>
    <phoneticPr fontId="18" type="noConversion"/>
  </si>
  <si>
    <t>string</t>
    <phoneticPr fontId="18" type="noConversion"/>
  </si>
  <si>
    <t>Id</t>
    <phoneticPr fontId="18" type="noConversion"/>
  </si>
  <si>
    <t>~Name</t>
    <phoneticPr fontId="18" type="noConversion"/>
  </si>
  <si>
    <t>int</t>
    <phoneticPr fontId="18" type="noConversion"/>
  </si>
  <si>
    <t>分类</t>
    <phoneticPr fontId="18" type="noConversion"/>
  </si>
  <si>
    <t>Type</t>
    <phoneticPr fontId="18" type="noConversion"/>
  </si>
  <si>
    <t>温度</t>
    <phoneticPr fontId="18" type="noConversion"/>
  </si>
  <si>
    <t>湿度</t>
    <phoneticPr fontId="18" type="noConversion"/>
  </si>
  <si>
    <t>高度</t>
    <phoneticPr fontId="18" type="noConversion"/>
  </si>
  <si>
    <t>int</t>
    <phoneticPr fontId="18" type="noConversion"/>
  </si>
  <si>
    <t>Temperature</t>
    <phoneticPr fontId="18" type="noConversion"/>
  </si>
  <si>
    <t>Humitity</t>
    <phoneticPr fontId="18" type="noConversion"/>
  </si>
  <si>
    <t>Altitude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</si>
</sst>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theme="4"/>
      </patternFill>
    </fill>
    <fill>
      <patternFill patternType="solid">
        <fgColor theme="4"/>
        <bgColor theme="4"/>
      </patternFill>
    </fill>
    <fill>
      <patternFill patternType="solid">
        <fgColor theme="8" tint="-0.249977111117893"/>
        <bgColor theme="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4" borderId="11" xfId="0" applyFont="1" applyFill="1" applyBorder="1">
      <alignment vertical="center"/>
    </xf>
    <xf numFmtId="0" fontId="20" fillId="33" borderId="10" xfId="0" applyFont="1" applyFill="1" applyBorder="1">
      <alignment vertical="center"/>
    </xf>
    <xf numFmtId="0" fontId="20" fillId="33" borderId="11" xfId="0" applyFont="1" applyFill="1" applyBorder="1">
      <alignment vertical="center"/>
    </xf>
    <xf numFmtId="0" fontId="0" fillId="0" borderId="11" xfId="0" applyFont="1" applyBorder="1">
      <alignment vertical="center"/>
    </xf>
    <xf numFmtId="0" fontId="19" fillId="35" borderId="11" xfId="0" applyFont="1" applyFill="1" applyBorder="1">
      <alignment vertical="center"/>
    </xf>
    <xf numFmtId="0" fontId="20" fillId="36" borderId="11" xfId="0" applyFont="1" applyFill="1" applyBorder="1">
      <alignment vertical="center"/>
    </xf>
    <xf numFmtId="0" fontId="21" fillId="33" borderId="10" xfId="0" applyFont="1" applyFill="1" applyBorder="1" applyAlignment="1">
      <alignment vertical="center" textRotation="255" wrapText="1"/>
    </xf>
    <xf numFmtId="0" fontId="21" fillId="35" borderId="10" xfId="0" applyFont="1" applyFill="1" applyBorder="1" applyAlignment="1">
      <alignment vertical="center" textRotation="255" wrapText="1"/>
    </xf>
    <xf numFmtId="0" fontId="22" fillId="33" borderId="11" xfId="0" applyFont="1" applyFill="1" applyBorder="1" applyAlignment="1">
      <alignment vertical="center" textRotation="255" wrapText="1"/>
    </xf>
    <xf numFmtId="0" fontId="1" fillId="37" borderId="0" xfId="0" applyFont="1" applyFill="1">
      <alignment vertical="center"/>
    </xf>
    <xf numFmtId="0" fontId="22" fillId="34" borderId="11" xfId="0" applyFont="1" applyFill="1" applyBorder="1" applyAlignment="1">
      <alignment vertical="center" textRotation="255" wrapText="1"/>
    </xf>
    <xf numFmtId="0" fontId="22" fillId="38" borderId="11" xfId="0" applyFont="1" applyFill="1" applyBorder="1" applyAlignment="1">
      <alignment vertical="center" textRotation="255" wrapText="1"/>
    </xf>
    <xf numFmtId="0" fontId="19" fillId="38" borderId="11" xfId="0" applyFont="1" applyFill="1" applyBorder="1">
      <alignment vertical="center"/>
    </xf>
    <xf numFmtId="0" fontId="13" fillId="39" borderId="0" xfId="0" applyFont="1" applyFill="1" applyBorder="1">
      <alignment vertical="center"/>
    </xf>
    <xf numFmtId="0" fontId="13" fillId="40" borderId="0" xfId="0" applyFont="1" applyFill="1" applyBorder="1">
      <alignment vertical="center"/>
    </xf>
    <xf numFmtId="0" fontId="13" fillId="41" borderId="0" xfId="0" applyFont="1" applyFill="1" applyBorder="1">
      <alignment vertical="center"/>
    </xf>
    <xf numFmtId="0" fontId="23" fillId="0" borderId="11" xfId="0" applyFont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0"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minor"/>
      </font>
      <fill>
        <patternFill patternType="solid">
          <fgColor indexed="64"/>
          <bgColor theme="4" tint="0.3999755851924192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Ite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材料"/>
      <sheetName val="任务"/>
      <sheetName val="其他"/>
      <sheetName val="~素材类型分析"/>
    </sheetNames>
    <sheetDataSet>
      <sheetData sheetId="0">
        <row r="1">
          <cell r="A1" t="str">
            <v>序列</v>
          </cell>
          <cell r="B1" t="str">
            <v>名字</v>
          </cell>
        </row>
        <row r="2">
          <cell r="A2" t="str">
            <v>int</v>
          </cell>
          <cell r="B2" t="str">
            <v>string</v>
          </cell>
        </row>
        <row r="3">
          <cell r="A3" t="str">
            <v>Id</v>
          </cell>
          <cell r="B3" t="str">
            <v>Name</v>
          </cell>
        </row>
        <row r="4">
          <cell r="A4">
            <v>22100001</v>
          </cell>
          <cell r="B4" t="str">
            <v>血蓟</v>
          </cell>
        </row>
        <row r="5">
          <cell r="A5">
            <v>22100002</v>
          </cell>
          <cell r="B5" t="str">
            <v>宁神花</v>
          </cell>
        </row>
        <row r="6">
          <cell r="A6">
            <v>22100003</v>
          </cell>
          <cell r="B6" t="str">
            <v>银叶草</v>
          </cell>
        </row>
        <row r="7">
          <cell r="A7">
            <v>22100004</v>
          </cell>
          <cell r="B7" t="str">
            <v>地根草</v>
          </cell>
        </row>
        <row r="8">
          <cell r="A8">
            <v>22100005</v>
          </cell>
          <cell r="B8" t="str">
            <v>雨燕草</v>
          </cell>
        </row>
        <row r="9">
          <cell r="A9">
            <v>22100006</v>
          </cell>
          <cell r="B9" t="str">
            <v>荆棘藻</v>
          </cell>
        </row>
        <row r="10">
          <cell r="A10">
            <v>22100007</v>
          </cell>
          <cell r="B10" t="str">
            <v>跌打草</v>
          </cell>
        </row>
        <row r="11">
          <cell r="A11">
            <v>22100008</v>
          </cell>
          <cell r="B11" t="str">
            <v>野钢花</v>
          </cell>
        </row>
        <row r="12">
          <cell r="A12">
            <v>22100009</v>
          </cell>
          <cell r="B12" t="str">
            <v>石南草</v>
          </cell>
        </row>
        <row r="13">
          <cell r="A13">
            <v>22100010</v>
          </cell>
          <cell r="B13" t="str">
            <v>皇血草</v>
          </cell>
        </row>
        <row r="14">
          <cell r="A14">
            <v>22100011</v>
          </cell>
          <cell r="B14" t="str">
            <v>金棘草</v>
          </cell>
        </row>
        <row r="15">
          <cell r="A15">
            <v>22100012</v>
          </cell>
          <cell r="B15" t="str">
            <v>火焰花</v>
          </cell>
        </row>
        <row r="16">
          <cell r="A16">
            <v>22100013</v>
          </cell>
          <cell r="B16" t="str">
            <v>太阳草</v>
          </cell>
        </row>
        <row r="17">
          <cell r="A17">
            <v>22100014</v>
          </cell>
          <cell r="B17" t="str">
            <v>山鼠草</v>
          </cell>
        </row>
        <row r="18">
          <cell r="A18">
            <v>22100015</v>
          </cell>
          <cell r="B18" t="str">
            <v>冰盖草</v>
          </cell>
        </row>
        <row r="19">
          <cell r="A19">
            <v>22100016</v>
          </cell>
          <cell r="B19" t="str">
            <v>黑莲花</v>
          </cell>
        </row>
        <row r="20">
          <cell r="A20">
            <v>22100017</v>
          </cell>
          <cell r="B20" t="str">
            <v>紫莲花</v>
          </cell>
        </row>
        <row r="21">
          <cell r="A21">
            <v>22100101</v>
          </cell>
          <cell r="B21" t="str">
            <v>泥鳅</v>
          </cell>
        </row>
        <row r="22">
          <cell r="A22">
            <v>22100102</v>
          </cell>
          <cell r="B22" t="str">
            <v>龙虾</v>
          </cell>
        </row>
        <row r="23">
          <cell r="A23">
            <v>22100103</v>
          </cell>
          <cell r="B23" t="str">
            <v>鲶鱼</v>
          </cell>
        </row>
        <row r="24">
          <cell r="A24">
            <v>22100104</v>
          </cell>
          <cell r="B24" t="str">
            <v>鲑鱼</v>
          </cell>
        </row>
        <row r="25">
          <cell r="A25">
            <v>22100105</v>
          </cell>
          <cell r="B25" t="str">
            <v>石斑鱼</v>
          </cell>
        </row>
        <row r="26">
          <cell r="A26">
            <v>22100106</v>
          </cell>
          <cell r="B26" t="str">
            <v>黄尾鱼</v>
          </cell>
        </row>
        <row r="27">
          <cell r="A27">
            <v>22100107</v>
          </cell>
          <cell r="B27" t="str">
            <v>鲭鱼</v>
          </cell>
        </row>
        <row r="28">
          <cell r="A28">
            <v>22100108</v>
          </cell>
          <cell r="B28" t="str">
            <v>鱿鱼</v>
          </cell>
        </row>
        <row r="29">
          <cell r="A29">
            <v>22100109</v>
          </cell>
          <cell r="B29" t="str">
            <v>钢鳞鱼</v>
          </cell>
        </row>
        <row r="30">
          <cell r="A30">
            <v>22100110</v>
          </cell>
          <cell r="B30" t="str">
            <v>青鱼</v>
          </cell>
        </row>
        <row r="31">
          <cell r="A31">
            <v>22100111</v>
          </cell>
          <cell r="B31" t="str">
            <v>食人鱼</v>
          </cell>
        </row>
        <row r="32">
          <cell r="A32">
            <v>22100112</v>
          </cell>
          <cell r="B32" t="str">
            <v>银鱼</v>
          </cell>
        </row>
        <row r="33">
          <cell r="A33">
            <v>22100113</v>
          </cell>
          <cell r="B33" t="str">
            <v>比目鱼</v>
          </cell>
        </row>
        <row r="34">
          <cell r="A34">
            <v>22100114</v>
          </cell>
          <cell r="B34" t="str">
            <v>黑口鱼</v>
          </cell>
        </row>
        <row r="35">
          <cell r="A35">
            <v>22100115</v>
          </cell>
          <cell r="B35" t="str">
            <v>鳗鱼</v>
          </cell>
        </row>
        <row r="36">
          <cell r="A36">
            <v>22100116</v>
          </cell>
          <cell r="B36" t="str">
            <v>电鳗</v>
          </cell>
        </row>
        <row r="37">
          <cell r="A37">
            <v>22100117</v>
          </cell>
          <cell r="B37" t="str">
            <v>帝王鳐</v>
          </cell>
        </row>
        <row r="38">
          <cell r="A38">
            <v>22100118</v>
          </cell>
          <cell r="B38" t="str">
            <v>石蟹</v>
          </cell>
        </row>
        <row r="39">
          <cell r="A39">
            <v>22100119</v>
          </cell>
          <cell r="B39" t="str">
            <v>明虾</v>
          </cell>
        </row>
        <row r="40">
          <cell r="A40">
            <v>22100120</v>
          </cell>
          <cell r="B40" t="str">
            <v>小丑鱼</v>
          </cell>
        </row>
        <row r="41">
          <cell r="A41">
            <v>22100201</v>
          </cell>
          <cell r="B41" t="str">
            <v>鹅卵石</v>
          </cell>
        </row>
        <row r="42">
          <cell r="A42">
            <v>22100202</v>
          </cell>
          <cell r="B42" t="str">
            <v>铁矿石</v>
          </cell>
        </row>
        <row r="43">
          <cell r="A43">
            <v>22100203</v>
          </cell>
          <cell r="B43" t="str">
            <v>大地结晶</v>
          </cell>
        </row>
        <row r="44">
          <cell r="A44">
            <v>22100204</v>
          </cell>
          <cell r="B44" t="str">
            <v>燕雀石</v>
          </cell>
        </row>
        <row r="45">
          <cell r="A45">
            <v>22100205</v>
          </cell>
          <cell r="B45" t="str">
            <v>彩水晶</v>
          </cell>
        </row>
        <row r="46">
          <cell r="A46">
            <v>22100206</v>
          </cell>
          <cell r="B46" t="str">
            <v>青闪石</v>
          </cell>
        </row>
        <row r="47">
          <cell r="A47">
            <v>22100207</v>
          </cell>
          <cell r="B47" t="str">
            <v>纯白金属</v>
          </cell>
        </row>
        <row r="48">
          <cell r="A48">
            <v>22100208</v>
          </cell>
          <cell r="B48" t="str">
            <v>红莲石</v>
          </cell>
        </row>
        <row r="49">
          <cell r="A49">
            <v>22100209</v>
          </cell>
          <cell r="B49" t="str">
            <v>金矿石</v>
          </cell>
        </row>
        <row r="50">
          <cell r="A50">
            <v>22100210</v>
          </cell>
          <cell r="B50" t="str">
            <v>银矿石</v>
          </cell>
        </row>
        <row r="51">
          <cell r="A51">
            <v>22100211</v>
          </cell>
          <cell r="B51" t="str">
            <v>钻石</v>
          </cell>
        </row>
        <row r="52">
          <cell r="A52">
            <v>22100212</v>
          </cell>
          <cell r="B52" t="str">
            <v>打火石</v>
          </cell>
        </row>
        <row r="53">
          <cell r="A53">
            <v>22100213</v>
          </cell>
          <cell r="B53" t="str">
            <v>卡亚矿石</v>
          </cell>
        </row>
        <row r="54">
          <cell r="A54">
            <v>22100214</v>
          </cell>
          <cell r="B54" t="str">
            <v>锡矿石</v>
          </cell>
        </row>
        <row r="55">
          <cell r="A55">
            <v>22100215</v>
          </cell>
          <cell r="B55" t="str">
            <v>铜矿石</v>
          </cell>
        </row>
        <row r="56">
          <cell r="A56">
            <v>22100216</v>
          </cell>
          <cell r="B56" t="str">
            <v>黑曜石</v>
          </cell>
        </row>
        <row r="57">
          <cell r="A57">
            <v>22100301</v>
          </cell>
          <cell r="B57" t="str">
            <v>特产蘑菇</v>
          </cell>
        </row>
        <row r="58">
          <cell r="A58">
            <v>22100302</v>
          </cell>
          <cell r="B58" t="str">
            <v>蓝色蘑菇</v>
          </cell>
        </row>
        <row r="59">
          <cell r="A59">
            <v>22100303</v>
          </cell>
          <cell r="B59" t="str">
            <v>绿色蘑菇</v>
          </cell>
        </row>
        <row r="60">
          <cell r="A60">
            <v>22100304</v>
          </cell>
          <cell r="B60" t="str">
            <v>幽灵菇</v>
          </cell>
        </row>
        <row r="61">
          <cell r="A61">
            <v>22100305</v>
          </cell>
          <cell r="B61" t="str">
            <v>平菇</v>
          </cell>
        </row>
        <row r="62">
          <cell r="A62">
            <v>22100306</v>
          </cell>
          <cell r="B62" t="str">
            <v>伞菇</v>
          </cell>
        </row>
        <row r="63">
          <cell r="A63">
            <v>22100307</v>
          </cell>
          <cell r="B63" t="str">
            <v>雾菇</v>
          </cell>
        </row>
        <row r="64">
          <cell r="A64">
            <v>22100308</v>
          </cell>
          <cell r="B64" t="str">
            <v>鸡腿菇</v>
          </cell>
        </row>
        <row r="65">
          <cell r="A65">
            <v>22100309</v>
          </cell>
          <cell r="B65" t="str">
            <v>金针菇</v>
          </cell>
        </row>
        <row r="66">
          <cell r="A66">
            <v>22100310</v>
          </cell>
          <cell r="B66" t="str">
            <v>巨菇</v>
          </cell>
        </row>
        <row r="67">
          <cell r="A67">
            <v>22100311</v>
          </cell>
          <cell r="B67" t="str">
            <v>血蘑菇</v>
          </cell>
        </row>
        <row r="68">
          <cell r="A68">
            <v>22100401</v>
          </cell>
          <cell r="B68" t="str">
            <v>白杨木</v>
          </cell>
        </row>
        <row r="69">
          <cell r="A69">
            <v>22100402</v>
          </cell>
          <cell r="B69" t="str">
            <v>桉木</v>
          </cell>
        </row>
        <row r="70">
          <cell r="A70">
            <v>22100403</v>
          </cell>
          <cell r="B70" t="str">
            <v>白桦木</v>
          </cell>
        </row>
        <row r="71">
          <cell r="A71">
            <v>22100404</v>
          </cell>
          <cell r="B71" t="str">
            <v>铁树木</v>
          </cell>
        </row>
        <row r="72">
          <cell r="A72">
            <v>22101001</v>
          </cell>
          <cell r="B72" t="str">
            <v>无色粉末</v>
          </cell>
        </row>
        <row r="73">
          <cell r="A73">
            <v>22101002</v>
          </cell>
          <cell r="B73" t="str">
            <v>方晶石碎片</v>
          </cell>
        </row>
        <row r="74">
          <cell r="A74">
            <v>22101003</v>
          </cell>
          <cell r="B74" t="str">
            <v>小块方晶石</v>
          </cell>
        </row>
        <row r="75">
          <cell r="A75">
            <v>22101004</v>
          </cell>
          <cell r="B75" t="str">
            <v>方晶石</v>
          </cell>
        </row>
        <row r="76">
          <cell r="A76">
            <v>22101011</v>
          </cell>
          <cell r="B76" t="str">
            <v>淡蓝粉末</v>
          </cell>
        </row>
        <row r="77">
          <cell r="A77">
            <v>22101012</v>
          </cell>
          <cell r="B77" t="str">
            <v>水冷石碎片</v>
          </cell>
        </row>
        <row r="78">
          <cell r="A78">
            <v>22101013</v>
          </cell>
          <cell r="B78" t="str">
            <v>小块水冷石</v>
          </cell>
        </row>
        <row r="79">
          <cell r="A79">
            <v>22101014</v>
          </cell>
          <cell r="B79" t="str">
            <v>水冷石</v>
          </cell>
        </row>
        <row r="80">
          <cell r="A80">
            <v>22101021</v>
          </cell>
          <cell r="B80" t="str">
            <v>绿色粉末</v>
          </cell>
        </row>
        <row r="81">
          <cell r="A81">
            <v>22101022</v>
          </cell>
          <cell r="B81" t="str">
            <v>风冽石碎片</v>
          </cell>
        </row>
        <row r="82">
          <cell r="A82">
            <v>22101023</v>
          </cell>
          <cell r="B82" t="str">
            <v>小块风冽石</v>
          </cell>
        </row>
        <row r="83">
          <cell r="A83">
            <v>22101024</v>
          </cell>
          <cell r="B83" t="str">
            <v>风冽石</v>
          </cell>
        </row>
        <row r="84">
          <cell r="A84">
            <v>22101031</v>
          </cell>
          <cell r="B84" t="str">
            <v>红色粉末</v>
          </cell>
        </row>
        <row r="85">
          <cell r="A85">
            <v>22101032</v>
          </cell>
          <cell r="B85" t="str">
            <v>火熔石碎片</v>
          </cell>
        </row>
        <row r="86">
          <cell r="A86">
            <v>22101033</v>
          </cell>
          <cell r="B86" t="str">
            <v>小块火熔石</v>
          </cell>
        </row>
        <row r="87">
          <cell r="A87">
            <v>22101034</v>
          </cell>
          <cell r="B87" t="str">
            <v>火熔石</v>
          </cell>
        </row>
        <row r="88">
          <cell r="A88">
            <v>22101041</v>
          </cell>
          <cell r="B88" t="str">
            <v>棕色粉末</v>
          </cell>
        </row>
        <row r="89">
          <cell r="A89">
            <v>22101042</v>
          </cell>
          <cell r="B89" t="str">
            <v>花岗岩碎片</v>
          </cell>
        </row>
        <row r="90">
          <cell r="A90">
            <v>22101043</v>
          </cell>
          <cell r="B90" t="str">
            <v>小块花岗岩</v>
          </cell>
        </row>
        <row r="91">
          <cell r="A91">
            <v>22101044</v>
          </cell>
          <cell r="B91" t="str">
            <v>花岗岩</v>
          </cell>
        </row>
        <row r="92">
          <cell r="A92">
            <v>22101051</v>
          </cell>
          <cell r="B92" t="str">
            <v>黄色粉末</v>
          </cell>
        </row>
        <row r="93">
          <cell r="A93">
            <v>22101052</v>
          </cell>
          <cell r="B93" t="str">
            <v>光闪石碎片</v>
          </cell>
        </row>
        <row r="94">
          <cell r="A94">
            <v>22101053</v>
          </cell>
          <cell r="B94" t="str">
            <v>小块光闪石</v>
          </cell>
        </row>
        <row r="95">
          <cell r="A95">
            <v>22101054</v>
          </cell>
          <cell r="B95" t="str">
            <v>光闪石</v>
          </cell>
        </row>
        <row r="96">
          <cell r="A96">
            <v>22101061</v>
          </cell>
          <cell r="B96" t="str">
            <v>灰色粉末</v>
          </cell>
        </row>
        <row r="97">
          <cell r="A97">
            <v>22101062</v>
          </cell>
          <cell r="B97" t="str">
            <v>暗隐石碎片</v>
          </cell>
        </row>
        <row r="98">
          <cell r="A98">
            <v>22101063</v>
          </cell>
          <cell r="B98" t="str">
            <v>小块暗隐石</v>
          </cell>
        </row>
        <row r="99">
          <cell r="A99">
            <v>22101064</v>
          </cell>
          <cell r="B99" t="str">
            <v>暗隐石</v>
          </cell>
        </row>
        <row r="100">
          <cell r="A100">
            <v>22102011</v>
          </cell>
          <cell r="B100" t="str">
            <v>恐惧之网</v>
          </cell>
        </row>
        <row r="101">
          <cell r="A101">
            <v>22102012</v>
          </cell>
          <cell r="B101" t="str">
            <v>恶魔之爪</v>
          </cell>
        </row>
        <row r="102">
          <cell r="A102">
            <v>22102013</v>
          </cell>
          <cell r="B102" t="str">
            <v>邪恶法球</v>
          </cell>
        </row>
        <row r="103">
          <cell r="A103">
            <v>22102014</v>
          </cell>
          <cell r="B103" t="str">
            <v>恶魔图腾</v>
          </cell>
        </row>
        <row r="104">
          <cell r="A104">
            <v>22102021</v>
          </cell>
          <cell r="B104" t="str">
            <v>铁管</v>
          </cell>
        </row>
        <row r="105">
          <cell r="A105">
            <v>22102022</v>
          </cell>
          <cell r="B105" t="str">
            <v>钢化齿轮</v>
          </cell>
        </row>
        <row r="106">
          <cell r="A106">
            <v>22102023</v>
          </cell>
          <cell r="B106" t="str">
            <v>合金护板</v>
          </cell>
        </row>
        <row r="107">
          <cell r="A107">
            <v>22102024</v>
          </cell>
          <cell r="B107" t="str">
            <v>能量生成器</v>
          </cell>
        </row>
        <row r="108">
          <cell r="A108">
            <v>22102031</v>
          </cell>
          <cell r="B108" t="str">
            <v>灵兔印符</v>
          </cell>
        </row>
        <row r="109">
          <cell r="A109">
            <v>22102032</v>
          </cell>
          <cell r="B109" t="str">
            <v>野猪印符</v>
          </cell>
        </row>
        <row r="110">
          <cell r="A110">
            <v>22102033</v>
          </cell>
          <cell r="B110" t="str">
            <v>猎鹰印符</v>
          </cell>
        </row>
        <row r="111">
          <cell r="A111">
            <v>22102034</v>
          </cell>
          <cell r="B111" t="str">
            <v>捷豹印符</v>
          </cell>
        </row>
        <row r="112">
          <cell r="A112">
            <v>22102041</v>
          </cell>
          <cell r="B112" t="str">
            <v>虫牙</v>
          </cell>
        </row>
        <row r="113">
          <cell r="A113">
            <v>22102042</v>
          </cell>
          <cell r="B113" t="str">
            <v>虫刺</v>
          </cell>
        </row>
        <row r="114">
          <cell r="A114">
            <v>22102043</v>
          </cell>
          <cell r="B114" t="str">
            <v>虫螯</v>
          </cell>
        </row>
        <row r="115">
          <cell r="A115">
            <v>22102044</v>
          </cell>
          <cell r="B115" t="str">
            <v>虫灵</v>
          </cell>
        </row>
        <row r="116">
          <cell r="A116">
            <v>22102051</v>
          </cell>
          <cell r="B116" t="str">
            <v>龙骨</v>
          </cell>
        </row>
        <row r="117">
          <cell r="A117">
            <v>22102052</v>
          </cell>
          <cell r="B117" t="str">
            <v>龙鳞</v>
          </cell>
        </row>
        <row r="118">
          <cell r="A118">
            <v>22102053</v>
          </cell>
          <cell r="B118" t="str">
            <v>龙心</v>
          </cell>
        </row>
        <row r="119">
          <cell r="A119">
            <v>22102054</v>
          </cell>
          <cell r="B119" t="str">
            <v>龙族秘宝</v>
          </cell>
        </row>
        <row r="120">
          <cell r="A120">
            <v>22102061</v>
          </cell>
          <cell r="B120" t="str">
            <v>羽毛</v>
          </cell>
        </row>
        <row r="121">
          <cell r="A121">
            <v>22102062</v>
          </cell>
          <cell r="B121" t="str">
            <v>鸟爪</v>
          </cell>
        </row>
        <row r="122">
          <cell r="A122">
            <v>22102063</v>
          </cell>
          <cell r="B122" t="str">
            <v>鸟蛋</v>
          </cell>
        </row>
        <row r="123">
          <cell r="A123">
            <v>22102064</v>
          </cell>
          <cell r="B123" t="str">
            <v>金鸟</v>
          </cell>
        </row>
        <row r="124">
          <cell r="A124">
            <v>22102071</v>
          </cell>
          <cell r="B124" t="str">
            <v>丝网</v>
          </cell>
        </row>
        <row r="125">
          <cell r="A125">
            <v>22102072</v>
          </cell>
          <cell r="B125" t="str">
            <v>腹鳞</v>
          </cell>
        </row>
        <row r="126">
          <cell r="A126">
            <v>22102073</v>
          </cell>
          <cell r="B126" t="str">
            <v>蜥蜴卵</v>
          </cell>
        </row>
        <row r="127">
          <cell r="A127">
            <v>22102074</v>
          </cell>
          <cell r="B127" t="str">
            <v>蛇形纹章</v>
          </cell>
        </row>
        <row r="128">
          <cell r="A128">
            <v>22102081</v>
          </cell>
          <cell r="B128" t="str">
            <v>毛线</v>
          </cell>
        </row>
        <row r="129">
          <cell r="A129">
            <v>22102082</v>
          </cell>
          <cell r="B129" t="str">
            <v>蓝色挂饰</v>
          </cell>
        </row>
        <row r="130">
          <cell r="A130">
            <v>22102083</v>
          </cell>
          <cell r="B130" t="str">
            <v>钢铁头盔</v>
          </cell>
        </row>
        <row r="131">
          <cell r="A131">
            <v>22102084</v>
          </cell>
          <cell r="B131" t="str">
            <v>蓝色石像</v>
          </cell>
        </row>
        <row r="132">
          <cell r="A132">
            <v>22102091</v>
          </cell>
          <cell r="B132" t="str">
            <v>粗布</v>
          </cell>
        </row>
        <row r="133">
          <cell r="A133">
            <v>22102092</v>
          </cell>
          <cell r="B133" t="str">
            <v>红色挂饰</v>
          </cell>
        </row>
        <row r="134">
          <cell r="A134">
            <v>22102093</v>
          </cell>
          <cell r="B134" t="str">
            <v>部落头盔</v>
          </cell>
        </row>
        <row r="135">
          <cell r="A135">
            <v>22102094</v>
          </cell>
          <cell r="B135" t="str">
            <v>红色石像</v>
          </cell>
        </row>
        <row r="136">
          <cell r="A136">
            <v>22102101</v>
          </cell>
          <cell r="B136" t="str">
            <v>牙齿</v>
          </cell>
        </row>
        <row r="137">
          <cell r="A137">
            <v>22102102</v>
          </cell>
          <cell r="B137" t="str">
            <v>长骨</v>
          </cell>
        </row>
        <row r="138">
          <cell r="A138">
            <v>22102103</v>
          </cell>
          <cell r="B138" t="str">
            <v>胸骨</v>
          </cell>
        </row>
        <row r="139">
          <cell r="A139">
            <v>22102104</v>
          </cell>
          <cell r="B139" t="str">
            <v>头骨</v>
          </cell>
        </row>
        <row r="140">
          <cell r="A140">
            <v>22102111</v>
          </cell>
          <cell r="B140" t="str">
            <v>野兽的尾</v>
          </cell>
        </row>
        <row r="141">
          <cell r="A141">
            <v>22102112</v>
          </cell>
          <cell r="B141" t="str">
            <v>野兽皮毛</v>
          </cell>
        </row>
        <row r="142">
          <cell r="A142">
            <v>22102113</v>
          </cell>
          <cell r="B142" t="str">
            <v>野兽的爪</v>
          </cell>
        </row>
        <row r="143">
          <cell r="A143">
            <v>22102114</v>
          </cell>
          <cell r="B143" t="str">
            <v>野兽之心</v>
          </cell>
        </row>
        <row r="144">
          <cell r="A144">
            <v>22102121</v>
          </cell>
          <cell r="B144" t="str">
            <v>鱼类体液</v>
          </cell>
        </row>
        <row r="145">
          <cell r="A145">
            <v>22102122</v>
          </cell>
          <cell r="B145" t="str">
            <v>鱼鳞</v>
          </cell>
        </row>
        <row r="146">
          <cell r="A146">
            <v>22102123</v>
          </cell>
          <cell r="B146" t="str">
            <v>鱼鳃</v>
          </cell>
        </row>
        <row r="147">
          <cell r="A147">
            <v>22102124</v>
          </cell>
          <cell r="B147" t="str">
            <v>鱼石像</v>
          </cell>
        </row>
        <row r="148">
          <cell r="A148">
            <v>22102131</v>
          </cell>
          <cell r="B148" t="str">
            <v>火焰球</v>
          </cell>
        </row>
        <row r="149">
          <cell r="A149">
            <v>22102132</v>
          </cell>
          <cell r="B149" t="str">
            <v>冰冻球</v>
          </cell>
        </row>
        <row r="150">
          <cell r="A150">
            <v>22102133</v>
          </cell>
          <cell r="B150" t="str">
            <v>光明球</v>
          </cell>
        </row>
        <row r="151">
          <cell r="A151">
            <v>22102134</v>
          </cell>
          <cell r="B151" t="str">
            <v>昏暗球</v>
          </cell>
        </row>
        <row r="152">
          <cell r="A152">
            <v>22102141</v>
          </cell>
          <cell r="B152" t="str">
            <v>荧光菇</v>
          </cell>
        </row>
        <row r="153">
          <cell r="A153">
            <v>22102142</v>
          </cell>
          <cell r="B153" t="str">
            <v>幽光草</v>
          </cell>
        </row>
        <row r="154">
          <cell r="A154">
            <v>22102143</v>
          </cell>
          <cell r="B154" t="str">
            <v>魔法花</v>
          </cell>
        </row>
        <row r="155">
          <cell r="A155">
            <v>22102144</v>
          </cell>
          <cell r="B155" t="str">
            <v>悲恸花</v>
          </cell>
        </row>
        <row r="156">
          <cell r="A156">
            <v>22102151</v>
          </cell>
          <cell r="B156" t="str">
            <v>螺丝</v>
          </cell>
        </row>
        <row r="157">
          <cell r="A157">
            <v>22102152</v>
          </cell>
          <cell r="B157" t="str">
            <v>遥控装置</v>
          </cell>
        </row>
        <row r="158">
          <cell r="A158">
            <v>22102153</v>
          </cell>
          <cell r="B158" t="str">
            <v>引爆装置</v>
          </cell>
        </row>
        <row r="159">
          <cell r="A159">
            <v>22102154</v>
          </cell>
          <cell r="B159" t="str">
            <v>导弹</v>
          </cell>
        </row>
        <row r="160">
          <cell r="A160">
            <v>22102161</v>
          </cell>
          <cell r="B160" t="str">
            <v>生命图腾</v>
          </cell>
        </row>
        <row r="161">
          <cell r="A161">
            <v>22102162</v>
          </cell>
          <cell r="B161" t="str">
            <v>沼泽图腾</v>
          </cell>
        </row>
        <row r="162">
          <cell r="A162">
            <v>22102163</v>
          </cell>
          <cell r="B162" t="str">
            <v>元素图腾</v>
          </cell>
        </row>
        <row r="163">
          <cell r="A163">
            <v>22102164</v>
          </cell>
          <cell r="B163" t="str">
            <v>希望图腾</v>
          </cell>
        </row>
        <row r="164">
          <cell r="A164">
            <v>22110001</v>
          </cell>
          <cell r="B164" t="str">
            <v>鼠毛</v>
          </cell>
        </row>
        <row r="165">
          <cell r="A165">
            <v>22110002</v>
          </cell>
          <cell r="B165" t="str">
            <v>野狼的粉玉</v>
          </cell>
        </row>
        <row r="166">
          <cell r="A166">
            <v>22110003</v>
          </cell>
          <cell r="B166" t="str">
            <v>黑色羽毛</v>
          </cell>
        </row>
        <row r="167">
          <cell r="A167">
            <v>22110004</v>
          </cell>
          <cell r="B167" t="str">
            <v>坚硬的喙</v>
          </cell>
        </row>
        <row r="168">
          <cell r="A168">
            <v>22110005</v>
          </cell>
          <cell r="B168" t="str">
            <v>腐烂之手</v>
          </cell>
        </row>
        <row r="169">
          <cell r="A169">
            <v>22110006</v>
          </cell>
          <cell r="B169" t="str">
            <v>污秽果实</v>
          </cell>
        </row>
        <row r="170">
          <cell r="A170">
            <v>22110007</v>
          </cell>
          <cell r="B170" t="str">
            <v>螺丝刀</v>
          </cell>
        </row>
        <row r="171">
          <cell r="A171">
            <v>22110008</v>
          </cell>
          <cell r="B171" t="str">
            <v>望远镜</v>
          </cell>
        </row>
        <row r="172">
          <cell r="A172">
            <v>22110009</v>
          </cell>
          <cell r="B172" t="str">
            <v>红色水袋</v>
          </cell>
        </row>
        <row r="173">
          <cell r="A173">
            <v>22110010</v>
          </cell>
          <cell r="B173" t="str">
            <v>铁块</v>
          </cell>
        </row>
        <row r="174">
          <cell r="A174">
            <v>22110011</v>
          </cell>
          <cell r="B174" t="str">
            <v>圣诞帽</v>
          </cell>
        </row>
        <row r="175">
          <cell r="A175">
            <v>22110012</v>
          </cell>
          <cell r="B175" t="str">
            <v>箭</v>
          </cell>
        </row>
        <row r="176">
          <cell r="A176">
            <v>22110013</v>
          </cell>
          <cell r="B176" t="str">
            <v>绿色布料</v>
          </cell>
        </row>
        <row r="177">
          <cell r="A177">
            <v>22110014</v>
          </cell>
          <cell r="B177" t="str">
            <v>黄色布料</v>
          </cell>
        </row>
        <row r="178">
          <cell r="A178">
            <v>22110015</v>
          </cell>
          <cell r="B178" t="str">
            <v>红宝石碎片</v>
          </cell>
        </row>
        <row r="179">
          <cell r="A179">
            <v>22110016</v>
          </cell>
          <cell r="B179" t="str">
            <v>红色布料</v>
          </cell>
        </row>
        <row r="180">
          <cell r="A180">
            <v>22110017</v>
          </cell>
          <cell r="B180" t="str">
            <v>骑士头盔</v>
          </cell>
        </row>
        <row r="181">
          <cell r="A181">
            <v>22110018</v>
          </cell>
          <cell r="B181" t="str">
            <v>勇者头盔</v>
          </cell>
        </row>
        <row r="182">
          <cell r="A182">
            <v>22110019</v>
          </cell>
          <cell r="B182" t="str">
            <v>十字镖</v>
          </cell>
        </row>
        <row r="183">
          <cell r="A183">
            <v>22110020</v>
          </cell>
          <cell r="B183" t="str">
            <v>巨人腰带</v>
          </cell>
        </row>
        <row r="184">
          <cell r="A184">
            <v>22110021</v>
          </cell>
          <cell r="B184" t="str">
            <v>金色齿轮</v>
          </cell>
        </row>
        <row r="185">
          <cell r="A185">
            <v>22110022</v>
          </cell>
          <cell r="B185" t="str">
            <v>昆虫钳足</v>
          </cell>
        </row>
        <row r="186">
          <cell r="A186">
            <v>22110023</v>
          </cell>
          <cell r="B186" t="str">
            <v>光滑的兽皮</v>
          </cell>
        </row>
        <row r="187">
          <cell r="A187">
            <v>22110024</v>
          </cell>
          <cell r="B187" t="str">
            <v>蛇皮</v>
          </cell>
        </row>
        <row r="188">
          <cell r="A188">
            <v>22110025</v>
          </cell>
          <cell r="B188" t="str">
            <v>牛角</v>
          </cell>
        </row>
        <row r="189">
          <cell r="A189">
            <v>22110026</v>
          </cell>
          <cell r="B189" t="str">
            <v>红色马蹄铁</v>
          </cell>
        </row>
        <row r="190">
          <cell r="A190">
            <v>22110027</v>
          </cell>
          <cell r="B190" t="str">
            <v>冰晶石</v>
          </cell>
        </row>
        <row r="191">
          <cell r="A191">
            <v>22110028</v>
          </cell>
          <cell r="B191" t="str">
            <v>鱼类利齿</v>
          </cell>
        </row>
        <row r="192">
          <cell r="A192">
            <v>22110029</v>
          </cell>
          <cell r="B192" t="str">
            <v>蓝色布料</v>
          </cell>
        </row>
        <row r="193">
          <cell r="A193">
            <v>22110030</v>
          </cell>
          <cell r="B193" t="str">
            <v>飞兽爪</v>
          </cell>
        </row>
        <row r="194">
          <cell r="A194">
            <v>22110031</v>
          </cell>
          <cell r="B194" t="str">
            <v>神秘石块</v>
          </cell>
        </row>
        <row r="195">
          <cell r="A195">
            <v>22110032</v>
          </cell>
          <cell r="B195" t="str">
            <v>魔法帽</v>
          </cell>
        </row>
        <row r="196">
          <cell r="A196">
            <v>22110033</v>
          </cell>
          <cell r="B196" t="str">
            <v>水滴</v>
          </cell>
        </row>
        <row r="197">
          <cell r="A197">
            <v>22110034</v>
          </cell>
          <cell r="B197" t="str">
            <v>坚硬龟壳</v>
          </cell>
        </row>
        <row r="198">
          <cell r="A198">
            <v>22110035</v>
          </cell>
          <cell r="B198" t="str">
            <v>星星之土</v>
          </cell>
        </row>
        <row r="199">
          <cell r="A199">
            <v>22110036</v>
          </cell>
          <cell r="B199" t="str">
            <v>黑色布料</v>
          </cell>
        </row>
        <row r="200">
          <cell r="A200">
            <v>22110037</v>
          </cell>
          <cell r="B200" t="str">
            <v>琥珀</v>
          </cell>
        </row>
        <row r="201">
          <cell r="A201">
            <v>22110038</v>
          </cell>
          <cell r="B201" t="str">
            <v>影石</v>
          </cell>
        </row>
        <row r="202">
          <cell r="A202">
            <v>22110039</v>
          </cell>
          <cell r="B202" t="str">
            <v>蚕丝</v>
          </cell>
        </row>
        <row r="203">
          <cell r="A203">
            <v>22110040</v>
          </cell>
          <cell r="B203" t="str">
            <v>变色龙鳞</v>
          </cell>
        </row>
        <row r="204">
          <cell r="A204">
            <v>22110041</v>
          </cell>
          <cell r="B204" t="str">
            <v>蜘蛛丝</v>
          </cell>
        </row>
        <row r="205">
          <cell r="A205">
            <v>22110042</v>
          </cell>
          <cell r="B205" t="str">
            <v>蓝宝石</v>
          </cell>
        </row>
        <row r="206">
          <cell r="A206">
            <v>22110043</v>
          </cell>
          <cell r="B206" t="str">
            <v>红宝石</v>
          </cell>
        </row>
        <row r="207">
          <cell r="A207">
            <v>22110044</v>
          </cell>
          <cell r="B207" t="str">
            <v>明胶</v>
          </cell>
        </row>
        <row r="208">
          <cell r="A208">
            <v>22110045</v>
          </cell>
          <cell r="B208" t="str">
            <v>荧光物质</v>
          </cell>
        </row>
        <row r="209">
          <cell r="A209">
            <v>22110046</v>
          </cell>
          <cell r="B209" t="str">
            <v>红色龙鳞</v>
          </cell>
        </row>
        <row r="210">
          <cell r="A210">
            <v>22110047</v>
          </cell>
          <cell r="B210" t="str">
            <v>青色龙鳞</v>
          </cell>
        </row>
        <row r="211">
          <cell r="A211">
            <v>22110048</v>
          </cell>
          <cell r="B211" t="str">
            <v>羊角</v>
          </cell>
        </row>
        <row r="212">
          <cell r="A212">
            <v>22110049</v>
          </cell>
          <cell r="B212" t="str">
            <v>花粉</v>
          </cell>
        </row>
        <row r="213">
          <cell r="A213">
            <v>22110050</v>
          </cell>
          <cell r="B213" t="str">
            <v>蟹钳</v>
          </cell>
        </row>
        <row r="214">
          <cell r="A214">
            <v>22110051</v>
          </cell>
          <cell r="B214" t="str">
            <v>章鱼臂</v>
          </cell>
        </row>
        <row r="215">
          <cell r="A215">
            <v>22110052</v>
          </cell>
          <cell r="B215" t="str">
            <v>暗物质</v>
          </cell>
        </row>
        <row r="216">
          <cell r="A216">
            <v>22110053</v>
          </cell>
          <cell r="B216" t="str">
            <v>提灯</v>
          </cell>
        </row>
        <row r="217">
          <cell r="A217">
            <v>22110054</v>
          </cell>
          <cell r="B217" t="str">
            <v>黑角</v>
          </cell>
        </row>
        <row r="218">
          <cell r="A218">
            <v>22110055</v>
          </cell>
          <cell r="B218" t="str">
            <v>光之角</v>
          </cell>
        </row>
        <row r="219">
          <cell r="A219">
            <v>22110056</v>
          </cell>
          <cell r="B219" t="str">
            <v>雪人皮毛</v>
          </cell>
        </row>
        <row r="220">
          <cell r="A220">
            <v>22110057</v>
          </cell>
          <cell r="B220" t="str">
            <v>砖块</v>
          </cell>
        </row>
        <row r="221">
          <cell r="A221">
            <v>22110058</v>
          </cell>
          <cell r="B221" t="str">
            <v>雷龙之皮</v>
          </cell>
        </row>
        <row r="222">
          <cell r="A222">
            <v>22110059</v>
          </cell>
          <cell r="B222" t="str">
            <v>带电物质</v>
          </cell>
        </row>
        <row r="223">
          <cell r="A223">
            <v>22110060</v>
          </cell>
          <cell r="B223" t="str">
            <v>神秘徽章</v>
          </cell>
        </row>
        <row r="224">
          <cell r="A224">
            <v>22110061</v>
          </cell>
          <cell r="B224" t="str">
            <v>动物宝典</v>
          </cell>
        </row>
        <row r="225">
          <cell r="A225">
            <v>22110062</v>
          </cell>
          <cell r="B225" t="str">
            <v>武士太刀</v>
          </cell>
        </row>
        <row r="226">
          <cell r="A226">
            <v>22110063</v>
          </cell>
          <cell r="B226" t="str">
            <v>金苹果</v>
          </cell>
        </row>
        <row r="227">
          <cell r="A227">
            <v>22110064</v>
          </cell>
          <cell r="B227" t="str">
            <v>黑色气体</v>
          </cell>
        </row>
        <row r="228">
          <cell r="A228">
            <v>22110065</v>
          </cell>
          <cell r="B228" t="str">
            <v>食人花的叶</v>
          </cell>
        </row>
        <row r="229">
          <cell r="A229">
            <v>22110066</v>
          </cell>
          <cell r="B229" t="str">
            <v>烟斗</v>
          </cell>
        </row>
        <row r="230">
          <cell r="A230">
            <v>22110067</v>
          </cell>
          <cell r="B230" t="str">
            <v>皇冠</v>
          </cell>
        </row>
        <row r="231">
          <cell r="A231">
            <v>22110068</v>
          </cell>
          <cell r="B231" t="str">
            <v>针刺</v>
          </cell>
        </row>
        <row r="232">
          <cell r="A232">
            <v>22110069</v>
          </cell>
          <cell r="B232" t="str">
            <v>麒麟角</v>
          </cell>
        </row>
        <row r="233">
          <cell r="A233">
            <v>22110070</v>
          </cell>
          <cell r="B233" t="str">
            <v>胡萝卜</v>
          </cell>
        </row>
        <row r="234">
          <cell r="A234">
            <v>22110071</v>
          </cell>
          <cell r="B234" t="str">
            <v>酒桶</v>
          </cell>
        </row>
        <row r="235">
          <cell r="A235">
            <v>22110072</v>
          </cell>
          <cell r="B235" t="str">
            <v>子弹</v>
          </cell>
        </row>
        <row r="236">
          <cell r="A236">
            <v>22110073</v>
          </cell>
          <cell r="B236" t="str">
            <v>空瓶</v>
          </cell>
        </row>
        <row r="237">
          <cell r="A237">
            <v>22110074</v>
          </cell>
          <cell r="B237" t="str">
            <v>绿叶子</v>
          </cell>
        </row>
        <row r="238">
          <cell r="A238">
            <v>22110075</v>
          </cell>
          <cell r="B238" t="str">
            <v>蓝叶子</v>
          </cell>
        </row>
        <row r="239">
          <cell r="A239">
            <v>22110076</v>
          </cell>
          <cell r="B239" t="str">
            <v>绷带</v>
          </cell>
        </row>
        <row r="240">
          <cell r="A240">
            <v>22110077</v>
          </cell>
          <cell r="B240" t="str">
            <v>香菇</v>
          </cell>
        </row>
        <row r="241">
          <cell r="A241">
            <v>22110078</v>
          </cell>
          <cell r="B241" t="str">
            <v>魔法印记</v>
          </cell>
        </row>
        <row r="242">
          <cell r="A242">
            <v>22110079</v>
          </cell>
          <cell r="B242" t="str">
            <v>绿色石块</v>
          </cell>
        </row>
        <row r="243">
          <cell r="A243">
            <v>22110080</v>
          </cell>
          <cell r="B243" t="str">
            <v>棕色方石</v>
          </cell>
        </row>
        <row r="244">
          <cell r="A244">
            <v>22110081</v>
          </cell>
          <cell r="B244" t="str">
            <v>手刀</v>
          </cell>
        </row>
        <row r="245">
          <cell r="A245">
            <v>22110082</v>
          </cell>
          <cell r="B245" t="str">
            <v>泥土</v>
          </cell>
        </row>
        <row r="246">
          <cell r="A246">
            <v>22110083</v>
          </cell>
          <cell r="B246" t="str">
            <v>鸡爪</v>
          </cell>
        </row>
        <row r="247">
          <cell r="A247">
            <v>22110084</v>
          </cell>
          <cell r="B247" t="str">
            <v>恶魔灵魂石</v>
          </cell>
        </row>
        <row r="248">
          <cell r="A248">
            <v>22110085</v>
          </cell>
          <cell r="B248" t="str">
            <v>智慧树枝</v>
          </cell>
        </row>
        <row r="249">
          <cell r="A249">
            <v>22110086</v>
          </cell>
          <cell r="B249" t="str">
            <v>巨大龙骨</v>
          </cell>
        </row>
        <row r="250">
          <cell r="A250">
            <v>22110087</v>
          </cell>
          <cell r="B250" t="str">
            <v>钟表</v>
          </cell>
        </row>
        <row r="251">
          <cell r="A251">
            <v>22110088</v>
          </cell>
          <cell r="B251" t="str">
            <v>蛇发</v>
          </cell>
        </row>
        <row r="252">
          <cell r="A252">
            <v>22110089</v>
          </cell>
          <cell r="B252" t="str">
            <v>金箍棒</v>
          </cell>
        </row>
        <row r="253">
          <cell r="A253">
            <v>22110090</v>
          </cell>
          <cell r="B253" t="str">
            <v>飞虫翅膀</v>
          </cell>
        </row>
        <row r="254">
          <cell r="A254">
            <v>22110091</v>
          </cell>
          <cell r="B254" t="str">
            <v>蝙蝠翅膀</v>
          </cell>
        </row>
        <row r="255">
          <cell r="A255">
            <v>22110092</v>
          </cell>
          <cell r="B255" t="str">
            <v>象牙</v>
          </cell>
        </row>
        <row r="256">
          <cell r="A256">
            <v>22110093</v>
          </cell>
          <cell r="B256" t="str">
            <v>紫色卷须</v>
          </cell>
        </row>
        <row r="257">
          <cell r="A257">
            <v>22110094</v>
          </cell>
          <cell r="B257" t="str">
            <v>血色粘液</v>
          </cell>
        </row>
        <row r="258">
          <cell r="A258">
            <v>22110095</v>
          </cell>
          <cell r="B258" t="str">
            <v>鲨鱼鳍</v>
          </cell>
        </row>
        <row r="259">
          <cell r="A259">
            <v>22110096</v>
          </cell>
          <cell r="B259" t="str">
            <v>坚壳</v>
          </cell>
        </row>
        <row r="260">
          <cell r="A260">
            <v>22110097</v>
          </cell>
          <cell r="B260" t="str">
            <v>葫芦</v>
          </cell>
        </row>
        <row r="261">
          <cell r="A261">
            <v>22110098</v>
          </cell>
          <cell r="B261" t="str">
            <v>金叶子</v>
          </cell>
        </row>
        <row r="262">
          <cell r="A262">
            <v>22110099</v>
          </cell>
          <cell r="B262" t="str">
            <v>邪灵</v>
          </cell>
        </row>
        <row r="263">
          <cell r="A263">
            <v>22110100</v>
          </cell>
          <cell r="B263" t="str">
            <v>钝剑</v>
          </cell>
        </row>
        <row r="264">
          <cell r="A264">
            <v>22110101</v>
          </cell>
          <cell r="B264" t="str">
            <v>藤蔓</v>
          </cell>
        </row>
        <row r="265">
          <cell r="A265">
            <v>22110102</v>
          </cell>
          <cell r="B265" t="str">
            <v>机械羽翼</v>
          </cell>
        </row>
        <row r="266">
          <cell r="A266">
            <v>22110103</v>
          </cell>
          <cell r="B266" t="str">
            <v>铁翅膀</v>
          </cell>
        </row>
        <row r="267">
          <cell r="A267">
            <v>22110104</v>
          </cell>
          <cell r="B267" t="str">
            <v>地雷蛛网</v>
          </cell>
        </row>
        <row r="268">
          <cell r="A268">
            <v>22110105</v>
          </cell>
          <cell r="B268" t="str">
            <v>龙尖岬</v>
          </cell>
        </row>
        <row r="269">
          <cell r="A269">
            <v>22110106</v>
          </cell>
          <cell r="B269" t="str">
            <v>灰色披风</v>
          </cell>
        </row>
        <row r="270">
          <cell r="A270">
            <v>22110107</v>
          </cell>
          <cell r="B270" t="str">
            <v>海盗眼罩</v>
          </cell>
        </row>
        <row r="271">
          <cell r="A271">
            <v>22110108</v>
          </cell>
          <cell r="B271" t="str">
            <v>昆虫足</v>
          </cell>
        </row>
        <row r="272">
          <cell r="A272">
            <v>22110109</v>
          </cell>
          <cell r="B272" t="str">
            <v>红色触手</v>
          </cell>
        </row>
        <row r="273">
          <cell r="A273">
            <v>22110110</v>
          </cell>
          <cell r="B273" t="str">
            <v>红色斗篷</v>
          </cell>
        </row>
        <row r="274">
          <cell r="A274">
            <v>22110111</v>
          </cell>
          <cell r="B274" t="str">
            <v>黄色钻石</v>
          </cell>
        </row>
        <row r="275">
          <cell r="A275">
            <v>22110112</v>
          </cell>
          <cell r="B275" t="str">
            <v>囚牛灵魂石</v>
          </cell>
        </row>
        <row r="276">
          <cell r="A276">
            <v>22110113</v>
          </cell>
          <cell r="B276" t="str">
            <v>睚眦灵魂石</v>
          </cell>
        </row>
        <row r="277">
          <cell r="A277">
            <v>22110114</v>
          </cell>
          <cell r="B277" t="str">
            <v>嘲风灵魂石</v>
          </cell>
        </row>
        <row r="278">
          <cell r="A278">
            <v>22110115</v>
          </cell>
          <cell r="B278" t="str">
            <v>蒲牢灵魂石</v>
          </cell>
        </row>
        <row r="279">
          <cell r="A279">
            <v>22110116</v>
          </cell>
          <cell r="B279" t="str">
            <v>狻猊灵魂石</v>
          </cell>
        </row>
        <row r="280">
          <cell r="A280">
            <v>22110117</v>
          </cell>
          <cell r="B280" t="str">
            <v>霸下灵魂石</v>
          </cell>
        </row>
        <row r="281">
          <cell r="A281">
            <v>22110118</v>
          </cell>
          <cell r="B281" t="str">
            <v>狴犴灵魂石</v>
          </cell>
        </row>
        <row r="282">
          <cell r="A282">
            <v>22110119</v>
          </cell>
          <cell r="B282" t="str">
            <v>负屃灵魂石</v>
          </cell>
        </row>
        <row r="283">
          <cell r="A283">
            <v>22110120</v>
          </cell>
          <cell r="B283" t="str">
            <v>螭吻灵魂石</v>
          </cell>
        </row>
        <row r="284">
          <cell r="A284">
            <v>22110121</v>
          </cell>
          <cell r="B284" t="str">
            <v>飞行装置</v>
          </cell>
        </row>
        <row r="285">
          <cell r="A285">
            <v>22110122</v>
          </cell>
          <cell r="B285" t="str">
            <v>发射装置</v>
          </cell>
        </row>
        <row r="286">
          <cell r="A286">
            <v>22110123</v>
          </cell>
          <cell r="B286" t="str">
            <v>紫色羽毛</v>
          </cell>
        </row>
        <row r="287">
          <cell r="A287">
            <v>22110124</v>
          </cell>
          <cell r="B287" t="str">
            <v>毒刺</v>
          </cell>
        </row>
        <row r="288">
          <cell r="A288">
            <v>22110125</v>
          </cell>
          <cell r="B288" t="str">
            <v>病原体</v>
          </cell>
        </row>
        <row r="289">
          <cell r="A289">
            <v>22110126</v>
          </cell>
          <cell r="B289" t="str">
            <v>小丑帽</v>
          </cell>
        </row>
        <row r="290">
          <cell r="A290">
            <v>22110127</v>
          </cell>
          <cell r="B290" t="str">
            <v>雷魔石</v>
          </cell>
        </row>
        <row r="291">
          <cell r="A291">
            <v>22110128</v>
          </cell>
          <cell r="B291" t="str">
            <v>水魔石</v>
          </cell>
        </row>
        <row r="292">
          <cell r="A292">
            <v>22110129</v>
          </cell>
          <cell r="B292" t="str">
            <v>风魔石</v>
          </cell>
        </row>
        <row r="293">
          <cell r="A293">
            <v>22110130</v>
          </cell>
          <cell r="B293" t="str">
            <v>龙魂盾</v>
          </cell>
        </row>
        <row r="294">
          <cell r="A294">
            <v>22110131</v>
          </cell>
          <cell r="B294" t="str">
            <v>紫色皮毛</v>
          </cell>
        </row>
        <row r="295">
          <cell r="A295">
            <v>22110132</v>
          </cell>
          <cell r="B295" t="str">
            <v>大木块</v>
          </cell>
        </row>
        <row r="296">
          <cell r="A296">
            <v>22110133</v>
          </cell>
          <cell r="B296" t="str">
            <v>石化皮肤</v>
          </cell>
        </row>
        <row r="297">
          <cell r="A297">
            <v>22110134</v>
          </cell>
          <cell r="B297" t="str">
            <v>金色龙鳞</v>
          </cell>
        </row>
        <row r="298">
          <cell r="A298">
            <v>22110135</v>
          </cell>
          <cell r="B298" t="str">
            <v>左石轮</v>
          </cell>
        </row>
        <row r="299">
          <cell r="A299">
            <v>22110136</v>
          </cell>
          <cell r="B299" t="str">
            <v>右石轮</v>
          </cell>
        </row>
        <row r="300">
          <cell r="A300">
            <v>22110137</v>
          </cell>
          <cell r="B300" t="str">
            <v>灰狼皮</v>
          </cell>
        </row>
        <row r="301">
          <cell r="A301">
            <v>22110138</v>
          </cell>
          <cell r="B301" t="str">
            <v>棕狼皮</v>
          </cell>
        </row>
        <row r="302">
          <cell r="A302">
            <v>22110139</v>
          </cell>
          <cell r="B302" t="str">
            <v>光龙指环</v>
          </cell>
        </row>
        <row r="303">
          <cell r="A303">
            <v>22110140</v>
          </cell>
          <cell r="B303" t="str">
            <v>暗龙指环</v>
          </cell>
        </row>
        <row r="304">
          <cell r="A304">
            <v>22110141</v>
          </cell>
          <cell r="B304" t="str">
            <v>防护产生器</v>
          </cell>
        </row>
        <row r="305">
          <cell r="A305">
            <v>22110142</v>
          </cell>
          <cell r="B305" t="str">
            <v>紫色龙鳞</v>
          </cell>
        </row>
        <row r="306">
          <cell r="A306">
            <v>22110143</v>
          </cell>
          <cell r="B306" t="str">
            <v>鬃毛</v>
          </cell>
        </row>
        <row r="307">
          <cell r="A307">
            <v>22110144</v>
          </cell>
          <cell r="B307" t="str">
            <v>白色羽毛</v>
          </cell>
        </row>
        <row r="308">
          <cell r="A308">
            <v>22110145</v>
          </cell>
          <cell r="B308" t="str">
            <v>金色羽毛</v>
          </cell>
        </row>
        <row r="309">
          <cell r="A309">
            <v>22110146</v>
          </cell>
          <cell r="B309" t="str">
            <v>蓝色马蹄铁</v>
          </cell>
        </row>
        <row r="310">
          <cell r="A310">
            <v>22110147</v>
          </cell>
          <cell r="B310" t="str">
            <v>树灵</v>
          </cell>
        </row>
        <row r="311">
          <cell r="A311">
            <v>22110148</v>
          </cell>
          <cell r="B311" t="str">
            <v>恶灵船首像</v>
          </cell>
        </row>
        <row r="312">
          <cell r="A312">
            <v>22110149</v>
          </cell>
          <cell r="B312" t="str">
            <v>青色石块</v>
          </cell>
        </row>
        <row r="313">
          <cell r="A313">
            <v>22110150</v>
          </cell>
          <cell r="B313" t="str">
            <v>毒牙</v>
          </cell>
        </row>
        <row r="314">
          <cell r="A314">
            <v>22110151</v>
          </cell>
          <cell r="B314" t="str">
            <v>黑豹头颅</v>
          </cell>
        </row>
        <row r="315">
          <cell r="A315">
            <v>22110152</v>
          </cell>
          <cell r="B315" t="str">
            <v>盔甲破片</v>
          </cell>
        </row>
        <row r="316">
          <cell r="A316">
            <v>22110153</v>
          </cell>
          <cell r="B316" t="str">
            <v>闪亮之球</v>
          </cell>
        </row>
        <row r="317">
          <cell r="A317">
            <v>22110154</v>
          </cell>
          <cell r="B317" t="str">
            <v>曼德拉叶</v>
          </cell>
        </row>
        <row r="318">
          <cell r="A318">
            <v>22110155</v>
          </cell>
          <cell r="B318" t="str">
            <v>光芒之球</v>
          </cell>
        </row>
        <row r="319">
          <cell r="A319">
            <v>22110156</v>
          </cell>
          <cell r="B319" t="str">
            <v>骷髅杖偶</v>
          </cell>
        </row>
        <row r="320">
          <cell r="A320">
            <v>22110157</v>
          </cell>
          <cell r="B320" t="str">
            <v>枪膛</v>
          </cell>
        </row>
        <row r="321">
          <cell r="A321">
            <v>22110158</v>
          </cell>
          <cell r="B321" t="str">
            <v>绿色斗篷</v>
          </cell>
        </row>
        <row r="322">
          <cell r="A322">
            <v>22110159</v>
          </cell>
          <cell r="B322" t="str">
            <v>紫色马蹄铁</v>
          </cell>
        </row>
        <row r="323">
          <cell r="A323">
            <v>22110160</v>
          </cell>
          <cell r="B323" t="str">
            <v>英勇面具</v>
          </cell>
        </row>
        <row r="324">
          <cell r="A324">
            <v>22110161</v>
          </cell>
          <cell r="B324" t="str">
            <v>扳手</v>
          </cell>
        </row>
        <row r="325">
          <cell r="A325">
            <v>22110162</v>
          </cell>
          <cell r="B325" t="str">
            <v>白熊皮</v>
          </cell>
        </row>
        <row r="326">
          <cell r="A326">
            <v>22110163</v>
          </cell>
          <cell r="B326" t="str">
            <v>蝎狮刺</v>
          </cell>
        </row>
        <row r="327">
          <cell r="A327">
            <v>22110164</v>
          </cell>
          <cell r="B327" t="str">
            <v>神秘碎片</v>
          </cell>
        </row>
        <row r="328">
          <cell r="A328">
            <v>22110165</v>
          </cell>
          <cell r="B328" t="str">
            <v>阿努比斯像</v>
          </cell>
        </row>
        <row r="329">
          <cell r="A329">
            <v>22110166</v>
          </cell>
          <cell r="B329" t="str">
            <v>黄色液体</v>
          </cell>
        </row>
        <row r="330">
          <cell r="A330">
            <v>22110167</v>
          </cell>
          <cell r="B330" t="str">
            <v>坚硬颚骨</v>
          </cell>
        </row>
        <row r="331">
          <cell r="A331">
            <v>22110168</v>
          </cell>
          <cell r="B331" t="str">
            <v>幻影之沙</v>
          </cell>
        </row>
        <row r="332">
          <cell r="A332">
            <v>22110169</v>
          </cell>
          <cell r="B332" t="str">
            <v>大舌头</v>
          </cell>
        </row>
        <row r="333">
          <cell r="A333">
            <v>22110170</v>
          </cell>
          <cell r="B333" t="str">
            <v>电光</v>
          </cell>
        </row>
        <row r="334">
          <cell r="A334">
            <v>22110171</v>
          </cell>
          <cell r="B334" t="str">
            <v>狮鹫羽毛</v>
          </cell>
        </row>
        <row r="335">
          <cell r="A335">
            <v>22110172</v>
          </cell>
          <cell r="B335" t="str">
            <v>恶魔之笛</v>
          </cell>
        </row>
        <row r="336">
          <cell r="A336">
            <v>22110173</v>
          </cell>
          <cell r="B336" t="str">
            <v>恶心口水</v>
          </cell>
        </row>
        <row r="337">
          <cell r="A337">
            <v>22110174</v>
          </cell>
          <cell r="B337" t="str">
            <v>巨大牙齿</v>
          </cell>
        </row>
        <row r="338">
          <cell r="A338">
            <v>22110175</v>
          </cell>
          <cell r="B338" t="str">
            <v>鬼火</v>
          </cell>
        </row>
        <row r="339">
          <cell r="A339">
            <v>22110176</v>
          </cell>
          <cell r="B339" t="str">
            <v>奇美拉之眼</v>
          </cell>
        </row>
        <row r="340">
          <cell r="A340">
            <v>22110177</v>
          </cell>
          <cell r="B340" t="str">
            <v>白色布料</v>
          </cell>
        </row>
        <row r="341">
          <cell r="A341">
            <v>22110178</v>
          </cell>
          <cell r="B341" t="str">
            <v>金色甲壳虫</v>
          </cell>
        </row>
        <row r="342">
          <cell r="A342">
            <v>22110179</v>
          </cell>
          <cell r="B342" t="str">
            <v>太阳杖偶</v>
          </cell>
        </row>
        <row r="343">
          <cell r="A343">
            <v>22110180</v>
          </cell>
          <cell r="B343" t="str">
            <v>黄宝石</v>
          </cell>
        </row>
        <row r="344">
          <cell r="A344">
            <v>22110181</v>
          </cell>
          <cell r="B344" t="str">
            <v>棕色布料</v>
          </cell>
        </row>
        <row r="345">
          <cell r="A345">
            <v>22110182</v>
          </cell>
          <cell r="B345" t="str">
            <v>狮王墨水</v>
          </cell>
        </row>
        <row r="346">
          <cell r="A346">
            <v>22110183</v>
          </cell>
          <cell r="B346" t="str">
            <v>噩梦藤条</v>
          </cell>
        </row>
        <row r="347">
          <cell r="A347">
            <v>22110184</v>
          </cell>
          <cell r="B347" t="str">
            <v>光水晶</v>
          </cell>
        </row>
        <row r="348">
          <cell r="A348">
            <v>22110185</v>
          </cell>
          <cell r="B348" t="str">
            <v>暗水晶</v>
          </cell>
        </row>
        <row r="349">
          <cell r="A349">
            <v>22110186</v>
          </cell>
          <cell r="B349" t="str">
            <v>蓝鱼鳞</v>
          </cell>
        </row>
        <row r="350">
          <cell r="A350">
            <v>22110187</v>
          </cell>
          <cell r="B350" t="str">
            <v>巨人挂件</v>
          </cell>
        </row>
        <row r="351">
          <cell r="A351">
            <v>22110188</v>
          </cell>
          <cell r="B351" t="str">
            <v>黄铜手环</v>
          </cell>
        </row>
        <row r="352">
          <cell r="A352">
            <v>22110189</v>
          </cell>
          <cell r="B352" t="str">
            <v>荧光叶</v>
          </cell>
        </row>
        <row r="353">
          <cell r="A353">
            <v>22110190</v>
          </cell>
          <cell r="B353" t="str">
            <v>黄色角</v>
          </cell>
        </row>
        <row r="354">
          <cell r="A354">
            <v>22110191</v>
          </cell>
          <cell r="B354" t="str">
            <v>铜碎块</v>
          </cell>
        </row>
        <row r="355">
          <cell r="A355">
            <v>22110192</v>
          </cell>
          <cell r="B355" t="str">
            <v>獠牙</v>
          </cell>
        </row>
        <row r="356">
          <cell r="A356">
            <v>22110193</v>
          </cell>
          <cell r="B356" t="str">
            <v>龙牙项链</v>
          </cell>
        </row>
        <row r="357">
          <cell r="A357">
            <v>22110194</v>
          </cell>
          <cell r="B357" t="str">
            <v>蜥蜴蛋</v>
          </cell>
        </row>
        <row r="358">
          <cell r="A358">
            <v>22110195</v>
          </cell>
          <cell r="B358" t="str">
            <v>蜥蜴蛋碎片</v>
          </cell>
        </row>
        <row r="359">
          <cell r="A359">
            <v>22110196</v>
          </cell>
          <cell r="B359" t="str">
            <v>金条</v>
          </cell>
        </row>
        <row r="360">
          <cell r="A360">
            <v>22110197</v>
          </cell>
          <cell r="B360" t="str">
            <v>破碎刀片</v>
          </cell>
        </row>
        <row r="361">
          <cell r="A361">
            <v>22110198</v>
          </cell>
          <cell r="B361" t="str">
            <v>磨刀石</v>
          </cell>
        </row>
        <row r="362">
          <cell r="A362">
            <v>22110199</v>
          </cell>
          <cell r="B362" t="str">
            <v>人偶之心</v>
          </cell>
        </row>
        <row r="363">
          <cell r="A363">
            <v>22110200</v>
          </cell>
          <cell r="B363" t="str">
            <v>黑火药</v>
          </cell>
        </row>
        <row r="364">
          <cell r="A364">
            <v>22110201</v>
          </cell>
          <cell r="B364" t="str">
            <v>铁片</v>
          </cell>
        </row>
        <row r="365">
          <cell r="A365">
            <v>22110202</v>
          </cell>
          <cell r="B365" t="str">
            <v>不稳定物质</v>
          </cell>
        </row>
        <row r="366">
          <cell r="A366">
            <v>22110203</v>
          </cell>
          <cell r="B366" t="str">
            <v>火把</v>
          </cell>
        </row>
        <row r="367">
          <cell r="A367">
            <v>22110204</v>
          </cell>
          <cell r="B367" t="str">
            <v>白色粉尘</v>
          </cell>
        </row>
        <row r="368">
          <cell r="A368">
            <v>22110205</v>
          </cell>
          <cell r="B368" t="str">
            <v>麻布</v>
          </cell>
        </row>
        <row r="369">
          <cell r="A369">
            <v>22110206</v>
          </cell>
          <cell r="B369" t="str">
            <v>吸盘触手</v>
          </cell>
        </row>
        <row r="370">
          <cell r="A370">
            <v>22110207</v>
          </cell>
          <cell r="B370" t="str">
            <v>腐化的龙玉</v>
          </cell>
        </row>
        <row r="371">
          <cell r="A371">
            <v>22110208</v>
          </cell>
          <cell r="B371" t="str">
            <v>凤凰蛋</v>
          </cell>
        </row>
        <row r="372">
          <cell r="A372">
            <v>22110209</v>
          </cell>
          <cell r="B372" t="str">
            <v>瘟疫蘑菇</v>
          </cell>
        </row>
        <row r="373">
          <cell r="A373">
            <v>22110210</v>
          </cell>
          <cell r="B373" t="str">
            <v>黑龙杖偶</v>
          </cell>
        </row>
        <row r="374">
          <cell r="A374">
            <v>22110211</v>
          </cell>
          <cell r="B374" t="str">
            <v>隐形装置</v>
          </cell>
        </row>
        <row r="375">
          <cell r="A375">
            <v>22110212</v>
          </cell>
          <cell r="B375" t="str">
            <v>火种</v>
          </cell>
        </row>
        <row r="376">
          <cell r="A376">
            <v>22110213</v>
          </cell>
          <cell r="B376" t="str">
            <v>混沌印记</v>
          </cell>
        </row>
        <row r="377">
          <cell r="A377">
            <v>22110214</v>
          </cell>
          <cell r="B377" t="str">
            <v>蓝色卷轴</v>
          </cell>
        </row>
        <row r="378">
          <cell r="A378">
            <v>22110215</v>
          </cell>
          <cell r="B378" t="str">
            <v>骷髅拳套</v>
          </cell>
        </row>
        <row r="379">
          <cell r="A379">
            <v>22110216</v>
          </cell>
          <cell r="B379" t="str">
            <v>银条</v>
          </cell>
        </row>
        <row r="380">
          <cell r="A380">
            <v>22110217</v>
          </cell>
          <cell r="B380" t="str">
            <v>狗头杖偶</v>
          </cell>
        </row>
        <row r="381">
          <cell r="A381">
            <v>22110218</v>
          </cell>
          <cell r="B381" t="str">
            <v>血球</v>
          </cell>
        </row>
        <row r="382">
          <cell r="A382">
            <v>22110219</v>
          </cell>
          <cell r="B382" t="str">
            <v>蓝色龙鳞</v>
          </cell>
        </row>
        <row r="383">
          <cell r="A383">
            <v>22110220</v>
          </cell>
          <cell r="B383" t="str">
            <v>巨魔腰带</v>
          </cell>
        </row>
        <row r="384">
          <cell r="A384">
            <v>22110221</v>
          </cell>
          <cell r="B384" t="str">
            <v>铁质盾牌</v>
          </cell>
        </row>
        <row r="385">
          <cell r="A385">
            <v>22120001</v>
          </cell>
          <cell r="B385" t="str">
            <v>红色染料</v>
          </cell>
        </row>
        <row r="386">
          <cell r="A386">
            <v>22120002</v>
          </cell>
          <cell r="B386" t="str">
            <v>白色染料</v>
          </cell>
        </row>
        <row r="387">
          <cell r="A387">
            <v>22120003</v>
          </cell>
          <cell r="B387" t="str">
            <v>绿色染料</v>
          </cell>
        </row>
        <row r="388">
          <cell r="A388">
            <v>22120004</v>
          </cell>
          <cell r="B388" t="str">
            <v>黄色染料</v>
          </cell>
        </row>
        <row r="389">
          <cell r="A389">
            <v>22120005</v>
          </cell>
          <cell r="B389" t="str">
            <v>蓝色染料</v>
          </cell>
        </row>
        <row r="390">
          <cell r="A390">
            <v>22120006</v>
          </cell>
          <cell r="B390" t="str">
            <v>棕色染料</v>
          </cell>
        </row>
        <row r="391">
          <cell r="A391">
            <v>22120007</v>
          </cell>
          <cell r="B391" t="str">
            <v>紫色染料</v>
          </cell>
        </row>
        <row r="392">
          <cell r="A392">
            <v>22120008</v>
          </cell>
          <cell r="B392" t="str">
            <v>黑色染料</v>
          </cell>
        </row>
        <row r="393">
          <cell r="A393">
            <v>22120100</v>
          </cell>
          <cell r="B393" t="str">
            <v>盐</v>
          </cell>
        </row>
        <row r="394">
          <cell r="A394">
            <v>22120101</v>
          </cell>
          <cell r="B394" t="str">
            <v>糖</v>
          </cell>
        </row>
        <row r="395">
          <cell r="A395">
            <v>22120102</v>
          </cell>
          <cell r="B395" t="str">
            <v>香料</v>
          </cell>
        </row>
        <row r="396">
          <cell r="A396">
            <v>22120103</v>
          </cell>
          <cell r="B396" t="str">
            <v>面粉</v>
          </cell>
        </row>
        <row r="397">
          <cell r="A397">
            <v>22120104</v>
          </cell>
          <cell r="B397" t="str">
            <v>茶叶</v>
          </cell>
        </row>
        <row r="398">
          <cell r="A398">
            <v>22120105</v>
          </cell>
          <cell r="B398" t="str">
            <v>咖啡</v>
          </cell>
        </row>
        <row r="399">
          <cell r="A399">
            <v>22120106</v>
          </cell>
          <cell r="B399" t="str">
            <v>可可</v>
          </cell>
        </row>
        <row r="400">
          <cell r="A400">
            <v>22120107</v>
          </cell>
          <cell r="B400" t="str">
            <v>豆奶</v>
          </cell>
        </row>
        <row r="401">
          <cell r="A401">
            <v>22120108</v>
          </cell>
          <cell r="B401" t="str">
            <v>葡萄酒</v>
          </cell>
        </row>
        <row r="402">
          <cell r="A402">
            <v>22120109</v>
          </cell>
          <cell r="B402" t="str">
            <v>牛奶</v>
          </cell>
        </row>
        <row r="403">
          <cell r="A403">
            <v>22120110</v>
          </cell>
          <cell r="B403" t="str">
            <v>橄榄油</v>
          </cell>
        </row>
        <row r="404">
          <cell r="A404">
            <v>22120111</v>
          </cell>
          <cell r="B404" t="str">
            <v>花生油</v>
          </cell>
        </row>
        <row r="405">
          <cell r="A405">
            <v>22120112</v>
          </cell>
          <cell r="B405" t="str">
            <v>胡椒粉</v>
          </cell>
        </row>
        <row r="406">
          <cell r="A406">
            <v>22120113</v>
          </cell>
          <cell r="B406" t="str">
            <v>玉米饼</v>
          </cell>
        </row>
        <row r="407">
          <cell r="A407">
            <v>22120114</v>
          </cell>
          <cell r="B407" t="str">
            <v>蜂皇浆</v>
          </cell>
        </row>
        <row r="408">
          <cell r="A408">
            <v>22120115</v>
          </cell>
          <cell r="B408" t="str">
            <v>珍珠</v>
          </cell>
        </row>
        <row r="409">
          <cell r="A409">
            <v>22120116</v>
          </cell>
          <cell r="B409" t="str">
            <v>丝绸</v>
          </cell>
        </row>
        <row r="410">
          <cell r="A410">
            <v>22120117</v>
          </cell>
          <cell r="B410" t="str">
            <v>烟草</v>
          </cell>
        </row>
        <row r="411">
          <cell r="A411">
            <v>22120201</v>
          </cell>
          <cell r="B411" t="str">
            <v>香蕉牛奶</v>
          </cell>
        </row>
      </sheetData>
      <sheetData sheetId="1"/>
      <sheetData sheetId="2"/>
      <sheetData sheetId="3"/>
    </sheetDataSet>
  </externalBook>
</externalLink>
</file>

<file path=xl/tables/table1.xml><?xml version="1.0" encoding="utf-8"?>
<table xmlns="http://schemas.openxmlformats.org/spreadsheetml/2006/main" id="2" name="表2" displayName="表2" ref="A3:F71" totalsRowShown="0" headerRowDxfId="9">
  <autoFilter ref="A3:F71"/>
  <sortState ref="A4:F71">
    <sortCondition ref="A3:A71"/>
  </sortState>
  <tableColumns count="6">
    <tableColumn id="1" name="Id" dataDxfId="8"/>
    <tableColumn id="2" name="~Name" dataDxfId="7">
      <calculatedColumnFormula>LOOKUP(表2[[#This Row],[Id]],[1]材料!$A:$A,[1]材料!$B:$B)</calculatedColumnFormula>
    </tableColumn>
    <tableColumn id="16" name="Type" dataDxfId="6"/>
    <tableColumn id="25" name="Temperature" dataDxfId="5"/>
    <tableColumn id="3" name="Humitity" dataDxfId="4"/>
    <tableColumn id="4" name="Altitude" dataDxfId="3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1"/>
  <sheetViews>
    <sheetView tabSelected="1" topLeftCell="A34" workbookViewId="0">
      <selection activeCell="C49" sqref="C49:F56"/>
    </sheetView>
  </sheetViews>
  <sheetFormatPr defaultRowHeight="13.5" x14ac:dyDescent="0.15"/>
  <cols>
    <col min="1" max="1" width="9.5" bestFit="1" customWidth="1"/>
    <col min="2" max="2" width="12.375" customWidth="1"/>
    <col min="3" max="4" width="6" customWidth="1"/>
    <col min="5" max="5" width="4.625" customWidth="1"/>
    <col min="6" max="6" width="3.75" customWidth="1"/>
  </cols>
  <sheetData>
    <row r="1" spans="1:6" ht="60" customHeight="1" x14ac:dyDescent="0.15">
      <c r="A1" s="9" t="s">
        <v>1</v>
      </c>
      <c r="B1" s="9" t="s">
        <v>2</v>
      </c>
      <c r="C1" s="10" t="s">
        <v>7</v>
      </c>
      <c r="D1" s="13" t="s">
        <v>9</v>
      </c>
      <c r="E1" s="11" t="s">
        <v>10</v>
      </c>
      <c r="F1" s="14" t="s">
        <v>11</v>
      </c>
    </row>
    <row r="2" spans="1:6" x14ac:dyDescent="0.15">
      <c r="A2" s="1" t="s">
        <v>0</v>
      </c>
      <c r="B2" s="2" t="s">
        <v>3</v>
      </c>
      <c r="C2" s="7" t="s">
        <v>6</v>
      </c>
      <c r="D2" s="3" t="s">
        <v>12</v>
      </c>
      <c r="E2" s="2" t="s">
        <v>12</v>
      </c>
      <c r="F2" s="15" t="s">
        <v>12</v>
      </c>
    </row>
    <row r="3" spans="1:6" x14ac:dyDescent="0.15">
      <c r="A3" s="4" t="s">
        <v>4</v>
      </c>
      <c r="B3" s="5" t="s">
        <v>5</v>
      </c>
      <c r="C3" s="8" t="s">
        <v>8</v>
      </c>
      <c r="D3" s="16" t="s">
        <v>13</v>
      </c>
      <c r="E3" s="17" t="s">
        <v>14</v>
      </c>
      <c r="F3" s="18" t="s">
        <v>15</v>
      </c>
    </row>
    <row r="4" spans="1:6" x14ac:dyDescent="0.15">
      <c r="A4" s="12">
        <v>22100001</v>
      </c>
      <c r="B4" s="6" t="str">
        <f>LOOKUP(表2[[#This Row],[Id]],[1]材料!$A:$A,[1]材料!$B:$B)</f>
        <v>血蓟</v>
      </c>
      <c r="C4" s="6">
        <v>1</v>
      </c>
      <c r="D4" s="6">
        <v>3</v>
      </c>
      <c r="E4" s="6">
        <v>2</v>
      </c>
      <c r="F4" s="6">
        <v>3</v>
      </c>
    </row>
    <row r="5" spans="1:6" x14ac:dyDescent="0.15">
      <c r="A5" s="12">
        <v>22100002</v>
      </c>
      <c r="B5" s="6" t="str">
        <f>LOOKUP(表2[[#This Row],[Id]],[1]材料!$A:$A,[1]材料!$B:$B)</f>
        <v>宁神花</v>
      </c>
      <c r="C5" s="6">
        <v>1</v>
      </c>
      <c r="D5" s="6">
        <v>4</v>
      </c>
      <c r="E5" s="6">
        <v>1</v>
      </c>
      <c r="F5" s="6">
        <v>2</v>
      </c>
    </row>
    <row r="6" spans="1:6" x14ac:dyDescent="0.15">
      <c r="A6" s="12">
        <v>22100003</v>
      </c>
      <c r="B6" s="6" t="str">
        <f>LOOKUP(表2[[#This Row],[Id]],[1]材料!$A:$A,[1]材料!$B:$B)</f>
        <v>银叶草</v>
      </c>
      <c r="C6" s="6">
        <v>1</v>
      </c>
      <c r="D6" s="6">
        <v>2</v>
      </c>
      <c r="E6" s="6">
        <v>3</v>
      </c>
      <c r="F6" s="6">
        <v>2</v>
      </c>
    </row>
    <row r="7" spans="1:6" x14ac:dyDescent="0.15">
      <c r="A7" s="12">
        <v>22100004</v>
      </c>
      <c r="B7" s="6" t="str">
        <f>LOOKUP(表2[[#This Row],[Id]],[1]材料!$A:$A,[1]材料!$B:$B)</f>
        <v>地根草</v>
      </c>
      <c r="C7" s="6">
        <v>1</v>
      </c>
      <c r="D7" s="6">
        <v>1</v>
      </c>
      <c r="E7" s="6">
        <v>2</v>
      </c>
      <c r="F7" s="6">
        <v>1</v>
      </c>
    </row>
    <row r="8" spans="1:6" x14ac:dyDescent="0.15">
      <c r="A8" s="12">
        <v>22100005</v>
      </c>
      <c r="B8" s="6" t="str">
        <f>LOOKUP(表2[[#This Row],[Id]],[1]材料!$A:$A,[1]材料!$B:$B)</f>
        <v>雨燕草</v>
      </c>
      <c r="C8" s="6">
        <v>1</v>
      </c>
      <c r="D8" s="6">
        <v>2</v>
      </c>
      <c r="E8" s="6">
        <v>4</v>
      </c>
      <c r="F8" s="6">
        <v>2</v>
      </c>
    </row>
    <row r="9" spans="1:6" x14ac:dyDescent="0.15">
      <c r="A9" s="12">
        <v>22100006</v>
      </c>
      <c r="B9" s="6" t="str">
        <f>LOOKUP(表2[[#This Row],[Id]],[1]材料!$A:$A,[1]材料!$B:$B)</f>
        <v>荆棘藻</v>
      </c>
      <c r="C9" s="6">
        <v>1</v>
      </c>
      <c r="D9" s="6">
        <v>2</v>
      </c>
      <c r="E9" s="6">
        <v>3</v>
      </c>
      <c r="F9" s="6">
        <v>2</v>
      </c>
    </row>
    <row r="10" spans="1:6" x14ac:dyDescent="0.15">
      <c r="A10" s="12">
        <v>22100007</v>
      </c>
      <c r="B10" s="6" t="str">
        <f>LOOKUP(表2[[#This Row],[Id]],[1]材料!$A:$A,[1]材料!$B:$B)</f>
        <v>跌打草</v>
      </c>
      <c r="C10" s="6">
        <v>1</v>
      </c>
      <c r="D10" s="6">
        <v>2</v>
      </c>
      <c r="E10" s="6">
        <v>4</v>
      </c>
      <c r="F10" s="6">
        <v>2</v>
      </c>
    </row>
    <row r="11" spans="1:6" x14ac:dyDescent="0.15">
      <c r="A11" s="12">
        <v>22100008</v>
      </c>
      <c r="B11" t="str">
        <f>LOOKUP(表2[[#This Row],[Id]],[1]材料!$A:$A,[1]材料!$B:$B)</f>
        <v>野钢花</v>
      </c>
      <c r="C11">
        <v>1</v>
      </c>
      <c r="D11">
        <v>4</v>
      </c>
      <c r="E11">
        <v>1</v>
      </c>
      <c r="F11">
        <v>1</v>
      </c>
    </row>
    <row r="12" spans="1:6" x14ac:dyDescent="0.15">
      <c r="A12" s="12">
        <v>22100009</v>
      </c>
      <c r="B12" t="str">
        <f>LOOKUP(表2[[#This Row],[Id]],[1]材料!$A:$A,[1]材料!$B:$B)</f>
        <v>石南草</v>
      </c>
      <c r="C12">
        <v>1</v>
      </c>
      <c r="D12">
        <v>4</v>
      </c>
      <c r="E12">
        <v>1</v>
      </c>
      <c r="F12">
        <v>1</v>
      </c>
    </row>
    <row r="13" spans="1:6" x14ac:dyDescent="0.15">
      <c r="A13" s="12">
        <v>22100010</v>
      </c>
      <c r="B13" t="str">
        <f>LOOKUP(表2[[#This Row],[Id]],[1]材料!$A:$A,[1]材料!$B:$B)</f>
        <v>皇血草</v>
      </c>
      <c r="C13">
        <v>1</v>
      </c>
      <c r="D13">
        <v>4</v>
      </c>
      <c r="E13">
        <v>1</v>
      </c>
      <c r="F13">
        <v>1</v>
      </c>
    </row>
    <row r="14" spans="1:6" x14ac:dyDescent="0.15">
      <c r="A14" s="12">
        <v>22100011</v>
      </c>
      <c r="B14" t="str">
        <f>LOOKUP(表2[[#This Row],[Id]],[1]材料!$A:$A,[1]材料!$B:$B)</f>
        <v>金棘草</v>
      </c>
      <c r="C14">
        <v>1</v>
      </c>
      <c r="D14">
        <v>4</v>
      </c>
      <c r="E14">
        <v>1</v>
      </c>
      <c r="F14">
        <v>1</v>
      </c>
    </row>
    <row r="15" spans="1:6" x14ac:dyDescent="0.15">
      <c r="A15" s="12">
        <v>22100012</v>
      </c>
      <c r="B15" t="str">
        <f>LOOKUP(表2[[#This Row],[Id]],[1]材料!$A:$A,[1]材料!$B:$B)</f>
        <v>火焰花</v>
      </c>
      <c r="C15">
        <v>1</v>
      </c>
      <c r="D15">
        <v>4</v>
      </c>
      <c r="E15">
        <v>1</v>
      </c>
      <c r="F15">
        <v>1</v>
      </c>
    </row>
    <row r="16" spans="1:6" x14ac:dyDescent="0.15">
      <c r="A16" s="12">
        <v>22100013</v>
      </c>
      <c r="B16" t="str">
        <f>LOOKUP(表2[[#This Row],[Id]],[1]材料!$A:$A,[1]材料!$B:$B)</f>
        <v>太阳草</v>
      </c>
      <c r="C16">
        <v>1</v>
      </c>
      <c r="D16">
        <v>4</v>
      </c>
      <c r="E16">
        <v>1</v>
      </c>
      <c r="F16">
        <v>1</v>
      </c>
    </row>
    <row r="17" spans="1:6" x14ac:dyDescent="0.15">
      <c r="A17" s="12">
        <v>22100014</v>
      </c>
      <c r="B17" t="str">
        <f>LOOKUP(表2[[#This Row],[Id]],[1]材料!$A:$A,[1]材料!$B:$B)</f>
        <v>山鼠草</v>
      </c>
      <c r="C17">
        <v>1</v>
      </c>
      <c r="D17">
        <v>4</v>
      </c>
      <c r="E17">
        <v>1</v>
      </c>
      <c r="F17">
        <v>1</v>
      </c>
    </row>
    <row r="18" spans="1:6" x14ac:dyDescent="0.15">
      <c r="A18" s="12">
        <v>22100015</v>
      </c>
      <c r="B18" t="str">
        <f>LOOKUP(表2[[#This Row],[Id]],[1]材料!$A:$A,[1]材料!$B:$B)</f>
        <v>冰盖草</v>
      </c>
      <c r="C18">
        <v>1</v>
      </c>
      <c r="D18">
        <v>4</v>
      </c>
      <c r="E18">
        <v>1</v>
      </c>
      <c r="F18">
        <v>1</v>
      </c>
    </row>
    <row r="19" spans="1:6" x14ac:dyDescent="0.15">
      <c r="A19" s="12">
        <v>22100016</v>
      </c>
      <c r="B19" t="str">
        <f>LOOKUP(表2[[#This Row],[Id]],[1]材料!$A:$A,[1]材料!$B:$B)</f>
        <v>黑莲花</v>
      </c>
      <c r="C19">
        <v>1</v>
      </c>
      <c r="D19">
        <v>4</v>
      </c>
      <c r="E19">
        <v>1</v>
      </c>
      <c r="F19">
        <v>1</v>
      </c>
    </row>
    <row r="20" spans="1:6" x14ac:dyDescent="0.15">
      <c r="A20" s="12">
        <v>22100017</v>
      </c>
      <c r="B20" t="str">
        <f>LOOKUP(表2[[#This Row],[Id]],[1]材料!$A:$A,[1]材料!$B:$B)</f>
        <v>紫莲花</v>
      </c>
      <c r="C20">
        <v>1</v>
      </c>
      <c r="D20">
        <v>4</v>
      </c>
      <c r="E20">
        <v>1</v>
      </c>
      <c r="F20">
        <v>1</v>
      </c>
    </row>
    <row r="21" spans="1:6" x14ac:dyDescent="0.15">
      <c r="A21" s="12">
        <v>22100101</v>
      </c>
      <c r="B21" s="6" t="str">
        <f>LOOKUP(表2[[#This Row],[Id]],[1]材料!$A:$A,[1]材料!$B:$B)</f>
        <v>泥鳅</v>
      </c>
      <c r="C21" s="6">
        <v>2</v>
      </c>
      <c r="D21" s="6">
        <v>1</v>
      </c>
      <c r="E21" s="6">
        <v>4</v>
      </c>
      <c r="F21" s="6">
        <v>1</v>
      </c>
    </row>
    <row r="22" spans="1:6" x14ac:dyDescent="0.15">
      <c r="A22" s="12">
        <v>22100102</v>
      </c>
      <c r="B22" s="6" t="str">
        <f>LOOKUP(表2[[#This Row],[Id]],[1]材料!$A:$A,[1]材料!$B:$B)</f>
        <v>龙虾</v>
      </c>
      <c r="C22" s="6">
        <v>2</v>
      </c>
      <c r="D22" s="6">
        <v>1</v>
      </c>
      <c r="E22" s="6">
        <v>2</v>
      </c>
      <c r="F22" s="6">
        <v>1</v>
      </c>
    </row>
    <row r="23" spans="1:6" x14ac:dyDescent="0.15">
      <c r="A23" s="12">
        <v>22100103</v>
      </c>
      <c r="B23" s="6" t="str">
        <f>LOOKUP(表2[[#This Row],[Id]],[1]材料!$A:$A,[1]材料!$B:$B)</f>
        <v>鲶鱼</v>
      </c>
      <c r="C23" s="6">
        <v>2</v>
      </c>
      <c r="D23" s="6">
        <v>1</v>
      </c>
      <c r="E23" s="6">
        <v>3</v>
      </c>
      <c r="F23" s="6">
        <v>2</v>
      </c>
    </row>
    <row r="24" spans="1:6" x14ac:dyDescent="0.15">
      <c r="A24" s="12">
        <v>22100104</v>
      </c>
      <c r="B24" s="6" t="str">
        <f>LOOKUP(表2[[#This Row],[Id]],[1]材料!$A:$A,[1]材料!$B:$B)</f>
        <v>鲑鱼</v>
      </c>
      <c r="C24" s="6">
        <v>2</v>
      </c>
      <c r="D24" s="6">
        <v>3</v>
      </c>
      <c r="E24" s="6">
        <v>1</v>
      </c>
      <c r="F24" s="6">
        <v>2</v>
      </c>
    </row>
    <row r="25" spans="1:6" x14ac:dyDescent="0.15">
      <c r="A25" s="12">
        <v>22100105</v>
      </c>
      <c r="B25" s="6" t="str">
        <f>LOOKUP(表2[[#This Row],[Id]],[1]材料!$A:$A,[1]材料!$B:$B)</f>
        <v>石斑鱼</v>
      </c>
      <c r="C25" s="6">
        <v>2</v>
      </c>
      <c r="D25" s="6">
        <v>4</v>
      </c>
      <c r="E25" s="6">
        <v>2</v>
      </c>
      <c r="F25" s="6">
        <v>2</v>
      </c>
    </row>
    <row r="26" spans="1:6" x14ac:dyDescent="0.15">
      <c r="A26" s="12">
        <v>22100106</v>
      </c>
      <c r="B26" s="6" t="str">
        <f>LOOKUP(表2[[#This Row],[Id]],[1]材料!$A:$A,[1]材料!$B:$B)</f>
        <v>黄尾鱼</v>
      </c>
      <c r="C26" s="6">
        <v>2</v>
      </c>
      <c r="D26" s="6">
        <v>1</v>
      </c>
      <c r="E26" s="6">
        <v>2</v>
      </c>
      <c r="F26" s="6">
        <v>3</v>
      </c>
    </row>
    <row r="27" spans="1:6" x14ac:dyDescent="0.15">
      <c r="A27" s="12">
        <v>22100107</v>
      </c>
      <c r="B27" s="6" t="str">
        <f>LOOKUP(表2[[#This Row],[Id]],[1]材料!$A:$A,[1]材料!$B:$B)</f>
        <v>鲭鱼</v>
      </c>
      <c r="C27" s="6">
        <v>2</v>
      </c>
      <c r="D27" s="6">
        <v>5</v>
      </c>
      <c r="E27" s="6">
        <v>1</v>
      </c>
      <c r="F27" s="6">
        <v>2</v>
      </c>
    </row>
    <row r="28" spans="1:6" x14ac:dyDescent="0.15">
      <c r="A28" s="12">
        <v>22100108</v>
      </c>
      <c r="B28" s="6" t="str">
        <f>LOOKUP(表2[[#This Row],[Id]],[1]材料!$A:$A,[1]材料!$B:$B)</f>
        <v>鱿鱼</v>
      </c>
      <c r="C28" s="6">
        <v>2</v>
      </c>
      <c r="D28" s="6">
        <v>1</v>
      </c>
      <c r="E28" s="6">
        <v>5</v>
      </c>
      <c r="F28" s="6">
        <v>4</v>
      </c>
    </row>
    <row r="29" spans="1:6" x14ac:dyDescent="0.15">
      <c r="A29" s="12">
        <v>22100109</v>
      </c>
      <c r="B29" s="19" t="str">
        <f>LOOKUP(表2[[#This Row],[Id]],[1]材料!$A:$A,[1]材料!$B:$B)</f>
        <v>钢鳞鱼</v>
      </c>
      <c r="C29" s="6">
        <v>2</v>
      </c>
      <c r="D29" s="6">
        <v>1</v>
      </c>
      <c r="E29" s="6">
        <v>5</v>
      </c>
      <c r="F29" s="6">
        <v>4</v>
      </c>
    </row>
    <row r="30" spans="1:6" x14ac:dyDescent="0.15">
      <c r="A30" s="12">
        <v>22100110</v>
      </c>
      <c r="B30" s="19" t="str">
        <f>LOOKUP(表2[[#This Row],[Id]],[1]材料!$A:$A,[1]材料!$B:$B)</f>
        <v>青鱼</v>
      </c>
      <c r="C30" s="6">
        <v>2</v>
      </c>
      <c r="D30" s="6">
        <v>1</v>
      </c>
      <c r="E30" s="6">
        <v>5</v>
      </c>
      <c r="F30" s="6">
        <v>4</v>
      </c>
    </row>
    <row r="31" spans="1:6" x14ac:dyDescent="0.15">
      <c r="A31" s="12">
        <v>22100111</v>
      </c>
      <c r="B31" s="19" t="str">
        <f>LOOKUP(表2[[#This Row],[Id]],[1]材料!$A:$A,[1]材料!$B:$B)</f>
        <v>食人鱼</v>
      </c>
      <c r="C31" s="6">
        <v>2</v>
      </c>
      <c r="D31" s="6">
        <v>1</v>
      </c>
      <c r="E31" s="6">
        <v>5</v>
      </c>
      <c r="F31" s="6">
        <v>4</v>
      </c>
    </row>
    <row r="32" spans="1:6" x14ac:dyDescent="0.15">
      <c r="A32" s="12">
        <v>22100112</v>
      </c>
      <c r="B32" s="19" t="str">
        <f>LOOKUP(表2[[#This Row],[Id]],[1]材料!$A:$A,[1]材料!$B:$B)</f>
        <v>银鱼</v>
      </c>
      <c r="C32" s="6">
        <v>2</v>
      </c>
      <c r="D32" s="6">
        <v>1</v>
      </c>
      <c r="E32" s="6">
        <v>5</v>
      </c>
      <c r="F32" s="6">
        <v>4</v>
      </c>
    </row>
    <row r="33" spans="1:6" x14ac:dyDescent="0.15">
      <c r="A33" s="12">
        <v>22100113</v>
      </c>
      <c r="B33" s="19" t="str">
        <f>LOOKUP(表2[[#This Row],[Id]],[1]材料!$A:$A,[1]材料!$B:$B)</f>
        <v>比目鱼</v>
      </c>
      <c r="C33" s="6">
        <v>2</v>
      </c>
      <c r="D33" s="6">
        <v>1</v>
      </c>
      <c r="E33" s="6">
        <v>5</v>
      </c>
      <c r="F33" s="6">
        <v>4</v>
      </c>
    </row>
    <row r="34" spans="1:6" x14ac:dyDescent="0.15">
      <c r="A34" s="12">
        <v>22100114</v>
      </c>
      <c r="B34" s="19" t="str">
        <f>LOOKUP(表2[[#This Row],[Id]],[1]材料!$A:$A,[1]材料!$B:$B)</f>
        <v>黑口鱼</v>
      </c>
      <c r="C34" s="6">
        <v>2</v>
      </c>
      <c r="D34" s="6">
        <v>1</v>
      </c>
      <c r="E34" s="6">
        <v>5</v>
      </c>
      <c r="F34" s="6">
        <v>4</v>
      </c>
    </row>
    <row r="35" spans="1:6" x14ac:dyDescent="0.15">
      <c r="A35" s="12">
        <v>22100115</v>
      </c>
      <c r="B35" s="19" t="str">
        <f>LOOKUP(表2[[#This Row],[Id]],[1]材料!$A:$A,[1]材料!$B:$B)</f>
        <v>鳗鱼</v>
      </c>
      <c r="C35" s="6">
        <v>2</v>
      </c>
      <c r="D35" s="6">
        <v>1</v>
      </c>
      <c r="E35" s="6">
        <v>5</v>
      </c>
      <c r="F35" s="6">
        <v>4</v>
      </c>
    </row>
    <row r="36" spans="1:6" x14ac:dyDescent="0.15">
      <c r="A36" s="12">
        <v>22100116</v>
      </c>
      <c r="B36" s="19" t="str">
        <f>LOOKUP(表2[[#This Row],[Id]],[1]材料!$A:$A,[1]材料!$B:$B)</f>
        <v>电鳗</v>
      </c>
      <c r="C36" s="6">
        <v>2</v>
      </c>
      <c r="D36" s="6">
        <v>1</v>
      </c>
      <c r="E36" s="6">
        <v>5</v>
      </c>
      <c r="F36" s="6">
        <v>4</v>
      </c>
    </row>
    <row r="37" spans="1:6" x14ac:dyDescent="0.15">
      <c r="A37" s="12">
        <v>22100117</v>
      </c>
      <c r="B37" s="19" t="str">
        <f>LOOKUP(表2[[#This Row],[Id]],[1]材料!$A:$A,[1]材料!$B:$B)</f>
        <v>帝王鳐</v>
      </c>
      <c r="C37" s="6">
        <v>2</v>
      </c>
      <c r="D37" s="6">
        <v>1</v>
      </c>
      <c r="E37" s="6">
        <v>5</v>
      </c>
      <c r="F37" s="6">
        <v>4</v>
      </c>
    </row>
    <row r="38" spans="1:6" x14ac:dyDescent="0.15">
      <c r="A38" s="12">
        <v>22100118</v>
      </c>
      <c r="B38" s="19" t="str">
        <f>LOOKUP(表2[[#This Row],[Id]],[1]材料!$A:$A,[1]材料!$B:$B)</f>
        <v>石蟹</v>
      </c>
      <c r="C38" s="6">
        <v>2</v>
      </c>
      <c r="D38" s="6">
        <v>1</v>
      </c>
      <c r="E38" s="6">
        <v>5</v>
      </c>
      <c r="F38" s="6">
        <v>4</v>
      </c>
    </row>
    <row r="39" spans="1:6" x14ac:dyDescent="0.15">
      <c r="A39" s="12">
        <v>22100119</v>
      </c>
      <c r="B39" s="19" t="str">
        <f>LOOKUP(表2[[#This Row],[Id]],[1]材料!$A:$A,[1]材料!$B:$B)</f>
        <v>明虾</v>
      </c>
      <c r="C39" s="6">
        <v>2</v>
      </c>
      <c r="D39" s="6">
        <v>1</v>
      </c>
      <c r="E39" s="6">
        <v>5</v>
      </c>
      <c r="F39" s="6">
        <v>4</v>
      </c>
    </row>
    <row r="40" spans="1:6" x14ac:dyDescent="0.15">
      <c r="A40" s="12">
        <v>22100120</v>
      </c>
      <c r="B40" s="19" t="str">
        <f>LOOKUP(表2[[#This Row],[Id]],[1]材料!$A:$A,[1]材料!$B:$B)</f>
        <v>小丑鱼</v>
      </c>
      <c r="C40" s="6">
        <v>2</v>
      </c>
      <c r="D40" s="6">
        <v>1</v>
      </c>
      <c r="E40" s="6">
        <v>5</v>
      </c>
      <c r="F40" s="6">
        <v>4</v>
      </c>
    </row>
    <row r="41" spans="1:6" x14ac:dyDescent="0.15">
      <c r="A41" s="12">
        <v>22100201</v>
      </c>
      <c r="B41" s="6" t="str">
        <f>LOOKUP(表2[[#This Row],[Id]],[1]材料!$A:$A,[1]材料!$B:$B)</f>
        <v>鹅卵石</v>
      </c>
      <c r="C41" s="6">
        <v>3</v>
      </c>
      <c r="D41" s="6">
        <v>3</v>
      </c>
      <c r="E41" s="6">
        <v>2</v>
      </c>
      <c r="F41" s="6">
        <v>3</v>
      </c>
    </row>
    <row r="42" spans="1:6" x14ac:dyDescent="0.15">
      <c r="A42" s="12">
        <v>22100202</v>
      </c>
      <c r="B42" s="6" t="str">
        <f>LOOKUP(表2[[#This Row],[Id]],[1]材料!$A:$A,[1]材料!$B:$B)</f>
        <v>铁矿石</v>
      </c>
      <c r="C42" s="6">
        <v>3</v>
      </c>
      <c r="D42" s="6">
        <v>1</v>
      </c>
      <c r="E42" s="6">
        <v>3</v>
      </c>
      <c r="F42" s="6">
        <v>2</v>
      </c>
    </row>
    <row r="43" spans="1:6" x14ac:dyDescent="0.15">
      <c r="A43" s="12">
        <v>22100203</v>
      </c>
      <c r="B43" s="6" t="str">
        <f>LOOKUP(表2[[#This Row],[Id]],[1]材料!$A:$A,[1]材料!$B:$B)</f>
        <v>大地结晶</v>
      </c>
      <c r="C43" s="6">
        <v>3</v>
      </c>
      <c r="D43" s="6">
        <v>4</v>
      </c>
      <c r="E43" s="6">
        <v>1</v>
      </c>
      <c r="F43" s="6">
        <v>2</v>
      </c>
    </row>
    <row r="44" spans="1:6" x14ac:dyDescent="0.15">
      <c r="A44" s="12">
        <v>22100204</v>
      </c>
      <c r="B44" s="6" t="str">
        <f>LOOKUP(表2[[#This Row],[Id]],[1]材料!$A:$A,[1]材料!$B:$B)</f>
        <v>燕雀石</v>
      </c>
      <c r="C44" s="6">
        <v>3</v>
      </c>
      <c r="D44" s="6">
        <v>3</v>
      </c>
      <c r="E44" s="6">
        <v>2</v>
      </c>
      <c r="F44" s="6">
        <v>4</v>
      </c>
    </row>
    <row r="45" spans="1:6" x14ac:dyDescent="0.15">
      <c r="A45" s="12">
        <v>22100205</v>
      </c>
      <c r="B45" s="6" t="str">
        <f>LOOKUP(表2[[#This Row],[Id]],[1]材料!$A:$A,[1]材料!$B:$B)</f>
        <v>彩水晶</v>
      </c>
      <c r="C45" s="6">
        <v>3</v>
      </c>
      <c r="D45" s="6">
        <v>2</v>
      </c>
      <c r="E45" s="6">
        <v>1</v>
      </c>
      <c r="F45" s="6">
        <v>1</v>
      </c>
    </row>
    <row r="46" spans="1:6" x14ac:dyDescent="0.15">
      <c r="A46" s="12">
        <v>22100206</v>
      </c>
      <c r="B46" s="6" t="str">
        <f>LOOKUP(表2[[#This Row],[Id]],[1]材料!$A:$A,[1]材料!$B:$B)</f>
        <v>青闪石</v>
      </c>
      <c r="C46" s="6">
        <v>3</v>
      </c>
      <c r="D46" s="6">
        <v>4</v>
      </c>
      <c r="E46" s="6">
        <v>1</v>
      </c>
      <c r="F46" s="6">
        <v>2</v>
      </c>
    </row>
    <row r="47" spans="1:6" x14ac:dyDescent="0.15">
      <c r="A47" s="12">
        <v>22100207</v>
      </c>
      <c r="B47" s="6" t="str">
        <f>LOOKUP(表2[[#This Row],[Id]],[1]材料!$A:$A,[1]材料!$B:$B)</f>
        <v>纯白金属</v>
      </c>
      <c r="C47" s="6">
        <v>3</v>
      </c>
      <c r="D47" s="6">
        <v>2</v>
      </c>
      <c r="E47" s="6">
        <v>5</v>
      </c>
      <c r="F47" s="6">
        <v>2</v>
      </c>
    </row>
    <row r="48" spans="1:6" x14ac:dyDescent="0.15">
      <c r="A48" s="12">
        <v>22100208</v>
      </c>
      <c r="B48" s="6" t="str">
        <f>LOOKUP(表2[[#This Row],[Id]],[1]材料!$A:$A,[1]材料!$B:$B)</f>
        <v>红莲石</v>
      </c>
      <c r="C48" s="6">
        <v>3</v>
      </c>
      <c r="D48" s="6">
        <v>3</v>
      </c>
      <c r="E48" s="6">
        <v>2</v>
      </c>
      <c r="F48" s="6">
        <v>4</v>
      </c>
    </row>
    <row r="49" spans="1:6" x14ac:dyDescent="0.15">
      <c r="A49" s="12">
        <v>22100209</v>
      </c>
      <c r="B49" s="19" t="str">
        <f>LOOKUP(表2[[#This Row],[Id]],[1]材料!$A:$A,[1]材料!$B:$B)</f>
        <v>金矿石</v>
      </c>
      <c r="C49" s="6">
        <v>3</v>
      </c>
      <c r="D49" s="6">
        <v>3</v>
      </c>
      <c r="E49" s="6">
        <v>2</v>
      </c>
      <c r="F49" s="6">
        <v>4</v>
      </c>
    </row>
    <row r="50" spans="1:6" x14ac:dyDescent="0.15">
      <c r="A50" s="12">
        <v>22100210</v>
      </c>
      <c r="B50" s="19" t="str">
        <f>LOOKUP(表2[[#This Row],[Id]],[1]材料!$A:$A,[1]材料!$B:$B)</f>
        <v>银矿石</v>
      </c>
      <c r="C50" s="6">
        <v>3</v>
      </c>
      <c r="D50" s="6">
        <v>3</v>
      </c>
      <c r="E50" s="6">
        <v>2</v>
      </c>
      <c r="F50" s="6">
        <v>4</v>
      </c>
    </row>
    <row r="51" spans="1:6" x14ac:dyDescent="0.15">
      <c r="A51" s="12">
        <v>22100211</v>
      </c>
      <c r="B51" s="19" t="str">
        <f>LOOKUP(表2[[#This Row],[Id]],[1]材料!$A:$A,[1]材料!$B:$B)</f>
        <v>钻石</v>
      </c>
      <c r="C51" s="6">
        <v>3</v>
      </c>
      <c r="D51" s="6">
        <v>3</v>
      </c>
      <c r="E51" s="6">
        <v>2</v>
      </c>
      <c r="F51" s="6">
        <v>4</v>
      </c>
    </row>
    <row r="52" spans="1:6" x14ac:dyDescent="0.15">
      <c r="A52" s="12">
        <v>22100212</v>
      </c>
      <c r="B52" s="19" t="str">
        <f>LOOKUP(表2[[#This Row],[Id]],[1]材料!$A:$A,[1]材料!$B:$B)</f>
        <v>打火石</v>
      </c>
      <c r="C52" s="6">
        <v>3</v>
      </c>
      <c r="D52" s="6">
        <v>3</v>
      </c>
      <c r="E52" s="6">
        <v>2</v>
      </c>
      <c r="F52" s="6">
        <v>4</v>
      </c>
    </row>
    <row r="53" spans="1:6" x14ac:dyDescent="0.15">
      <c r="A53" s="12">
        <v>22100213</v>
      </c>
      <c r="B53" s="19" t="str">
        <f>LOOKUP(表2[[#This Row],[Id]],[1]材料!$A:$A,[1]材料!$B:$B)</f>
        <v>卡亚矿石</v>
      </c>
      <c r="C53" s="6">
        <v>3</v>
      </c>
      <c r="D53" s="6">
        <v>3</v>
      </c>
      <c r="E53" s="6">
        <v>2</v>
      </c>
      <c r="F53" s="6">
        <v>4</v>
      </c>
    </row>
    <row r="54" spans="1:6" x14ac:dyDescent="0.15">
      <c r="A54" s="12">
        <v>22100214</v>
      </c>
      <c r="B54" s="19" t="str">
        <f>LOOKUP(表2[[#This Row],[Id]],[1]材料!$A:$A,[1]材料!$B:$B)</f>
        <v>锡矿石</v>
      </c>
      <c r="C54" s="6">
        <v>3</v>
      </c>
      <c r="D54" s="6">
        <v>3</v>
      </c>
      <c r="E54" s="6">
        <v>2</v>
      </c>
      <c r="F54" s="6">
        <v>4</v>
      </c>
    </row>
    <row r="55" spans="1:6" x14ac:dyDescent="0.15">
      <c r="A55" s="12">
        <v>22100215</v>
      </c>
      <c r="B55" s="19" t="str">
        <f>LOOKUP(表2[[#This Row],[Id]],[1]材料!$A:$A,[1]材料!$B:$B)</f>
        <v>铜矿石</v>
      </c>
      <c r="C55" s="6">
        <v>3</v>
      </c>
      <c r="D55" s="6">
        <v>3</v>
      </c>
      <c r="E55" s="6">
        <v>2</v>
      </c>
      <c r="F55" s="6">
        <v>4</v>
      </c>
    </row>
    <row r="56" spans="1:6" x14ac:dyDescent="0.15">
      <c r="A56" s="12">
        <v>22100216</v>
      </c>
      <c r="B56" s="19" t="str">
        <f>LOOKUP(表2[[#This Row],[Id]],[1]材料!$A:$A,[1]材料!$B:$B)</f>
        <v>黑曜石</v>
      </c>
      <c r="C56" s="6">
        <v>3</v>
      </c>
      <c r="D56" s="6">
        <v>3</v>
      </c>
      <c r="E56" s="6">
        <v>2</v>
      </c>
      <c r="F56" s="6">
        <v>4</v>
      </c>
    </row>
    <row r="57" spans="1:6" x14ac:dyDescent="0.15">
      <c r="A57" s="12">
        <v>22100301</v>
      </c>
      <c r="B57" s="6" t="str">
        <f>LOOKUP(表2[[#This Row],[Id]],[1]材料!$A:$A,[1]材料!$B:$B)</f>
        <v>特产蘑菇</v>
      </c>
      <c r="C57" s="6">
        <v>4</v>
      </c>
      <c r="D57" s="6">
        <v>2</v>
      </c>
      <c r="E57" s="6">
        <v>4</v>
      </c>
      <c r="F57" s="6">
        <v>2</v>
      </c>
    </row>
    <row r="58" spans="1:6" x14ac:dyDescent="0.15">
      <c r="A58" s="12">
        <v>22100302</v>
      </c>
      <c r="B58" s="6" t="str">
        <f>LOOKUP(表2[[#This Row],[Id]],[1]材料!$A:$A,[1]材料!$B:$B)</f>
        <v>蓝色蘑菇</v>
      </c>
      <c r="C58" s="6">
        <v>4</v>
      </c>
      <c r="D58" s="6">
        <v>4</v>
      </c>
      <c r="E58" s="6">
        <v>4</v>
      </c>
      <c r="F58" s="6">
        <v>1</v>
      </c>
    </row>
    <row r="59" spans="1:6" x14ac:dyDescent="0.15">
      <c r="A59" s="12">
        <v>22100303</v>
      </c>
      <c r="B59" s="6" t="str">
        <f>LOOKUP(表2[[#This Row],[Id]],[1]材料!$A:$A,[1]材料!$B:$B)</f>
        <v>绿色蘑菇</v>
      </c>
      <c r="C59" s="6">
        <v>4</v>
      </c>
      <c r="D59" s="6">
        <v>2</v>
      </c>
      <c r="E59" s="6">
        <v>3</v>
      </c>
      <c r="F59" s="6">
        <v>1</v>
      </c>
    </row>
    <row r="60" spans="1:6" x14ac:dyDescent="0.15">
      <c r="A60" s="12">
        <v>22100304</v>
      </c>
      <c r="B60" s="19" t="str">
        <f>LOOKUP(表2[[#This Row],[Id]],[1]材料!$A:$A,[1]材料!$B:$B)</f>
        <v>幽灵菇</v>
      </c>
      <c r="C60" s="6">
        <v>4</v>
      </c>
      <c r="D60" s="6">
        <v>2</v>
      </c>
      <c r="E60" s="6">
        <v>3</v>
      </c>
      <c r="F60" s="6">
        <v>1</v>
      </c>
    </row>
    <row r="61" spans="1:6" x14ac:dyDescent="0.15">
      <c r="A61" s="12">
        <v>22100305</v>
      </c>
      <c r="B61" s="19" t="str">
        <f>LOOKUP(表2[[#This Row],[Id]],[1]材料!$A:$A,[1]材料!$B:$B)</f>
        <v>平菇</v>
      </c>
      <c r="C61" s="6">
        <v>4</v>
      </c>
      <c r="D61" s="6">
        <v>2</v>
      </c>
      <c r="E61" s="6">
        <v>3</v>
      </c>
      <c r="F61" s="6">
        <v>1</v>
      </c>
    </row>
    <row r="62" spans="1:6" x14ac:dyDescent="0.15">
      <c r="A62" s="12">
        <v>22100306</v>
      </c>
      <c r="B62" s="19" t="str">
        <f>LOOKUP(表2[[#This Row],[Id]],[1]材料!$A:$A,[1]材料!$B:$B)</f>
        <v>伞菇</v>
      </c>
      <c r="C62" s="6">
        <v>4</v>
      </c>
      <c r="D62" s="6">
        <v>2</v>
      </c>
      <c r="E62" s="6">
        <v>3</v>
      </c>
      <c r="F62" s="6">
        <v>1</v>
      </c>
    </row>
    <row r="63" spans="1:6" x14ac:dyDescent="0.15">
      <c r="A63" s="12">
        <v>22100307</v>
      </c>
      <c r="B63" s="19" t="str">
        <f>LOOKUP(表2[[#This Row],[Id]],[1]材料!$A:$A,[1]材料!$B:$B)</f>
        <v>雾菇</v>
      </c>
      <c r="C63" s="6">
        <v>4</v>
      </c>
      <c r="D63" s="6">
        <v>2</v>
      </c>
      <c r="E63" s="6">
        <v>3</v>
      </c>
      <c r="F63" s="6">
        <v>1</v>
      </c>
    </row>
    <row r="64" spans="1:6" x14ac:dyDescent="0.15">
      <c r="A64" s="12">
        <v>22100308</v>
      </c>
      <c r="B64" s="19" t="str">
        <f>LOOKUP(表2[[#This Row],[Id]],[1]材料!$A:$A,[1]材料!$B:$B)</f>
        <v>鸡腿菇</v>
      </c>
      <c r="C64" s="6">
        <v>4</v>
      </c>
      <c r="D64" s="6">
        <v>2</v>
      </c>
      <c r="E64" s="6">
        <v>3</v>
      </c>
      <c r="F64" s="6">
        <v>1</v>
      </c>
    </row>
    <row r="65" spans="1:6" x14ac:dyDescent="0.15">
      <c r="A65" s="12">
        <v>22100309</v>
      </c>
      <c r="B65" s="19" t="str">
        <f>LOOKUP(表2[[#This Row],[Id]],[1]材料!$A:$A,[1]材料!$B:$B)</f>
        <v>金针菇</v>
      </c>
      <c r="C65" s="6">
        <v>4</v>
      </c>
      <c r="D65" s="6">
        <v>2</v>
      </c>
      <c r="E65" s="6">
        <v>3</v>
      </c>
      <c r="F65" s="6">
        <v>1</v>
      </c>
    </row>
    <row r="66" spans="1:6" x14ac:dyDescent="0.15">
      <c r="A66" s="12">
        <v>22100310</v>
      </c>
      <c r="B66" s="19" t="str">
        <f>LOOKUP(表2[[#This Row],[Id]],[1]材料!$A:$A,[1]材料!$B:$B)</f>
        <v>巨菇</v>
      </c>
      <c r="C66" s="6">
        <v>4</v>
      </c>
      <c r="D66" s="6">
        <v>2</v>
      </c>
      <c r="E66" s="6">
        <v>3</v>
      </c>
      <c r="F66" s="6">
        <v>1</v>
      </c>
    </row>
    <row r="67" spans="1:6" x14ac:dyDescent="0.15">
      <c r="A67" s="12">
        <v>22100311</v>
      </c>
      <c r="B67" s="19" t="str">
        <f>LOOKUP(表2[[#This Row],[Id]],[1]材料!$A:$A,[1]材料!$B:$B)</f>
        <v>血蘑菇</v>
      </c>
      <c r="C67" s="6">
        <v>4</v>
      </c>
      <c r="D67" s="6">
        <v>2</v>
      </c>
      <c r="E67" s="6">
        <v>3</v>
      </c>
      <c r="F67" s="6">
        <v>1</v>
      </c>
    </row>
    <row r="68" spans="1:6" x14ac:dyDescent="0.15">
      <c r="A68" s="12">
        <v>22100401</v>
      </c>
      <c r="B68" s="6" t="str">
        <f>LOOKUP(表2[[#This Row],[Id]],[1]材料!$A:$A,[1]材料!$B:$B)</f>
        <v>白杨木</v>
      </c>
      <c r="C68" s="6">
        <v>5</v>
      </c>
      <c r="D68" s="6">
        <v>1</v>
      </c>
      <c r="E68" s="6">
        <v>1</v>
      </c>
      <c r="F68" s="6">
        <v>2</v>
      </c>
    </row>
    <row r="69" spans="1:6" x14ac:dyDescent="0.15">
      <c r="A69" s="12">
        <v>22100402</v>
      </c>
      <c r="B69" s="6" t="str">
        <f>LOOKUP(表2[[#This Row],[Id]],[1]材料!$A:$A,[1]材料!$B:$B)</f>
        <v>桉木</v>
      </c>
      <c r="C69" s="6">
        <v>5</v>
      </c>
      <c r="D69" s="6">
        <v>2</v>
      </c>
      <c r="E69" s="6">
        <v>2</v>
      </c>
      <c r="F69" s="6">
        <v>2</v>
      </c>
    </row>
    <row r="70" spans="1:6" x14ac:dyDescent="0.15">
      <c r="A70" s="12">
        <v>22100403</v>
      </c>
      <c r="B70" s="6" t="str">
        <f>LOOKUP(表2[[#This Row],[Id]],[1]材料!$A:$A,[1]材料!$B:$B)</f>
        <v>白桦木</v>
      </c>
      <c r="C70" s="6">
        <v>5</v>
      </c>
      <c r="D70" s="6">
        <v>1</v>
      </c>
      <c r="E70" s="6">
        <v>1</v>
      </c>
      <c r="F70" s="6">
        <v>5</v>
      </c>
    </row>
    <row r="71" spans="1:6" x14ac:dyDescent="0.15">
      <c r="A71" s="12">
        <v>22100404</v>
      </c>
      <c r="B71" s="6" t="str">
        <f>LOOKUP(表2[[#This Row],[Id]],[1]材料!$A:$A,[1]材料!$B:$B)</f>
        <v>铁树木</v>
      </c>
      <c r="C71" s="6">
        <v>5</v>
      </c>
      <c r="D71" s="6">
        <v>2</v>
      </c>
      <c r="E71" s="6">
        <v>3</v>
      </c>
      <c r="F71" s="6">
        <v>2</v>
      </c>
    </row>
  </sheetData>
  <phoneticPr fontId="18" type="noConversion"/>
  <conditionalFormatting sqref="D4:F10 D41:F48 D21:F28 D57:F71">
    <cfRule type="containsBlanks" dxfId="2" priority="28">
      <formula>LEN(TRIM(D4))=0</formula>
    </cfRule>
  </conditionalFormatting>
  <conditionalFormatting sqref="D29:F40">
    <cfRule type="containsBlanks" dxfId="1" priority="2">
      <formula>LEN(TRIM(D29))=0</formula>
    </cfRule>
  </conditionalFormatting>
  <conditionalFormatting sqref="D49:F56">
    <cfRule type="containsBlanks" dxfId="0" priority="1">
      <formula>LEN(TRIM(D49))=0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2013-01-13T06:22:14Z</dcterms:created>
  <dcterms:modified xsi:type="dcterms:W3CDTF">2017-12-24T14:05:47Z</dcterms:modified>
</cp:coreProperties>
</file>