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WC001\Desktop\"/>
    </mc:Choice>
  </mc:AlternateContent>
  <xr:revisionPtr revIDLastSave="0" documentId="13_ncr:1_{562A9065-1AB6-4B50-83DB-FC774CC849BE}" xr6:coauthVersionLast="46" xr6:coauthVersionMax="46" xr10:uidLastSave="{00000000-0000-0000-0000-000000000000}"/>
  <bookViews>
    <workbookView xWindow="-120" yWindow="-120" windowWidth="29040" windowHeight="15840" tabRatio="733" activeTab="10" xr2:uid="{00000000-000D-0000-FFFF-FFFF00000000}"/>
  </bookViews>
  <sheets>
    <sheet name="12.31" sheetId="56" r:id="rId1"/>
    <sheet name="01.08" sheetId="57" r:id="rId2"/>
    <sheet name="01.15" sheetId="58" r:id="rId3"/>
    <sheet name="01.22" sheetId="59" r:id="rId4"/>
    <sheet name="01.22 (수정)" sheetId="60" r:id="rId5"/>
    <sheet name="01.29" sheetId="61" r:id="rId6"/>
    <sheet name="02.05" sheetId="62" r:id="rId7"/>
    <sheet name="02.10" sheetId="63" r:id="rId8"/>
    <sheet name="02.19." sheetId="65" r:id="rId9"/>
    <sheet name="Sheet1" sheetId="66" r:id="rId10"/>
    <sheet name="Sheet2" sheetId="67" r:id="rId11"/>
  </sheets>
  <definedNames>
    <definedName name="_xlnm.Print_Titles" localSheetId="1">'01.08'!$5:$5</definedName>
    <definedName name="_xlnm.Print_Titles" localSheetId="2">'01.15'!$5:$5</definedName>
    <definedName name="_xlnm.Print_Titles" localSheetId="3">'01.22'!$5:$5</definedName>
    <definedName name="_xlnm.Print_Titles" localSheetId="4">'01.22 (수정)'!$5:$5</definedName>
    <definedName name="_xlnm.Print_Titles" localSheetId="5">'01.29'!$5:$5</definedName>
    <definedName name="_xlnm.Print_Titles" localSheetId="6">'02.05'!$5:$5</definedName>
    <definedName name="_xlnm.Print_Titles" localSheetId="7">'02.10'!$5:$5</definedName>
    <definedName name="_xlnm.Print_Titles" localSheetId="8">'02.19.'!$5:$5</definedName>
    <definedName name="_xlnm.Print_Titles" localSheetId="0">'12.31'!$5:$5</definedName>
  </definedNames>
  <calcPr calcId="191029"/>
</workbook>
</file>

<file path=xl/calcChain.xml><?xml version="1.0" encoding="utf-8"?>
<calcChain xmlns="http://schemas.openxmlformats.org/spreadsheetml/2006/main">
  <c r="D15" i="67" l="1"/>
  <c r="D14" i="67"/>
  <c r="E121" i="67"/>
  <c r="G121" i="66"/>
  <c r="I30" i="66"/>
  <c r="I121" i="66" s="1"/>
  <c r="I121" i="65"/>
  <c r="G121" i="65"/>
  <c r="I30" i="65"/>
  <c r="G116" i="63"/>
  <c r="I30" i="63"/>
  <c r="I116" i="63" s="1"/>
  <c r="G116" i="62" l="1"/>
  <c r="I30" i="62"/>
  <c r="I116" i="62" s="1"/>
  <c r="G119" i="61"/>
  <c r="I30" i="61"/>
  <c r="I119" i="61" s="1"/>
  <c r="G119" i="60"/>
  <c r="I30" i="60"/>
  <c r="I119" i="60" s="1"/>
  <c r="G115" i="59"/>
  <c r="I30" i="59"/>
  <c r="I115" i="59" s="1"/>
  <c r="G115" i="58"/>
  <c r="I30" i="58"/>
  <c r="I115" i="58" s="1"/>
  <c r="I115" i="57"/>
  <c r="G115" i="57"/>
  <c r="I30" i="57"/>
  <c r="G115" i="56"/>
  <c r="I30" i="56"/>
  <c r="I115" i="56" s="1"/>
</calcChain>
</file>

<file path=xl/sharedStrings.xml><?xml version="1.0" encoding="utf-8"?>
<sst xmlns="http://schemas.openxmlformats.org/spreadsheetml/2006/main" count="4876" uniqueCount="191">
  <si>
    <t>존</t>
    <phoneticPr fontId="1" type="noConversion"/>
  </si>
  <si>
    <t>기부처</t>
    <phoneticPr fontId="1" type="noConversion"/>
  </si>
  <si>
    <t>기부일</t>
    <phoneticPr fontId="1" type="noConversion"/>
  </si>
  <si>
    <t>제품명</t>
    <phoneticPr fontId="1" type="noConversion"/>
  </si>
  <si>
    <t>입수</t>
    <phoneticPr fontId="1" type="noConversion"/>
  </si>
  <si>
    <t>박스</t>
    <phoneticPr fontId="1" type="noConversion"/>
  </si>
  <si>
    <t>낱개</t>
    <phoneticPr fontId="1" type="noConversion"/>
  </si>
  <si>
    <t>유통기한</t>
    <phoneticPr fontId="1" type="noConversion"/>
  </si>
  <si>
    <t>로케이션</t>
    <phoneticPr fontId="1" type="noConversion"/>
  </si>
  <si>
    <t>A</t>
    <phoneticPr fontId="1" type="noConversion"/>
  </si>
  <si>
    <t>01-01</t>
    <phoneticPr fontId="1" type="noConversion"/>
  </si>
  <si>
    <t>02-01</t>
    <phoneticPr fontId="1" type="noConversion"/>
  </si>
  <si>
    <t>03-01</t>
    <phoneticPr fontId="1" type="noConversion"/>
  </si>
  <si>
    <t>03-02</t>
    <phoneticPr fontId="1" type="noConversion"/>
  </si>
  <si>
    <t>04-01</t>
    <phoneticPr fontId="1" type="noConversion"/>
  </si>
  <si>
    <t>04-02</t>
    <phoneticPr fontId="1" type="noConversion"/>
  </si>
  <si>
    <t>05-01</t>
    <phoneticPr fontId="1" type="noConversion"/>
  </si>
  <si>
    <t>05-02</t>
    <phoneticPr fontId="1" type="noConversion"/>
  </si>
  <si>
    <t>06-01</t>
    <phoneticPr fontId="1" type="noConversion"/>
  </si>
  <si>
    <t>06-02</t>
    <phoneticPr fontId="1" type="noConversion"/>
  </si>
  <si>
    <t>B</t>
    <phoneticPr fontId="1" type="noConversion"/>
  </si>
  <si>
    <t>07-01</t>
    <phoneticPr fontId="1" type="noConversion"/>
  </si>
  <si>
    <t>07-02</t>
    <phoneticPr fontId="1" type="noConversion"/>
  </si>
  <si>
    <t>08-01</t>
    <phoneticPr fontId="1" type="noConversion"/>
  </si>
  <si>
    <t>08-02</t>
    <phoneticPr fontId="1" type="noConversion"/>
  </si>
  <si>
    <t>09-01</t>
    <phoneticPr fontId="1" type="noConversion"/>
  </si>
  <si>
    <t>09-02</t>
    <phoneticPr fontId="1" type="noConversion"/>
  </si>
  <si>
    <t>10-01</t>
    <phoneticPr fontId="1" type="noConversion"/>
  </si>
  <si>
    <t>10-02</t>
    <phoneticPr fontId="1" type="noConversion"/>
  </si>
  <si>
    <t>C</t>
    <phoneticPr fontId="1" type="noConversion"/>
  </si>
  <si>
    <t>01-02</t>
    <phoneticPr fontId="1" type="noConversion"/>
  </si>
  <si>
    <t>02-02</t>
    <phoneticPr fontId="1" type="noConversion"/>
  </si>
  <si>
    <t>D</t>
    <phoneticPr fontId="1" type="noConversion"/>
  </si>
  <si>
    <t>11-02</t>
    <phoneticPr fontId="1" type="noConversion"/>
  </si>
  <si>
    <t>12-02</t>
    <phoneticPr fontId="1" type="noConversion"/>
  </si>
  <si>
    <t>13-02</t>
    <phoneticPr fontId="1" type="noConversion"/>
  </si>
  <si>
    <t>14-02</t>
    <phoneticPr fontId="1" type="noConversion"/>
  </si>
  <si>
    <t>15-02</t>
    <phoneticPr fontId="1" type="noConversion"/>
  </si>
  <si>
    <t>16-02</t>
    <phoneticPr fontId="1" type="noConversion"/>
  </si>
  <si>
    <t>17-02</t>
    <phoneticPr fontId="1" type="noConversion"/>
  </si>
  <si>
    <t>18-02</t>
    <phoneticPr fontId="1" type="noConversion"/>
  </si>
  <si>
    <t>11-01</t>
    <phoneticPr fontId="1" type="noConversion"/>
  </si>
  <si>
    <t>12-01</t>
    <phoneticPr fontId="1" type="noConversion"/>
  </si>
  <si>
    <t>13-01</t>
    <phoneticPr fontId="1" type="noConversion"/>
  </si>
  <si>
    <t>14-01</t>
    <phoneticPr fontId="1" type="noConversion"/>
  </si>
  <si>
    <t>15-01</t>
    <phoneticPr fontId="1" type="noConversion"/>
  </si>
  <si>
    <t>16-01</t>
    <phoneticPr fontId="1" type="noConversion"/>
  </si>
  <si>
    <t>17-01</t>
    <phoneticPr fontId="1" type="noConversion"/>
  </si>
  <si>
    <t>18-01</t>
    <phoneticPr fontId="1" type="noConversion"/>
  </si>
  <si>
    <t>19-01</t>
    <phoneticPr fontId="1" type="noConversion"/>
  </si>
  <si>
    <t>19-02</t>
    <phoneticPr fontId="1" type="noConversion"/>
  </si>
  <si>
    <t>20-01</t>
    <phoneticPr fontId="1" type="noConversion"/>
  </si>
  <si>
    <t>20-02</t>
    <phoneticPr fontId="1" type="noConversion"/>
  </si>
  <si>
    <t>2021.09.11</t>
    <phoneticPr fontId="1" type="noConversion"/>
  </si>
  <si>
    <t>-</t>
    <phoneticPr fontId="1" type="noConversion"/>
  </si>
  <si>
    <t>LG생활건강</t>
    <phoneticPr fontId="1" type="noConversion"/>
  </si>
  <si>
    <t>총수량(개)</t>
    <phoneticPr fontId="1" type="noConversion"/>
  </si>
  <si>
    <t>다슈코리아</t>
    <phoneticPr fontId="1" type="noConversion"/>
  </si>
  <si>
    <t>비고</t>
    <phoneticPr fontId="1" type="noConversion"/>
  </si>
  <si>
    <t>합계</t>
    <phoneticPr fontId="1" type="noConversion"/>
  </si>
  <si>
    <t>마스크</t>
    <phoneticPr fontId="1" type="noConversion"/>
  </si>
  <si>
    <t>피죤 핑크로즈</t>
    <phoneticPr fontId="1" type="noConversion"/>
  </si>
  <si>
    <t>2020.03.16</t>
    <phoneticPr fontId="1" type="noConversion"/>
  </si>
  <si>
    <t>2022.07.09</t>
    <phoneticPr fontId="1" type="noConversion"/>
  </si>
  <si>
    <t>.</t>
    <phoneticPr fontId="1" type="noConversion"/>
  </si>
  <si>
    <t>-</t>
    <phoneticPr fontId="1" type="noConversion"/>
  </si>
  <si>
    <t>코카콜라</t>
    <phoneticPr fontId="1" type="noConversion"/>
  </si>
  <si>
    <t>- 배분예정 창고입구 보관물품</t>
    <phoneticPr fontId="1" type="noConversion"/>
  </si>
  <si>
    <t>2020.07.22</t>
    <phoneticPr fontId="1" type="noConversion"/>
  </si>
  <si>
    <t>오가니스트 핸드워시</t>
    <phoneticPr fontId="1" type="noConversion"/>
  </si>
  <si>
    <t>지퍼팩</t>
    <phoneticPr fontId="1" type="noConversion"/>
  </si>
  <si>
    <t xml:space="preserve">주식회사 이든인더스트리 </t>
    <phoneticPr fontId="1" type="noConversion"/>
  </si>
  <si>
    <t>2020.08.24</t>
    <phoneticPr fontId="1" type="noConversion"/>
  </si>
  <si>
    <t>2020.09.11</t>
    <phoneticPr fontId="1" type="noConversion"/>
  </si>
  <si>
    <t>fiji 세탁세제</t>
    <phoneticPr fontId="1" type="noConversion"/>
  </si>
  <si>
    <t>홈스타 습기제거제</t>
    <phoneticPr fontId="1" type="noConversion"/>
  </si>
  <si>
    <t>2022.05.21</t>
    <phoneticPr fontId="1" type="noConversion"/>
  </si>
  <si>
    <t>전국푸드뱅크</t>
    <phoneticPr fontId="1" type="noConversion"/>
  </si>
  <si>
    <t>2020.09.16</t>
    <phoneticPr fontId="1" type="noConversion"/>
  </si>
  <si>
    <t>2020. 10. 15</t>
    <phoneticPr fontId="1" type="noConversion"/>
  </si>
  <si>
    <t>그레이드 센스&amp;스프레이</t>
    <phoneticPr fontId="1" type="noConversion"/>
  </si>
  <si>
    <t>그레이드 터치 후레쉬</t>
    <phoneticPr fontId="1" type="noConversion"/>
  </si>
  <si>
    <t>에스디푸드</t>
    <phoneticPr fontId="1" type="noConversion"/>
  </si>
  <si>
    <t>닥터리브 식이섬유 푸룬구미</t>
    <phoneticPr fontId="1" type="noConversion"/>
  </si>
  <si>
    <t>2020.10.23</t>
    <phoneticPr fontId="1" type="noConversion"/>
  </si>
  <si>
    <t>2021.05.22</t>
    <phoneticPr fontId="1" type="noConversion"/>
  </si>
  <si>
    <t>2021.09.03</t>
    <phoneticPr fontId="1" type="noConversion"/>
  </si>
  <si>
    <t>더힘찬 녹용구미 석류</t>
  </si>
  <si>
    <t>2020.11.11</t>
    <phoneticPr fontId="1" type="noConversion"/>
  </si>
  <si>
    <t>골드피크오리지널</t>
    <phoneticPr fontId="1" type="noConversion"/>
  </si>
  <si>
    <t>2021.01.31</t>
    <phoneticPr fontId="1" type="noConversion"/>
  </si>
  <si>
    <t>* LH공사 행복나눔꾸러미 5Plt</t>
    <phoneticPr fontId="1" type="noConversion"/>
  </si>
  <si>
    <t>2020.12.07</t>
    <phoneticPr fontId="1" type="noConversion"/>
  </si>
  <si>
    <t>중소벤처기업진흥공단
 인천 서부지구</t>
    <phoneticPr fontId="1" type="noConversion"/>
  </si>
  <si>
    <t>인천광역시 감염병관리지원단</t>
    <phoneticPr fontId="1" type="noConversion"/>
  </si>
  <si>
    <t>테크베이킹소다+구연산 액체세제</t>
    <phoneticPr fontId="1" type="noConversion"/>
  </si>
  <si>
    <t>2020.12.08</t>
    <phoneticPr fontId="1" type="noConversion"/>
  </si>
  <si>
    <t>2022.03.10</t>
    <phoneticPr fontId="1" type="noConversion"/>
  </si>
  <si>
    <t>다슈 헤어쿠션 16g 라이트 브라운</t>
  </si>
  <si>
    <t>크랙힐</t>
  </si>
  <si>
    <t>슈 데오드란트</t>
  </si>
  <si>
    <t>다슈 솔루션 골드 코쿤 크림 70g</t>
    <phoneticPr fontId="1" type="noConversion"/>
  </si>
  <si>
    <t>달리프 갈락토미세스 퍼퓸샴푸(레이니데이) 500ml</t>
  </si>
  <si>
    <t>달리프 갈락토미세스 퍼퓸샴푸(일랑로즈) 500ml</t>
  </si>
  <si>
    <t>2022.05.</t>
  </si>
  <si>
    <t>2022.03.</t>
    <phoneticPr fontId="1" type="noConversion"/>
  </si>
  <si>
    <t>2021.10.</t>
  </si>
  <si>
    <t>다슈 헤어라이너 1g 라이트 브라운</t>
    <phoneticPr fontId="1" type="noConversion"/>
  </si>
  <si>
    <t>다슈 헤어쿠션 26g 라이트 브라운</t>
    <phoneticPr fontId="1" type="noConversion"/>
  </si>
  <si>
    <t>2022.05.</t>
    <phoneticPr fontId="1" type="noConversion"/>
  </si>
  <si>
    <t>* 롯데제과 과자 16Plt</t>
    <phoneticPr fontId="1" type="noConversion"/>
  </si>
  <si>
    <t>* CJ제일제당 식재료 11Plt</t>
    <phoneticPr fontId="1" type="noConversion"/>
  </si>
  <si>
    <t>2020.09.10 ~
2020. 101.10</t>
    <phoneticPr fontId="1" type="noConversion"/>
  </si>
  <si>
    <t>인천광역시기부식품등지원센터 기부물품 재고현황 (2020. 12. 31.)</t>
    <phoneticPr fontId="1" type="noConversion"/>
  </si>
  <si>
    <t>나눔국민운동본부</t>
    <phoneticPr fontId="1" type="noConversion"/>
  </si>
  <si>
    <t>2020.12.16</t>
    <phoneticPr fontId="1" type="noConversion"/>
  </si>
  <si>
    <t>덴탈마스크</t>
    <phoneticPr fontId="1" type="noConversion"/>
  </si>
  <si>
    <t>2022.12.08</t>
    <phoneticPr fontId="1" type="noConversion"/>
  </si>
  <si>
    <t>* 웅진식품 음료 15plt</t>
    <phoneticPr fontId="1" type="noConversion"/>
  </si>
  <si>
    <t>2020.12.03</t>
    <phoneticPr fontId="1" type="noConversion"/>
  </si>
  <si>
    <t>2020.12.07</t>
    <phoneticPr fontId="1" type="noConversion"/>
  </si>
  <si>
    <t>* 아비게일 마스크 362상자</t>
    <phoneticPr fontId="1" type="noConversion"/>
  </si>
  <si>
    <t>* 아비게일 마스크 240상자</t>
    <phoneticPr fontId="1" type="noConversion"/>
  </si>
  <si>
    <t>인천광역시기부식품등지원센터 기부물품 재고현황 (2021. 01. 08.)</t>
    <phoneticPr fontId="1" type="noConversion"/>
  </si>
  <si>
    <t>* 에어바이오 음료 471상자</t>
    <phoneticPr fontId="1" type="noConversion"/>
  </si>
  <si>
    <t>* 공동모금회 마스크 20만장</t>
    <phoneticPr fontId="1" type="noConversion"/>
  </si>
  <si>
    <t>* 신정글러브 마스크 240상자</t>
    <phoneticPr fontId="1" type="noConversion"/>
  </si>
  <si>
    <t>㈜가시</t>
    <phoneticPr fontId="1" type="noConversion"/>
  </si>
  <si>
    <t>2021.01.13</t>
    <phoneticPr fontId="1" type="noConversion"/>
  </si>
  <si>
    <t>손세정제</t>
    <phoneticPr fontId="1" type="noConversion"/>
  </si>
  <si>
    <t>-</t>
    <phoneticPr fontId="1" type="noConversion"/>
  </si>
  <si>
    <t>* 롯데칠성 음료 510상자</t>
    <phoneticPr fontId="1" type="noConversion"/>
  </si>
  <si>
    <t>인천광역시기부식품등지원센터 기부물품 재고현황 (2021. 01. 15.)</t>
    <phoneticPr fontId="1" type="noConversion"/>
  </si>
  <si>
    <t>LH공사</t>
    <phoneticPr fontId="1" type="noConversion"/>
  </si>
  <si>
    <t>행복나눔꾸러미 상자</t>
    <phoneticPr fontId="1" type="noConversion"/>
  </si>
  <si>
    <t>2020.10.19</t>
    <phoneticPr fontId="1" type="noConversion"/>
  </si>
  <si>
    <t>2022.12.31</t>
    <phoneticPr fontId="1" type="noConversion"/>
  </si>
  <si>
    <t>인천광역시기부식품등지원센터 기부물품 재고현황 (2021. 01. 22.)</t>
    <phoneticPr fontId="1" type="noConversion"/>
  </si>
  <si>
    <t>마스크</t>
    <phoneticPr fontId="1" type="noConversion"/>
  </si>
  <si>
    <t>A</t>
    <phoneticPr fontId="1" type="noConversion"/>
  </si>
  <si>
    <t>06-01</t>
    <phoneticPr fontId="1" type="noConversion"/>
  </si>
  <si>
    <t>KF94마스크</t>
    <phoneticPr fontId="1" type="noConversion"/>
  </si>
  <si>
    <t>중소벤처기업진흥공단
 인천 서부지구</t>
    <phoneticPr fontId="1" type="noConversion"/>
  </si>
  <si>
    <t>인천사회복지공동모금회</t>
    <phoneticPr fontId="1" type="noConversion"/>
  </si>
  <si>
    <t>2020.12.15</t>
    <phoneticPr fontId="1" type="noConversion"/>
  </si>
  <si>
    <t>성인용마스크</t>
    <phoneticPr fontId="1" type="noConversion"/>
  </si>
  <si>
    <t>2020. 01. 04</t>
    <phoneticPr fontId="1" type="noConversion"/>
  </si>
  <si>
    <t>아동용마스크</t>
    <phoneticPr fontId="1" type="noConversion"/>
  </si>
  <si>
    <t>수와진의 사랑나누기</t>
    <phoneticPr fontId="1" type="noConversion"/>
  </si>
  <si>
    <t>* 롯데제과 과자 1,693상자</t>
    <phoneticPr fontId="1" type="noConversion"/>
  </si>
  <si>
    <t>인천광역시기부식품등지원센터 기부물품 재고현황 (2021. 01. 29.)</t>
    <phoneticPr fontId="1" type="noConversion"/>
  </si>
  <si>
    <t>동서식품</t>
    <phoneticPr fontId="1" type="noConversion"/>
  </si>
  <si>
    <t>콜롬비아나마스터스위트블랙</t>
    <phoneticPr fontId="1" type="noConversion"/>
  </si>
  <si>
    <t>2020.09.10 ~
2020. 10.10</t>
    <phoneticPr fontId="1" type="noConversion"/>
  </si>
  <si>
    <t>2021.01.28</t>
    <phoneticPr fontId="1" type="noConversion"/>
  </si>
  <si>
    <t>* 이머전시 푸드팩 물품 82상자</t>
    <phoneticPr fontId="1" type="noConversion"/>
  </si>
  <si>
    <t>* 롯데헬스원 건강기능식품 19상자</t>
    <phoneticPr fontId="1" type="noConversion"/>
  </si>
  <si>
    <t>인천광역시기부식품등지원센터 기부물품 재고현황 (2021. 02. 05.)</t>
    <phoneticPr fontId="1" type="noConversion"/>
  </si>
  <si>
    <t>2022.04.22</t>
    <phoneticPr fontId="1" type="noConversion"/>
  </si>
  <si>
    <t>* 롯데헬스원 건강기능식품 1plt</t>
    <phoneticPr fontId="1" type="noConversion"/>
  </si>
  <si>
    <t>* 웅진식품 음료 7plt</t>
    <phoneticPr fontId="1" type="noConversion"/>
  </si>
  <si>
    <t>인천광역시기부식품등지원센터 기부물품 재고현황 (2021. 02. 10.)</t>
    <phoneticPr fontId="1" type="noConversion"/>
  </si>
  <si>
    <t>* 롯데헬스원 건강기능식품 1plt</t>
    <phoneticPr fontId="1" type="noConversion"/>
  </si>
  <si>
    <t>2021.02.16</t>
    <phoneticPr fontId="1" type="noConversion"/>
  </si>
  <si>
    <t>그린팜스토리 파인에플에이드</t>
    <phoneticPr fontId="1" type="noConversion"/>
  </si>
  <si>
    <t>2021. 04. 10.</t>
    <phoneticPr fontId="1" type="noConversion"/>
  </si>
  <si>
    <t>2021.02.16.</t>
    <phoneticPr fontId="1" type="noConversion"/>
  </si>
  <si>
    <t>2021. 05. 08.</t>
    <phoneticPr fontId="1" type="noConversion"/>
  </si>
  <si>
    <t>2021.04.10.</t>
    <phoneticPr fontId="1" type="noConversion"/>
  </si>
  <si>
    <t>2021.05.08.</t>
    <phoneticPr fontId="1" type="noConversion"/>
  </si>
  <si>
    <t>2021.04.10</t>
    <phoneticPr fontId="1" type="noConversion"/>
  </si>
  <si>
    <t>인천광역시기부식품등지원센터 기부물품 재고현황 (2021. 02. 19.)</t>
    <phoneticPr fontId="1" type="noConversion"/>
  </si>
  <si>
    <t>* 사랑의쌀나눔운동본부 건강기능식품 10plt</t>
    <phoneticPr fontId="1" type="noConversion"/>
  </si>
  <si>
    <t>* CJ제일제당 식재료 7plt</t>
    <phoneticPr fontId="1" type="noConversion"/>
  </si>
  <si>
    <t>2021. 01. 28.</t>
    <phoneticPr fontId="1" type="noConversion"/>
  </si>
  <si>
    <t>신라면</t>
    <phoneticPr fontId="1" type="noConversion"/>
  </si>
  <si>
    <t>안성탕면</t>
    <phoneticPr fontId="1" type="noConversion"/>
  </si>
  <si>
    <t>소고기 전골</t>
    <phoneticPr fontId="1" type="noConversion"/>
  </si>
  <si>
    <t>햄숯불갈비</t>
    <phoneticPr fontId="1" type="noConversion"/>
  </si>
  <si>
    <t>햄클래식</t>
    <phoneticPr fontId="1" type="noConversion"/>
  </si>
  <si>
    <t>백산수</t>
    <phoneticPr fontId="1" type="noConversion"/>
  </si>
  <si>
    <t>2021.07.07</t>
    <phoneticPr fontId="1" type="noConversion"/>
  </si>
  <si>
    <t>2021.03.17</t>
    <phoneticPr fontId="1" type="noConversion"/>
  </si>
  <si>
    <t>2022.01.27</t>
    <phoneticPr fontId="1" type="noConversion"/>
  </si>
  <si>
    <t>2022.10.20</t>
    <phoneticPr fontId="1" type="noConversion"/>
  </si>
  <si>
    <t>2022.07.05.</t>
    <phoneticPr fontId="1" type="noConversion"/>
  </si>
  <si>
    <t>1</t>
    <phoneticPr fontId="1" type="noConversion"/>
  </si>
  <si>
    <t>2</t>
    <phoneticPr fontId="1" type="noConversion"/>
  </si>
  <si>
    <t>m</t>
    <phoneticPr fontId="1" type="noConversion"/>
  </si>
  <si>
    <t xml:space="preserve">남은 날짜 </t>
    <phoneticPr fontId="1" type="noConversion"/>
  </si>
  <si>
    <t>days(a, b)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</si>
</sst>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0,000"/>
    <numFmt numFmtId="178" formatCode="#,##0_);[Red]\(#,##0\)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5"/>
      <color theme="1"/>
      <name val="맑은 고딕"/>
      <family val="2"/>
      <charset val="129"/>
      <scheme val="minor"/>
    </font>
    <font>
      <sz val="15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5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3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2.5"/>
      <name val="맑은 고딕"/>
      <family val="3"/>
      <charset val="129"/>
      <scheme val="minor"/>
    </font>
    <font>
      <sz val="12.5"/>
      <color theme="1"/>
      <name val="맑은 고딕"/>
      <family val="3"/>
      <charset val="129"/>
      <scheme val="minor"/>
    </font>
    <font>
      <sz val="12.5"/>
      <color rgb="FFFF0000"/>
      <name val="맑은 고딕"/>
      <family val="3"/>
      <charset val="129"/>
      <scheme val="minor"/>
    </font>
    <font>
      <sz val="12.5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8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76" fontId="6" fillId="0" borderId="0" xfId="0" applyNumberFormat="1" applyFont="1" applyBorder="1">
      <alignment vertical="center"/>
    </xf>
    <xf numFmtId="49" fontId="6" fillId="0" borderId="0" xfId="0" applyNumberFormat="1" applyFont="1" applyBorder="1" applyAlignment="1">
      <alignment horizontal="center" vertical="center"/>
    </xf>
    <xf numFmtId="176" fontId="0" fillId="0" borderId="0" xfId="0" applyNumberFormat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0" xfId="0" applyFont="1">
      <alignment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2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178" fontId="3" fillId="0" borderId="0" xfId="0" applyNumberFormat="1" applyFont="1" applyBorder="1" applyAlignment="1">
      <alignment horizontal="center" vertical="center"/>
    </xf>
    <xf numFmtId="178" fontId="0" fillId="0" borderId="0" xfId="0" applyNumberFormat="1">
      <alignment vertical="center"/>
    </xf>
    <xf numFmtId="178" fontId="3" fillId="0" borderId="5" xfId="0" applyNumberFormat="1" applyFont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178" fontId="9" fillId="0" borderId="1" xfId="0" applyNumberFormat="1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176" fontId="9" fillId="0" borderId="1" xfId="0" applyNumberFormat="1" applyFont="1" applyBorder="1" applyAlignment="1">
      <alignment vertical="center" wrapText="1"/>
    </xf>
    <xf numFmtId="0" fontId="9" fillId="0" borderId="1" xfId="0" applyFont="1" applyFill="1" applyBorder="1" applyAlignment="1">
      <alignment horizontal="center" vertical="center" wrapText="1"/>
    </xf>
    <xf numFmtId="178" fontId="9" fillId="0" borderId="1" xfId="0" applyNumberFormat="1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176" fontId="9" fillId="0" borderId="1" xfId="0" applyNumberFormat="1" applyFont="1" applyFill="1" applyBorder="1" applyAlignment="1">
      <alignment vertical="center" wrapText="1"/>
    </xf>
    <xf numFmtId="177" fontId="12" fillId="0" borderId="1" xfId="0" applyNumberFormat="1" applyFont="1" applyBorder="1">
      <alignment vertical="center"/>
    </xf>
    <xf numFmtId="0" fontId="12" fillId="0" borderId="1" xfId="0" applyFont="1" applyBorder="1">
      <alignment vertical="center"/>
    </xf>
    <xf numFmtId="176" fontId="12" fillId="0" borderId="1" xfId="0" applyNumberFormat="1" applyFont="1" applyBorder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>
      <alignment vertical="center"/>
    </xf>
    <xf numFmtId="178" fontId="10" fillId="0" borderId="1" xfId="0" applyNumberFormat="1" applyFont="1" applyFill="1" applyBorder="1">
      <alignment vertical="center"/>
    </xf>
    <xf numFmtId="14" fontId="9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>
      <alignment vertical="center"/>
    </xf>
    <xf numFmtId="0" fontId="9" fillId="0" borderId="1" xfId="0" applyFont="1" applyFill="1" applyBorder="1" applyAlignment="1">
      <alignment horizontal="right" vertical="center" wrapText="1"/>
    </xf>
    <xf numFmtId="178" fontId="9" fillId="0" borderId="1" xfId="0" applyNumberFormat="1" applyFont="1" applyFill="1" applyBorder="1" applyAlignment="1">
      <alignment horizontal="right" vertical="center" wrapText="1"/>
    </xf>
    <xf numFmtId="176" fontId="9" fillId="0" borderId="1" xfId="0" applyNumberFormat="1" applyFont="1" applyFill="1" applyBorder="1" applyAlignment="1">
      <alignment horizontal="right" vertical="center" wrapText="1"/>
    </xf>
    <xf numFmtId="3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78" fontId="9" fillId="0" borderId="1" xfId="0" applyNumberFormat="1" applyFont="1" applyBorder="1" applyAlignment="1">
      <alignment horizontal="right" vertical="center" wrapText="1"/>
    </xf>
    <xf numFmtId="0" fontId="9" fillId="0" borderId="1" xfId="0" applyFont="1" applyBorder="1" applyAlignment="1">
      <alignment horizontal="right" vertical="center" wrapText="1"/>
    </xf>
    <xf numFmtId="0" fontId="7" fillId="0" borderId="0" xfId="0" applyFont="1" applyBorder="1" applyAlignment="1">
      <alignment horizontal="center" vertical="center"/>
    </xf>
    <xf numFmtId="0" fontId="0" fillId="0" borderId="0" xfId="0">
      <alignment vertical="center"/>
    </xf>
    <xf numFmtId="0" fontId="7" fillId="0" borderId="0" xfId="0" applyFont="1" applyBorder="1" applyAlignment="1">
      <alignment horizontal="center" vertical="center"/>
    </xf>
    <xf numFmtId="0" fontId="0" fillId="0" borderId="0" xfId="0">
      <alignment vertical="center"/>
    </xf>
    <xf numFmtId="3" fontId="9" fillId="0" borderId="1" xfId="0" applyNumberFormat="1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/>
    </xf>
    <xf numFmtId="0" fontId="0" fillId="0" borderId="0" xfId="0">
      <alignment vertical="center"/>
    </xf>
    <xf numFmtId="0" fontId="7" fillId="0" borderId="0" xfId="0" applyFont="1" applyBorder="1" applyAlignment="1">
      <alignment horizontal="center" vertical="center"/>
    </xf>
    <xf numFmtId="0" fontId="0" fillId="0" borderId="0" xfId="0">
      <alignment vertical="center"/>
    </xf>
    <xf numFmtId="0" fontId="7" fillId="0" borderId="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49" fontId="5" fillId="0" borderId="12" xfId="0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49" fontId="5" fillId="0" borderId="12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49" fontId="5" fillId="0" borderId="12" xfId="0" applyNumberFormat="1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49" fontId="5" fillId="0" borderId="12" xfId="0" applyNumberFormat="1" applyFont="1" applyFill="1" applyBorder="1" applyAlignment="1">
      <alignment horizontal="center" vertical="center" wrapText="1"/>
    </xf>
    <xf numFmtId="0" fontId="8" fillId="0" borderId="0" xfId="0" applyFont="1" applyFill="1">
      <alignment vertical="center"/>
    </xf>
    <xf numFmtId="0" fontId="0" fillId="0" borderId="0" xfId="0" applyFill="1">
      <alignment vertical="center"/>
    </xf>
    <xf numFmtId="0" fontId="7" fillId="0" borderId="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49" fontId="5" fillId="0" borderId="12" xfId="0" applyNumberFormat="1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49" fontId="5" fillId="0" borderId="12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49" fontId="5" fillId="0" borderId="12" xfId="0" applyNumberFormat="1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49" fontId="5" fillId="0" borderId="12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49" fontId="5" fillId="0" borderId="12" xfId="0" applyNumberFormat="1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49" fontId="5" fillId="0" borderId="12" xfId="0" applyNumberFormat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horizontal="left" vertical="center"/>
    </xf>
    <xf numFmtId="49" fontId="3" fillId="0" borderId="9" xfId="0" applyNumberFormat="1" applyFont="1" applyBorder="1" applyAlignment="1">
      <alignment horizontal="left" vertical="center"/>
    </xf>
    <xf numFmtId="49" fontId="3" fillId="0" borderId="10" xfId="0" applyNumberFormat="1" applyFont="1" applyBorder="1" applyAlignment="1">
      <alignment horizontal="left" vertical="center"/>
    </xf>
    <xf numFmtId="49" fontId="3" fillId="0" borderId="11" xfId="0" applyNumberFormat="1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49" fontId="5" fillId="0" borderId="12" xfId="0" applyNumberFormat="1" applyFont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49" fontId="5" fillId="0" borderId="12" xfId="0" applyNumberFormat="1" applyFont="1" applyFill="1" applyBorder="1" applyAlignment="1">
      <alignment horizontal="center" vertical="center" wrapText="1"/>
    </xf>
    <xf numFmtId="49" fontId="5" fillId="0" borderId="3" xfId="0" applyNumberFormat="1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49" fontId="5" fillId="0" borderId="13" xfId="0" applyNumberFormat="1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22" fontId="9" fillId="0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10" fillId="0" borderId="12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0033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1647248</xdr:colOff>
      <xdr:row>1</xdr:row>
      <xdr:rowOff>313765</xdr:rowOff>
    </xdr:from>
    <xdr:to>
      <xdr:col>9</xdr:col>
      <xdr:colOff>1643353</xdr:colOff>
      <xdr:row>3</xdr:row>
      <xdr:rowOff>358589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30927" y="1089372"/>
          <a:ext cx="7030997" cy="208589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1647248</xdr:colOff>
      <xdr:row>1</xdr:row>
      <xdr:rowOff>313765</xdr:rowOff>
    </xdr:from>
    <xdr:to>
      <xdr:col>9</xdr:col>
      <xdr:colOff>1643353</xdr:colOff>
      <xdr:row>3</xdr:row>
      <xdr:rowOff>358589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43173" y="1094815"/>
          <a:ext cx="7035080" cy="208317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1647248</xdr:colOff>
      <xdr:row>1</xdr:row>
      <xdr:rowOff>313765</xdr:rowOff>
    </xdr:from>
    <xdr:to>
      <xdr:col>9</xdr:col>
      <xdr:colOff>1643353</xdr:colOff>
      <xdr:row>3</xdr:row>
      <xdr:rowOff>358589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43173" y="1094815"/>
          <a:ext cx="7035080" cy="208317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1647248</xdr:colOff>
      <xdr:row>1</xdr:row>
      <xdr:rowOff>313765</xdr:rowOff>
    </xdr:from>
    <xdr:to>
      <xdr:col>9</xdr:col>
      <xdr:colOff>1643353</xdr:colOff>
      <xdr:row>3</xdr:row>
      <xdr:rowOff>358589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43173" y="1094815"/>
          <a:ext cx="7035080" cy="208317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1647248</xdr:colOff>
      <xdr:row>1</xdr:row>
      <xdr:rowOff>313765</xdr:rowOff>
    </xdr:from>
    <xdr:to>
      <xdr:col>9</xdr:col>
      <xdr:colOff>1643353</xdr:colOff>
      <xdr:row>3</xdr:row>
      <xdr:rowOff>358589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43173" y="1094815"/>
          <a:ext cx="7035080" cy="208317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1647248</xdr:colOff>
      <xdr:row>1</xdr:row>
      <xdr:rowOff>313765</xdr:rowOff>
    </xdr:from>
    <xdr:to>
      <xdr:col>9</xdr:col>
      <xdr:colOff>1643353</xdr:colOff>
      <xdr:row>3</xdr:row>
      <xdr:rowOff>358589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43173" y="1094815"/>
          <a:ext cx="7035080" cy="208317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1647248</xdr:colOff>
      <xdr:row>1</xdr:row>
      <xdr:rowOff>313765</xdr:rowOff>
    </xdr:from>
    <xdr:to>
      <xdr:col>9</xdr:col>
      <xdr:colOff>1643353</xdr:colOff>
      <xdr:row>3</xdr:row>
      <xdr:rowOff>358589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43173" y="1094815"/>
          <a:ext cx="7035080" cy="208317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1647248</xdr:colOff>
      <xdr:row>1</xdr:row>
      <xdr:rowOff>313765</xdr:rowOff>
    </xdr:from>
    <xdr:to>
      <xdr:col>9</xdr:col>
      <xdr:colOff>1643353</xdr:colOff>
      <xdr:row>3</xdr:row>
      <xdr:rowOff>358589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43173" y="1094815"/>
          <a:ext cx="7035080" cy="208317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1647248</xdr:colOff>
      <xdr:row>1</xdr:row>
      <xdr:rowOff>313765</xdr:rowOff>
    </xdr:from>
    <xdr:to>
      <xdr:col>9</xdr:col>
      <xdr:colOff>1643353</xdr:colOff>
      <xdr:row>3</xdr:row>
      <xdr:rowOff>358589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3ED362C6-A727-4224-9285-06DD52463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43173" y="1094815"/>
          <a:ext cx="7035080" cy="208317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4"/>
  <sheetViews>
    <sheetView zoomScale="70" zoomScaleNormal="70" workbookViewId="0">
      <pane ySplit="5" topLeftCell="A114" activePane="bottomLeft" state="frozen"/>
      <selection pane="bottomLeft" activeCell="G98" sqref="G98"/>
    </sheetView>
  </sheetViews>
  <sheetFormatPr defaultRowHeight="24" x14ac:dyDescent="0.3"/>
  <cols>
    <col min="1" max="1" width="9" style="1"/>
    <col min="2" max="2" width="12.875" style="2" customWidth="1"/>
    <col min="3" max="3" width="33.625" style="9" customWidth="1"/>
    <col min="4" max="4" width="16.625" style="9" customWidth="1"/>
    <col min="5" max="5" width="49.375" style="9" customWidth="1"/>
    <col min="6" max="6" width="9" style="26"/>
    <col min="7" max="7" width="9" style="55"/>
    <col min="8" max="8" width="9.625" style="55" bestFit="1" customWidth="1"/>
    <col min="9" max="9" width="15.375" style="55" customWidth="1"/>
    <col min="10" max="10" width="22.625" style="9" customWidth="1"/>
    <col min="11" max="11" width="9" style="21" customWidth="1"/>
    <col min="12" max="12" width="8.75" style="55" customWidth="1"/>
    <col min="13" max="13" width="21" style="55" customWidth="1"/>
    <col min="14" max="14" width="47.25" style="55" customWidth="1"/>
    <col min="15" max="16384" width="9" style="55"/>
  </cols>
  <sheetData>
    <row r="1" spans="1:14" ht="61.5" customHeight="1" x14ac:dyDescent="0.3">
      <c r="A1" s="101" t="s">
        <v>113</v>
      </c>
      <c r="B1" s="101"/>
      <c r="C1" s="101"/>
      <c r="D1" s="101"/>
      <c r="E1" s="101"/>
      <c r="F1" s="101"/>
      <c r="G1" s="101"/>
      <c r="H1" s="101"/>
      <c r="I1" s="101"/>
      <c r="J1" s="101"/>
    </row>
    <row r="2" spans="1:14" ht="80.25" customHeight="1" x14ac:dyDescent="0.3">
      <c r="A2" s="54"/>
      <c r="B2" s="54"/>
      <c r="C2" s="54"/>
      <c r="D2" s="54"/>
      <c r="E2" s="54"/>
      <c r="F2" s="22"/>
      <c r="G2" s="54"/>
      <c r="H2" s="54"/>
      <c r="I2" s="54"/>
      <c r="J2" s="54"/>
    </row>
    <row r="3" spans="1:14" ht="80.25" customHeight="1" x14ac:dyDescent="0.3">
      <c r="A3" s="54"/>
      <c r="B3" s="54"/>
      <c r="C3" s="54"/>
      <c r="D3" s="54"/>
      <c r="E3" s="54"/>
      <c r="F3" s="22"/>
      <c r="G3" s="54"/>
      <c r="H3" s="54"/>
      <c r="I3" s="54"/>
      <c r="J3" s="54"/>
    </row>
    <row r="4" spans="1:14" ht="45.75" customHeight="1" x14ac:dyDescent="0.3">
      <c r="A4" s="10"/>
      <c r="B4" s="10"/>
      <c r="C4" s="10"/>
      <c r="D4" s="10"/>
      <c r="E4" s="10"/>
      <c r="F4" s="23"/>
      <c r="G4" s="10"/>
      <c r="H4" s="10"/>
      <c r="I4" s="10"/>
      <c r="J4" s="10"/>
    </row>
    <row r="5" spans="1:14" ht="30" customHeight="1" x14ac:dyDescent="0.3">
      <c r="A5" s="5" t="s">
        <v>0</v>
      </c>
      <c r="B5" s="6" t="s">
        <v>8</v>
      </c>
      <c r="C5" s="6" t="s">
        <v>1</v>
      </c>
      <c r="D5" s="6" t="s">
        <v>2</v>
      </c>
      <c r="E5" s="6" t="s">
        <v>3</v>
      </c>
      <c r="F5" s="24" t="s">
        <v>4</v>
      </c>
      <c r="G5" s="6" t="s">
        <v>5</v>
      </c>
      <c r="H5" s="6" t="s">
        <v>6</v>
      </c>
      <c r="I5" s="6" t="s">
        <v>56</v>
      </c>
      <c r="J5" s="6" t="s">
        <v>7</v>
      </c>
      <c r="L5" s="14"/>
      <c r="M5" s="14"/>
      <c r="N5" s="14"/>
    </row>
    <row r="6" spans="1:14" s="3" customFormat="1" ht="30" customHeight="1" x14ac:dyDescent="0.3">
      <c r="A6" s="39" t="s">
        <v>9</v>
      </c>
      <c r="B6" s="40" t="s">
        <v>10</v>
      </c>
      <c r="C6" s="32"/>
      <c r="D6" s="32"/>
      <c r="E6" s="32"/>
      <c r="F6" s="33"/>
      <c r="G6" s="34"/>
      <c r="H6" s="34"/>
      <c r="I6" s="35"/>
      <c r="J6" s="32"/>
      <c r="K6" s="21"/>
      <c r="L6" s="15"/>
      <c r="M6" s="15"/>
      <c r="N6" s="16"/>
    </row>
    <row r="7" spans="1:14" s="4" customFormat="1" ht="30" customHeight="1" x14ac:dyDescent="0.3">
      <c r="A7" s="39" t="s">
        <v>9</v>
      </c>
      <c r="B7" s="40" t="s">
        <v>30</v>
      </c>
      <c r="C7" s="32"/>
      <c r="D7" s="32"/>
      <c r="E7" s="32"/>
      <c r="F7" s="33"/>
      <c r="G7" s="34"/>
      <c r="H7" s="34"/>
      <c r="I7" s="35"/>
      <c r="J7" s="32"/>
      <c r="K7" s="21"/>
      <c r="L7" s="15"/>
      <c r="M7" s="15"/>
      <c r="N7" s="16"/>
    </row>
    <row r="8" spans="1:14" s="3" customFormat="1" ht="30" customHeight="1" x14ac:dyDescent="0.3">
      <c r="A8" s="39" t="s">
        <v>9</v>
      </c>
      <c r="B8" s="40" t="s">
        <v>11</v>
      </c>
      <c r="C8" s="32"/>
      <c r="D8" s="32"/>
      <c r="E8" s="32"/>
      <c r="F8" s="33"/>
      <c r="G8" s="34"/>
      <c r="H8" s="34"/>
      <c r="I8" s="35"/>
      <c r="J8" s="32"/>
      <c r="K8" s="21"/>
      <c r="L8" s="15"/>
      <c r="M8" s="15"/>
      <c r="N8" s="16"/>
    </row>
    <row r="9" spans="1:14" s="3" customFormat="1" ht="30" customHeight="1" x14ac:dyDescent="0.3">
      <c r="A9" s="39" t="s">
        <v>9</v>
      </c>
      <c r="B9" s="40" t="s">
        <v>31</v>
      </c>
      <c r="C9" s="32"/>
      <c r="D9" s="32"/>
      <c r="E9" s="32"/>
      <c r="F9" s="33"/>
      <c r="G9" s="34"/>
      <c r="H9" s="34"/>
      <c r="I9" s="35"/>
      <c r="J9" s="41"/>
      <c r="K9" s="21"/>
      <c r="L9" s="15"/>
      <c r="M9" s="15"/>
      <c r="N9" s="16"/>
    </row>
    <row r="10" spans="1:14" s="4" customFormat="1" ht="30" customHeight="1" x14ac:dyDescent="0.3">
      <c r="A10" s="39" t="s">
        <v>9</v>
      </c>
      <c r="B10" s="40" t="s">
        <v>12</v>
      </c>
      <c r="C10" s="32"/>
      <c r="D10" s="32"/>
      <c r="E10" s="32"/>
      <c r="F10" s="33"/>
      <c r="G10" s="34"/>
      <c r="H10" s="34"/>
      <c r="I10" s="35"/>
      <c r="J10" s="32"/>
      <c r="K10" s="21"/>
      <c r="L10" s="15"/>
      <c r="M10" s="15"/>
      <c r="N10" s="16"/>
    </row>
    <row r="11" spans="1:14" s="4" customFormat="1" ht="30" customHeight="1" x14ac:dyDescent="0.3">
      <c r="A11" s="39" t="s">
        <v>9</v>
      </c>
      <c r="B11" s="40" t="s">
        <v>13</v>
      </c>
      <c r="C11" s="32"/>
      <c r="D11" s="32"/>
      <c r="E11" s="32"/>
      <c r="F11" s="33"/>
      <c r="G11" s="34"/>
      <c r="H11" s="34"/>
      <c r="I11" s="35"/>
      <c r="J11" s="32"/>
      <c r="K11" s="21"/>
      <c r="L11" s="15"/>
      <c r="M11" s="15"/>
      <c r="N11" s="16"/>
    </row>
    <row r="12" spans="1:14" s="4" customFormat="1" ht="30" customHeight="1" x14ac:dyDescent="0.3">
      <c r="A12" s="39" t="s">
        <v>9</v>
      </c>
      <c r="B12" s="40" t="s">
        <v>14</v>
      </c>
      <c r="C12" s="32"/>
      <c r="D12" s="32"/>
      <c r="E12" s="32"/>
      <c r="F12" s="33"/>
      <c r="G12" s="34"/>
      <c r="H12" s="34"/>
      <c r="I12" s="35"/>
      <c r="J12" s="32"/>
      <c r="K12" s="21"/>
      <c r="L12" s="15"/>
      <c r="M12" s="15"/>
      <c r="N12" s="16"/>
    </row>
    <row r="13" spans="1:14" s="4" customFormat="1" ht="30" customHeight="1" x14ac:dyDescent="0.3">
      <c r="A13" s="39" t="s">
        <v>9</v>
      </c>
      <c r="B13" s="40" t="s">
        <v>15</v>
      </c>
      <c r="C13" s="32"/>
      <c r="D13" s="32"/>
      <c r="E13" s="32"/>
      <c r="F13" s="33"/>
      <c r="G13" s="34"/>
      <c r="H13" s="34"/>
      <c r="I13" s="35"/>
      <c r="J13" s="32"/>
      <c r="K13" s="21"/>
      <c r="L13" s="15"/>
      <c r="M13" s="15"/>
      <c r="N13" s="16"/>
    </row>
    <row r="14" spans="1:14" s="3" customFormat="1" ht="30" customHeight="1" x14ac:dyDescent="0.3">
      <c r="A14" s="39" t="s">
        <v>9</v>
      </c>
      <c r="B14" s="40" t="s">
        <v>16</v>
      </c>
      <c r="C14" s="32" t="s">
        <v>77</v>
      </c>
      <c r="D14" s="32" t="s">
        <v>78</v>
      </c>
      <c r="E14" s="32" t="s">
        <v>60</v>
      </c>
      <c r="F14" s="33"/>
      <c r="G14" s="34"/>
      <c r="H14" s="35">
        <v>24200</v>
      </c>
      <c r="I14" s="35">
        <v>24200</v>
      </c>
      <c r="J14" s="32" t="s">
        <v>54</v>
      </c>
      <c r="K14" s="21"/>
      <c r="L14" s="15"/>
      <c r="M14" s="17"/>
      <c r="N14" s="16"/>
    </row>
    <row r="15" spans="1:14" ht="30" customHeight="1" x14ac:dyDescent="0.3">
      <c r="A15" s="39" t="s">
        <v>9</v>
      </c>
      <c r="B15" s="40" t="s">
        <v>17</v>
      </c>
      <c r="C15" s="32" t="s">
        <v>55</v>
      </c>
      <c r="D15" s="32" t="s">
        <v>79</v>
      </c>
      <c r="E15" s="32" t="s">
        <v>80</v>
      </c>
      <c r="F15" s="33">
        <v>6</v>
      </c>
      <c r="G15" s="34">
        <v>192</v>
      </c>
      <c r="H15" s="34"/>
      <c r="I15" s="35">
        <v>1152</v>
      </c>
      <c r="J15" s="32" t="s">
        <v>54</v>
      </c>
      <c r="K15" s="21" t="s">
        <v>64</v>
      </c>
    </row>
    <row r="16" spans="1:14" ht="30" customHeight="1" x14ac:dyDescent="0.3">
      <c r="A16" s="39" t="s">
        <v>9</v>
      </c>
      <c r="B16" s="40" t="s">
        <v>18</v>
      </c>
      <c r="C16" s="32"/>
      <c r="D16" s="32"/>
      <c r="E16" s="32"/>
      <c r="F16" s="48"/>
      <c r="G16" s="47"/>
      <c r="H16" s="34"/>
      <c r="I16" s="49"/>
      <c r="J16" s="32"/>
    </row>
    <row r="17" spans="1:11" s="3" customFormat="1" ht="30" customHeight="1" x14ac:dyDescent="0.3">
      <c r="A17" s="39" t="s">
        <v>9</v>
      </c>
      <c r="B17" s="40" t="s">
        <v>19</v>
      </c>
      <c r="C17" s="32" t="s">
        <v>55</v>
      </c>
      <c r="D17" s="32" t="s">
        <v>79</v>
      </c>
      <c r="E17" s="32" t="s">
        <v>80</v>
      </c>
      <c r="F17" s="33">
        <v>6</v>
      </c>
      <c r="G17" s="34">
        <v>192</v>
      </c>
      <c r="H17" s="34"/>
      <c r="I17" s="35">
        <v>1152</v>
      </c>
      <c r="J17" s="32" t="s">
        <v>54</v>
      </c>
      <c r="K17" s="21" t="s">
        <v>64</v>
      </c>
    </row>
    <row r="18" spans="1:11" ht="30" customHeight="1" x14ac:dyDescent="0.3">
      <c r="A18" s="39" t="s">
        <v>9</v>
      </c>
      <c r="B18" s="40" t="s">
        <v>21</v>
      </c>
      <c r="C18" s="32" t="s">
        <v>55</v>
      </c>
      <c r="D18" s="32" t="s">
        <v>68</v>
      </c>
      <c r="E18" s="32" t="s">
        <v>69</v>
      </c>
      <c r="F18" s="33">
        <v>12</v>
      </c>
      <c r="G18" s="34">
        <v>76</v>
      </c>
      <c r="H18" s="34">
        <v>8</v>
      </c>
      <c r="I18" s="35">
        <v>920</v>
      </c>
      <c r="J18" s="32" t="s">
        <v>53</v>
      </c>
    </row>
    <row r="19" spans="1:11" ht="30" customHeight="1" x14ac:dyDescent="0.3">
      <c r="A19" s="39" t="s">
        <v>9</v>
      </c>
      <c r="B19" s="40" t="s">
        <v>22</v>
      </c>
      <c r="C19" s="32" t="s">
        <v>55</v>
      </c>
      <c r="D19" s="32" t="s">
        <v>79</v>
      </c>
      <c r="E19" s="32" t="s">
        <v>80</v>
      </c>
      <c r="F19" s="33">
        <v>6</v>
      </c>
      <c r="G19" s="34">
        <v>192</v>
      </c>
      <c r="H19" s="34"/>
      <c r="I19" s="35">
        <v>1152</v>
      </c>
      <c r="J19" s="32" t="s">
        <v>54</v>
      </c>
    </row>
    <row r="20" spans="1:11" ht="30" customHeight="1" x14ac:dyDescent="0.3">
      <c r="A20" s="39" t="s">
        <v>9</v>
      </c>
      <c r="B20" s="40" t="s">
        <v>23</v>
      </c>
      <c r="C20" s="32" t="s">
        <v>55</v>
      </c>
      <c r="D20" s="32" t="s">
        <v>79</v>
      </c>
      <c r="E20" s="32" t="s">
        <v>81</v>
      </c>
      <c r="F20" s="33">
        <v>10</v>
      </c>
      <c r="G20" s="34">
        <v>144</v>
      </c>
      <c r="H20" s="34"/>
      <c r="I20" s="35">
        <v>1440</v>
      </c>
      <c r="J20" s="32" t="s">
        <v>54</v>
      </c>
    </row>
    <row r="21" spans="1:11" ht="30" customHeight="1" x14ac:dyDescent="0.3">
      <c r="A21" s="39" t="s">
        <v>9</v>
      </c>
      <c r="B21" s="40" t="s">
        <v>24</v>
      </c>
      <c r="C21" s="32" t="s">
        <v>55</v>
      </c>
      <c r="D21" s="32" t="s">
        <v>79</v>
      </c>
      <c r="E21" s="32" t="s">
        <v>80</v>
      </c>
      <c r="F21" s="33">
        <v>6</v>
      </c>
      <c r="G21" s="34">
        <v>192</v>
      </c>
      <c r="H21" s="34"/>
      <c r="I21" s="35">
        <v>1152</v>
      </c>
      <c r="J21" s="32" t="s">
        <v>54</v>
      </c>
    </row>
    <row r="22" spans="1:11" ht="30" customHeight="1" x14ac:dyDescent="0.3">
      <c r="A22" s="39" t="s">
        <v>9</v>
      </c>
      <c r="B22" s="40" t="s">
        <v>25</v>
      </c>
      <c r="C22" s="32" t="s">
        <v>55</v>
      </c>
      <c r="D22" s="32" t="s">
        <v>79</v>
      </c>
      <c r="E22" s="32" t="s">
        <v>81</v>
      </c>
      <c r="F22" s="33">
        <v>10</v>
      </c>
      <c r="G22" s="34">
        <v>144</v>
      </c>
      <c r="H22" s="34"/>
      <c r="I22" s="35">
        <v>1440</v>
      </c>
      <c r="J22" s="32" t="s">
        <v>54</v>
      </c>
    </row>
    <row r="23" spans="1:11" s="4" customFormat="1" ht="30" customHeight="1" x14ac:dyDescent="0.3">
      <c r="A23" s="39" t="s">
        <v>9</v>
      </c>
      <c r="B23" s="40" t="s">
        <v>26</v>
      </c>
      <c r="C23" s="32" t="s">
        <v>55</v>
      </c>
      <c r="D23" s="32" t="s">
        <v>79</v>
      </c>
      <c r="E23" s="32" t="s">
        <v>80</v>
      </c>
      <c r="F23" s="33">
        <v>6</v>
      </c>
      <c r="G23" s="34">
        <v>192</v>
      </c>
      <c r="H23" s="34"/>
      <c r="I23" s="35">
        <v>1152</v>
      </c>
      <c r="J23" s="32" t="s">
        <v>54</v>
      </c>
      <c r="K23" s="21"/>
    </row>
    <row r="24" spans="1:11" ht="30" customHeight="1" x14ac:dyDescent="0.3">
      <c r="A24" s="39" t="s">
        <v>9</v>
      </c>
      <c r="B24" s="40" t="s">
        <v>27</v>
      </c>
      <c r="C24" s="32" t="s">
        <v>55</v>
      </c>
      <c r="D24" s="32" t="s">
        <v>79</v>
      </c>
      <c r="E24" s="32" t="s">
        <v>81</v>
      </c>
      <c r="F24" s="33">
        <v>10</v>
      </c>
      <c r="G24" s="34">
        <v>144</v>
      </c>
      <c r="H24" s="34"/>
      <c r="I24" s="35">
        <v>1440</v>
      </c>
      <c r="J24" s="32" t="s">
        <v>54</v>
      </c>
    </row>
    <row r="25" spans="1:11" s="4" customFormat="1" ht="30" customHeight="1" x14ac:dyDescent="0.3">
      <c r="A25" s="39" t="s">
        <v>9</v>
      </c>
      <c r="B25" s="40" t="s">
        <v>28</v>
      </c>
      <c r="C25" s="32"/>
      <c r="D25" s="32"/>
      <c r="E25" s="32"/>
      <c r="F25" s="33"/>
      <c r="G25" s="34"/>
      <c r="H25" s="34"/>
      <c r="I25" s="35"/>
      <c r="J25" s="32"/>
      <c r="K25" s="21"/>
    </row>
    <row r="26" spans="1:11" ht="30" customHeight="1" x14ac:dyDescent="0.3">
      <c r="A26" s="39" t="s">
        <v>9</v>
      </c>
      <c r="B26" s="40" t="s">
        <v>41</v>
      </c>
      <c r="C26" s="32" t="s">
        <v>55</v>
      </c>
      <c r="D26" s="32" t="s">
        <v>79</v>
      </c>
      <c r="E26" s="32" t="s">
        <v>81</v>
      </c>
      <c r="F26" s="33">
        <v>10</v>
      </c>
      <c r="G26" s="34">
        <v>144</v>
      </c>
      <c r="H26" s="34"/>
      <c r="I26" s="35">
        <v>1440</v>
      </c>
      <c r="J26" s="32" t="s">
        <v>54</v>
      </c>
    </row>
    <row r="27" spans="1:11" s="3" customFormat="1" ht="30" customHeight="1" x14ac:dyDescent="0.3">
      <c r="A27" s="39" t="s">
        <v>9</v>
      </c>
      <c r="B27" s="40" t="s">
        <v>33</v>
      </c>
      <c r="C27" s="32"/>
      <c r="D27" s="32"/>
      <c r="E27" s="32"/>
      <c r="F27" s="33"/>
      <c r="G27" s="34"/>
      <c r="H27" s="34"/>
      <c r="I27" s="35"/>
      <c r="J27" s="32"/>
      <c r="K27" s="21"/>
    </row>
    <row r="28" spans="1:11" ht="30" customHeight="1" x14ac:dyDescent="0.3">
      <c r="A28" s="39" t="s">
        <v>9</v>
      </c>
      <c r="B28" s="40" t="s">
        <v>42</v>
      </c>
      <c r="C28" s="32" t="s">
        <v>55</v>
      </c>
      <c r="D28" s="32" t="s">
        <v>79</v>
      </c>
      <c r="E28" s="32" t="s">
        <v>81</v>
      </c>
      <c r="F28" s="33">
        <v>10</v>
      </c>
      <c r="G28" s="34">
        <v>144</v>
      </c>
      <c r="H28" s="34"/>
      <c r="I28" s="35">
        <v>1440</v>
      </c>
      <c r="J28" s="32" t="s">
        <v>54</v>
      </c>
    </row>
    <row r="29" spans="1:11" s="3" customFormat="1" ht="30" customHeight="1" x14ac:dyDescent="0.3">
      <c r="A29" s="39" t="s">
        <v>9</v>
      </c>
      <c r="B29" s="40" t="s">
        <v>34</v>
      </c>
      <c r="C29" s="32"/>
      <c r="D29" s="32"/>
      <c r="E29" s="32"/>
      <c r="F29" s="33"/>
      <c r="G29" s="34"/>
      <c r="H29" s="34"/>
      <c r="I29" s="35"/>
      <c r="J29" s="32"/>
      <c r="K29" s="21"/>
    </row>
    <row r="30" spans="1:11" s="4" customFormat="1" ht="30" customHeight="1" x14ac:dyDescent="0.3">
      <c r="A30" s="39" t="s">
        <v>9</v>
      </c>
      <c r="B30" s="40" t="s">
        <v>43</v>
      </c>
      <c r="C30" s="32" t="s">
        <v>55</v>
      </c>
      <c r="D30" s="32" t="s">
        <v>72</v>
      </c>
      <c r="E30" s="32" t="s">
        <v>70</v>
      </c>
      <c r="F30" s="33">
        <v>6</v>
      </c>
      <c r="G30" s="34">
        <v>100</v>
      </c>
      <c r="H30" s="34"/>
      <c r="I30" s="35">
        <f t="shared" ref="I30" si="0">F30*G30+H30</f>
        <v>600</v>
      </c>
      <c r="J30" s="41" t="s">
        <v>54</v>
      </c>
      <c r="K30" s="21"/>
    </row>
    <row r="31" spans="1:11" s="3" customFormat="1" ht="30" customHeight="1" x14ac:dyDescent="0.3">
      <c r="A31" s="39" t="s">
        <v>9</v>
      </c>
      <c r="B31" s="40" t="s">
        <v>35</v>
      </c>
      <c r="C31" s="32"/>
      <c r="D31" s="32"/>
      <c r="E31" s="32"/>
      <c r="F31" s="33"/>
      <c r="G31" s="34"/>
      <c r="H31" s="34"/>
      <c r="I31" s="35"/>
      <c r="J31" s="32"/>
      <c r="K31" s="21"/>
    </row>
    <row r="32" spans="1:11" s="4" customFormat="1" ht="30" customHeight="1" x14ac:dyDescent="0.3">
      <c r="A32" s="39" t="s">
        <v>9</v>
      </c>
      <c r="B32" s="40" t="s">
        <v>44</v>
      </c>
      <c r="C32" s="32"/>
      <c r="D32" s="32"/>
      <c r="E32" s="32"/>
      <c r="F32" s="33"/>
      <c r="G32" s="34"/>
      <c r="H32" s="34"/>
      <c r="I32" s="35"/>
      <c r="J32" s="32"/>
      <c r="K32" s="21"/>
    </row>
    <row r="33" spans="1:11" s="3" customFormat="1" ht="30" customHeight="1" x14ac:dyDescent="0.3">
      <c r="A33" s="39" t="s">
        <v>9</v>
      </c>
      <c r="B33" s="40" t="s">
        <v>36</v>
      </c>
      <c r="C33" s="28"/>
      <c r="D33" s="28"/>
      <c r="E33" s="28"/>
      <c r="F33" s="29"/>
      <c r="G33" s="30"/>
      <c r="H33" s="30"/>
      <c r="I33" s="35"/>
      <c r="J33" s="28"/>
      <c r="K33" s="21"/>
    </row>
    <row r="34" spans="1:11" s="4" customFormat="1" ht="30" customHeight="1" x14ac:dyDescent="0.3">
      <c r="A34" s="39" t="s">
        <v>20</v>
      </c>
      <c r="B34" s="40" t="s">
        <v>10</v>
      </c>
      <c r="C34" s="32"/>
      <c r="D34" s="32"/>
      <c r="E34" s="32"/>
      <c r="F34" s="33"/>
      <c r="G34" s="34"/>
      <c r="H34" s="34"/>
      <c r="I34" s="35"/>
      <c r="J34" s="32"/>
      <c r="K34" s="21"/>
    </row>
    <row r="35" spans="1:11" s="4" customFormat="1" ht="30" customHeight="1" x14ac:dyDescent="0.3">
      <c r="A35" s="39" t="s">
        <v>20</v>
      </c>
      <c r="B35" s="40" t="s">
        <v>30</v>
      </c>
      <c r="C35" s="32" t="s">
        <v>55</v>
      </c>
      <c r="D35" s="32" t="s">
        <v>96</v>
      </c>
      <c r="E35" s="32" t="s">
        <v>95</v>
      </c>
      <c r="F35" s="33">
        <v>3</v>
      </c>
      <c r="G35" s="34">
        <v>32</v>
      </c>
      <c r="H35" s="34"/>
      <c r="I35" s="35">
        <v>128</v>
      </c>
      <c r="J35" s="32" t="s">
        <v>97</v>
      </c>
      <c r="K35" s="21" t="s">
        <v>64</v>
      </c>
    </row>
    <row r="36" spans="1:11" s="4" customFormat="1" ht="30" customHeight="1" x14ac:dyDescent="0.3">
      <c r="A36" s="39" t="s">
        <v>20</v>
      </c>
      <c r="B36" s="40" t="s">
        <v>11</v>
      </c>
      <c r="C36" s="32"/>
      <c r="D36" s="32"/>
      <c r="E36" s="32"/>
      <c r="F36" s="33"/>
      <c r="G36" s="34"/>
      <c r="H36" s="34"/>
      <c r="I36" s="35"/>
      <c r="J36" s="32"/>
      <c r="K36" s="21"/>
    </row>
    <row r="37" spans="1:11" s="4" customFormat="1" ht="30" customHeight="1" x14ac:dyDescent="0.3">
      <c r="A37" s="39" t="s">
        <v>20</v>
      </c>
      <c r="B37" s="40" t="s">
        <v>31</v>
      </c>
      <c r="C37" s="32" t="s">
        <v>55</v>
      </c>
      <c r="D37" s="32" t="s">
        <v>96</v>
      </c>
      <c r="E37" s="32" t="s">
        <v>95</v>
      </c>
      <c r="F37" s="33">
        <v>3</v>
      </c>
      <c r="G37" s="34">
        <v>32</v>
      </c>
      <c r="H37" s="34"/>
      <c r="I37" s="35">
        <v>128</v>
      </c>
      <c r="J37" s="32" t="s">
        <v>97</v>
      </c>
      <c r="K37" s="21" t="s">
        <v>64</v>
      </c>
    </row>
    <row r="38" spans="1:11" s="4" customFormat="1" ht="30" customHeight="1" x14ac:dyDescent="0.3">
      <c r="A38" s="39" t="s">
        <v>20</v>
      </c>
      <c r="B38" s="40" t="s">
        <v>12</v>
      </c>
      <c r="C38" s="32"/>
      <c r="D38" s="32"/>
      <c r="E38" s="32"/>
      <c r="F38" s="33"/>
      <c r="G38" s="34"/>
      <c r="H38" s="34"/>
      <c r="I38" s="35"/>
      <c r="J38" s="32"/>
      <c r="K38" s="21"/>
    </row>
    <row r="39" spans="1:11" s="4" customFormat="1" ht="30" customHeight="1" x14ac:dyDescent="0.3">
      <c r="A39" s="39" t="s">
        <v>20</v>
      </c>
      <c r="B39" s="40" t="s">
        <v>13</v>
      </c>
      <c r="C39" s="32" t="s">
        <v>55</v>
      </c>
      <c r="D39" s="32" t="s">
        <v>96</v>
      </c>
      <c r="E39" s="32" t="s">
        <v>95</v>
      </c>
      <c r="F39" s="33">
        <v>3</v>
      </c>
      <c r="G39" s="34">
        <v>32</v>
      </c>
      <c r="H39" s="34"/>
      <c r="I39" s="35">
        <v>128</v>
      </c>
      <c r="J39" s="32" t="s">
        <v>97</v>
      </c>
      <c r="K39" s="21"/>
    </row>
    <row r="40" spans="1:11" s="4" customFormat="1" ht="30" customHeight="1" x14ac:dyDescent="0.3">
      <c r="A40" s="39" t="s">
        <v>20</v>
      </c>
      <c r="B40" s="40" t="s">
        <v>14</v>
      </c>
      <c r="C40" s="32"/>
      <c r="D40" s="32"/>
      <c r="E40" s="32"/>
      <c r="F40" s="33"/>
      <c r="G40" s="34"/>
      <c r="H40" s="34"/>
      <c r="I40" s="35"/>
      <c r="J40" s="32"/>
      <c r="K40" s="21"/>
    </row>
    <row r="41" spans="1:11" s="4" customFormat="1" ht="30" customHeight="1" x14ac:dyDescent="0.3">
      <c r="A41" s="39" t="s">
        <v>20</v>
      </c>
      <c r="B41" s="40" t="s">
        <v>15</v>
      </c>
      <c r="C41" s="32"/>
      <c r="D41" s="32"/>
      <c r="E41" s="32"/>
      <c r="F41" s="33"/>
      <c r="G41" s="34"/>
      <c r="H41" s="34"/>
      <c r="I41" s="35"/>
      <c r="J41" s="32"/>
      <c r="K41" s="21"/>
    </row>
    <row r="42" spans="1:11" s="4" customFormat="1" ht="30" customHeight="1" x14ac:dyDescent="0.3">
      <c r="A42" s="39" t="s">
        <v>20</v>
      </c>
      <c r="B42" s="40" t="s">
        <v>16</v>
      </c>
      <c r="C42" s="32"/>
      <c r="D42" s="32"/>
      <c r="E42" s="32"/>
      <c r="F42" s="33"/>
      <c r="G42" s="34"/>
      <c r="H42" s="34"/>
      <c r="I42" s="35"/>
      <c r="J42" s="32"/>
      <c r="K42" s="21"/>
    </row>
    <row r="43" spans="1:11" s="4" customFormat="1" ht="30" customHeight="1" x14ac:dyDescent="0.3">
      <c r="A43" s="39" t="s">
        <v>20</v>
      </c>
      <c r="B43" s="40" t="s">
        <v>17</v>
      </c>
      <c r="C43" s="32" t="s">
        <v>82</v>
      </c>
      <c r="D43" s="32" t="s">
        <v>84</v>
      </c>
      <c r="E43" s="32" t="s">
        <v>83</v>
      </c>
      <c r="F43" s="33">
        <v>8</v>
      </c>
      <c r="G43" s="34">
        <v>80</v>
      </c>
      <c r="H43" s="34"/>
      <c r="I43" s="34">
        <v>640</v>
      </c>
      <c r="J43" s="32" t="s">
        <v>86</v>
      </c>
      <c r="K43" s="21"/>
    </row>
    <row r="44" spans="1:11" s="4" customFormat="1" ht="30" customHeight="1" x14ac:dyDescent="0.3">
      <c r="A44" s="39" t="s">
        <v>20</v>
      </c>
      <c r="B44" s="40" t="s">
        <v>18</v>
      </c>
      <c r="C44" s="32"/>
      <c r="D44" s="32"/>
      <c r="E44" s="28"/>
      <c r="F44" s="29"/>
      <c r="G44" s="30"/>
      <c r="H44" s="30"/>
      <c r="I44" s="35"/>
      <c r="J44" s="28"/>
      <c r="K44" s="21"/>
    </row>
    <row r="45" spans="1:11" s="4" customFormat="1" ht="30" customHeight="1" x14ac:dyDescent="0.3">
      <c r="A45" s="39" t="s">
        <v>20</v>
      </c>
      <c r="B45" s="40" t="s">
        <v>19</v>
      </c>
      <c r="C45" s="32"/>
      <c r="D45" s="32"/>
      <c r="E45" s="32"/>
      <c r="F45" s="33"/>
      <c r="G45" s="34"/>
      <c r="H45" s="34"/>
      <c r="I45" s="35"/>
      <c r="J45" s="32"/>
      <c r="K45" s="21"/>
    </row>
    <row r="46" spans="1:11" s="4" customFormat="1" ht="30" customHeight="1" x14ac:dyDescent="0.3">
      <c r="A46" s="39" t="s">
        <v>20</v>
      </c>
      <c r="B46" s="40" t="s">
        <v>21</v>
      </c>
      <c r="C46" s="32" t="s">
        <v>82</v>
      </c>
      <c r="D46" s="32" t="s">
        <v>84</v>
      </c>
      <c r="E46" s="32" t="s">
        <v>87</v>
      </c>
      <c r="F46" s="33">
        <v>4</v>
      </c>
      <c r="G46" s="34">
        <v>62</v>
      </c>
      <c r="H46" s="34"/>
      <c r="I46" s="34">
        <v>248</v>
      </c>
      <c r="J46" s="41" t="s">
        <v>85</v>
      </c>
      <c r="K46" s="21"/>
    </row>
    <row r="47" spans="1:11" s="3" customFormat="1" ht="30" customHeight="1" x14ac:dyDescent="0.3">
      <c r="A47" s="39" t="s">
        <v>20</v>
      </c>
      <c r="B47" s="40" t="s">
        <v>22</v>
      </c>
      <c r="C47" s="32"/>
      <c r="D47" s="32"/>
      <c r="E47" s="32"/>
      <c r="F47" s="33"/>
      <c r="G47" s="34"/>
      <c r="H47" s="34"/>
      <c r="I47" s="35"/>
      <c r="J47" s="32"/>
      <c r="K47" s="21"/>
    </row>
    <row r="48" spans="1:11" s="4" customFormat="1" ht="30" customHeight="1" x14ac:dyDescent="0.3">
      <c r="A48" s="39" t="s">
        <v>20</v>
      </c>
      <c r="B48" s="40" t="s">
        <v>23</v>
      </c>
      <c r="C48" s="32" t="s">
        <v>82</v>
      </c>
      <c r="D48" s="32" t="s">
        <v>84</v>
      </c>
      <c r="E48" s="32" t="s">
        <v>87</v>
      </c>
      <c r="F48" s="33">
        <v>4</v>
      </c>
      <c r="G48" s="34">
        <v>62</v>
      </c>
      <c r="H48" s="34"/>
      <c r="I48" s="34">
        <v>248</v>
      </c>
      <c r="J48" s="41" t="s">
        <v>85</v>
      </c>
      <c r="K48" s="21"/>
    </row>
    <row r="49" spans="1:18" s="3" customFormat="1" ht="30" customHeight="1" x14ac:dyDescent="0.3">
      <c r="A49" s="39" t="s">
        <v>20</v>
      </c>
      <c r="B49" s="40" t="s">
        <v>24</v>
      </c>
      <c r="C49" s="32"/>
      <c r="D49" s="32"/>
      <c r="E49" s="32"/>
      <c r="F49" s="33"/>
      <c r="G49" s="34"/>
      <c r="H49" s="34"/>
      <c r="I49" s="35"/>
      <c r="J49" s="32"/>
      <c r="K49" s="21"/>
    </row>
    <row r="50" spans="1:18" s="4" customFormat="1" ht="30" customHeight="1" x14ac:dyDescent="0.3">
      <c r="A50" s="39" t="s">
        <v>20</v>
      </c>
      <c r="B50" s="40" t="s">
        <v>25</v>
      </c>
      <c r="C50" s="32"/>
      <c r="D50" s="32"/>
      <c r="E50" s="32"/>
      <c r="F50" s="33"/>
      <c r="G50" s="34"/>
      <c r="H50" s="34"/>
      <c r="I50" s="35"/>
      <c r="J50" s="32"/>
      <c r="K50" s="21"/>
    </row>
    <row r="51" spans="1:18" ht="30" customHeight="1" x14ac:dyDescent="0.3">
      <c r="A51" s="39" t="s">
        <v>20</v>
      </c>
      <c r="B51" s="40" t="s">
        <v>26</v>
      </c>
      <c r="C51" s="28" t="s">
        <v>71</v>
      </c>
      <c r="D51" s="28" t="s">
        <v>62</v>
      </c>
      <c r="E51" s="28" t="s">
        <v>61</v>
      </c>
      <c r="F51" s="29">
        <v>40</v>
      </c>
      <c r="G51" s="30">
        <v>40</v>
      </c>
      <c r="H51" s="30"/>
      <c r="I51" s="31">
        <v>1600</v>
      </c>
      <c r="J51" s="28" t="s">
        <v>54</v>
      </c>
    </row>
    <row r="52" spans="1:18" s="4" customFormat="1" ht="30" customHeight="1" x14ac:dyDescent="0.3">
      <c r="A52" s="39" t="s">
        <v>20</v>
      </c>
      <c r="B52" s="40" t="s">
        <v>27</v>
      </c>
      <c r="C52" s="32"/>
      <c r="D52" s="32"/>
      <c r="E52" s="32"/>
      <c r="F52" s="33"/>
      <c r="G52" s="34"/>
      <c r="H52" s="34"/>
      <c r="I52" s="35"/>
      <c r="J52" s="32"/>
      <c r="K52" s="21"/>
    </row>
    <row r="53" spans="1:18" ht="30" customHeight="1" x14ac:dyDescent="0.3">
      <c r="A53" s="39" t="s">
        <v>20</v>
      </c>
      <c r="B53" s="40" t="s">
        <v>28</v>
      </c>
      <c r="C53" s="32"/>
      <c r="D53" s="32"/>
      <c r="E53" s="32"/>
      <c r="F53" s="33"/>
      <c r="G53" s="34"/>
      <c r="H53" s="34"/>
      <c r="I53" s="35"/>
      <c r="J53" s="32"/>
    </row>
    <row r="54" spans="1:18" s="3" customFormat="1" ht="30" customHeight="1" x14ac:dyDescent="0.3">
      <c r="A54" s="39" t="s">
        <v>29</v>
      </c>
      <c r="B54" s="40" t="s">
        <v>10</v>
      </c>
      <c r="C54" s="32"/>
      <c r="D54" s="32"/>
      <c r="E54" s="32"/>
      <c r="F54" s="33"/>
      <c r="G54" s="34"/>
      <c r="H54" s="34"/>
      <c r="I54" s="35"/>
      <c r="J54" s="32"/>
      <c r="K54" s="21"/>
    </row>
    <row r="55" spans="1:18" ht="30" customHeight="1" x14ac:dyDescent="0.3">
      <c r="A55" s="39" t="s">
        <v>29</v>
      </c>
      <c r="B55" s="40" t="s">
        <v>30</v>
      </c>
      <c r="C55" s="32" t="s">
        <v>82</v>
      </c>
      <c r="D55" s="32" t="s">
        <v>84</v>
      </c>
      <c r="E55" s="32" t="s">
        <v>87</v>
      </c>
      <c r="F55" s="33">
        <v>4</v>
      </c>
      <c r="G55" s="34">
        <v>62</v>
      </c>
      <c r="H55" s="34"/>
      <c r="I55" s="34">
        <v>248</v>
      </c>
      <c r="J55" s="41" t="s">
        <v>85</v>
      </c>
    </row>
    <row r="56" spans="1:18" s="3" customFormat="1" ht="30" customHeight="1" x14ac:dyDescent="0.3">
      <c r="A56" s="39" t="s">
        <v>29</v>
      </c>
      <c r="B56" s="40" t="s">
        <v>11</v>
      </c>
      <c r="C56" s="32"/>
      <c r="D56" s="32"/>
      <c r="E56" s="32"/>
      <c r="F56" s="33"/>
      <c r="G56" s="34"/>
      <c r="H56" s="34"/>
      <c r="I56" s="35"/>
      <c r="J56" s="32"/>
      <c r="K56" s="21"/>
    </row>
    <row r="57" spans="1:18" ht="30" customHeight="1" x14ac:dyDescent="0.3">
      <c r="A57" s="39" t="s">
        <v>29</v>
      </c>
      <c r="B57" s="40" t="s">
        <v>31</v>
      </c>
      <c r="C57" s="32" t="s">
        <v>82</v>
      </c>
      <c r="D57" s="32" t="s">
        <v>84</v>
      </c>
      <c r="E57" s="32" t="s">
        <v>87</v>
      </c>
      <c r="F57" s="33">
        <v>4</v>
      </c>
      <c r="G57" s="34">
        <v>62</v>
      </c>
      <c r="H57" s="34"/>
      <c r="I57" s="34">
        <v>248</v>
      </c>
      <c r="J57" s="41" t="s">
        <v>85</v>
      </c>
    </row>
    <row r="58" spans="1:18" ht="30" customHeight="1" x14ac:dyDescent="0.3">
      <c r="A58" s="39" t="s">
        <v>29</v>
      </c>
      <c r="B58" s="40" t="s">
        <v>12</v>
      </c>
      <c r="C58" s="32" t="s">
        <v>57</v>
      </c>
      <c r="D58" s="32"/>
      <c r="E58" s="32" t="s">
        <v>99</v>
      </c>
      <c r="F58" s="33">
        <v>12</v>
      </c>
      <c r="G58" s="34">
        <v>420</v>
      </c>
      <c r="H58" s="34">
        <v>0</v>
      </c>
      <c r="I58" s="35">
        <v>5040</v>
      </c>
      <c r="J58" s="32" t="s">
        <v>65</v>
      </c>
      <c r="K58" s="21" t="s">
        <v>64</v>
      </c>
    </row>
    <row r="59" spans="1:18" ht="30" customHeight="1" x14ac:dyDescent="0.3">
      <c r="A59" s="39" t="s">
        <v>29</v>
      </c>
      <c r="B59" s="40" t="s">
        <v>13</v>
      </c>
      <c r="C59" s="32" t="s">
        <v>82</v>
      </c>
      <c r="D59" s="32" t="s">
        <v>84</v>
      </c>
      <c r="E59" s="32" t="s">
        <v>83</v>
      </c>
      <c r="F59" s="33">
        <v>8</v>
      </c>
      <c r="G59" s="34">
        <v>80</v>
      </c>
      <c r="H59" s="34"/>
      <c r="I59" s="34">
        <v>640</v>
      </c>
      <c r="J59" s="32" t="s">
        <v>86</v>
      </c>
      <c r="M59" s="51"/>
      <c r="R59" s="50"/>
    </row>
    <row r="60" spans="1:18" ht="30" customHeight="1" x14ac:dyDescent="0.3">
      <c r="A60" s="39" t="s">
        <v>29</v>
      </c>
      <c r="B60" s="40" t="s">
        <v>14</v>
      </c>
      <c r="C60" s="32" t="s">
        <v>57</v>
      </c>
      <c r="D60" s="32"/>
      <c r="E60" s="32" t="s">
        <v>99</v>
      </c>
      <c r="F60" s="33">
        <v>12</v>
      </c>
      <c r="G60" s="34">
        <v>80</v>
      </c>
      <c r="H60" s="34">
        <v>0</v>
      </c>
      <c r="I60" s="35">
        <v>960</v>
      </c>
      <c r="J60" s="41" t="s">
        <v>65</v>
      </c>
      <c r="K60" s="21" t="s">
        <v>64</v>
      </c>
    </row>
    <row r="61" spans="1:18" ht="30" customHeight="1" x14ac:dyDescent="0.3">
      <c r="A61" s="39" t="s">
        <v>29</v>
      </c>
      <c r="B61" s="40" t="s">
        <v>15</v>
      </c>
      <c r="C61" s="32" t="s">
        <v>82</v>
      </c>
      <c r="D61" s="32" t="s">
        <v>84</v>
      </c>
      <c r="E61" s="32" t="s">
        <v>83</v>
      </c>
      <c r="F61" s="33">
        <v>8</v>
      </c>
      <c r="G61" s="34">
        <v>80</v>
      </c>
      <c r="H61" s="34"/>
      <c r="I61" s="34">
        <v>640</v>
      </c>
      <c r="J61" s="32" t="s">
        <v>86</v>
      </c>
    </row>
    <row r="62" spans="1:18" ht="30" customHeight="1" x14ac:dyDescent="0.3">
      <c r="A62" s="39" t="s">
        <v>29</v>
      </c>
      <c r="B62" s="40" t="s">
        <v>16</v>
      </c>
      <c r="C62" s="32" t="s">
        <v>82</v>
      </c>
      <c r="D62" s="32" t="s">
        <v>84</v>
      </c>
      <c r="E62" s="32" t="s">
        <v>83</v>
      </c>
      <c r="F62" s="33">
        <v>8</v>
      </c>
      <c r="G62" s="34">
        <v>80</v>
      </c>
      <c r="H62" s="34"/>
      <c r="I62" s="34">
        <v>640</v>
      </c>
      <c r="J62" s="32" t="s">
        <v>86</v>
      </c>
    </row>
    <row r="63" spans="1:18" ht="30" customHeight="1" x14ac:dyDescent="0.3">
      <c r="A63" s="39" t="s">
        <v>29</v>
      </c>
      <c r="B63" s="40" t="s">
        <v>17</v>
      </c>
      <c r="C63" s="32" t="s">
        <v>82</v>
      </c>
      <c r="D63" s="32" t="s">
        <v>84</v>
      </c>
      <c r="E63" s="32" t="s">
        <v>83</v>
      </c>
      <c r="F63" s="33">
        <v>8</v>
      </c>
      <c r="G63" s="34">
        <v>80</v>
      </c>
      <c r="H63" s="34"/>
      <c r="I63" s="34">
        <v>640</v>
      </c>
      <c r="J63" s="32" t="s">
        <v>86</v>
      </c>
    </row>
    <row r="64" spans="1:18" ht="30" customHeight="1" x14ac:dyDescent="0.3">
      <c r="A64" s="39" t="s">
        <v>29</v>
      </c>
      <c r="B64" s="40" t="s">
        <v>18</v>
      </c>
      <c r="C64" s="32" t="s">
        <v>82</v>
      </c>
      <c r="D64" s="32" t="s">
        <v>84</v>
      </c>
      <c r="E64" s="32" t="s">
        <v>83</v>
      </c>
      <c r="F64" s="33">
        <v>8</v>
      </c>
      <c r="G64" s="34">
        <v>80</v>
      </c>
      <c r="H64" s="34"/>
      <c r="I64" s="34">
        <v>640</v>
      </c>
      <c r="J64" s="32" t="s">
        <v>86</v>
      </c>
    </row>
    <row r="65" spans="1:11" ht="30" customHeight="1" x14ac:dyDescent="0.3">
      <c r="A65" s="39" t="s">
        <v>29</v>
      </c>
      <c r="B65" s="40" t="s">
        <v>19</v>
      </c>
      <c r="C65" s="32" t="s">
        <v>55</v>
      </c>
      <c r="D65" s="32" t="s">
        <v>73</v>
      </c>
      <c r="E65" s="32" t="s">
        <v>74</v>
      </c>
      <c r="F65" s="33">
        <v>4</v>
      </c>
      <c r="G65" s="34">
        <v>24</v>
      </c>
      <c r="H65" s="34"/>
      <c r="I65" s="35">
        <v>96</v>
      </c>
      <c r="J65" s="32" t="s">
        <v>63</v>
      </c>
    </row>
    <row r="66" spans="1:11" s="3" customFormat="1" ht="30" customHeight="1" x14ac:dyDescent="0.3">
      <c r="A66" s="39" t="s">
        <v>29</v>
      </c>
      <c r="B66" s="40" t="s">
        <v>21</v>
      </c>
      <c r="C66" s="32" t="s">
        <v>82</v>
      </c>
      <c r="D66" s="32" t="s">
        <v>84</v>
      </c>
      <c r="E66" s="32" t="s">
        <v>83</v>
      </c>
      <c r="F66" s="33">
        <v>8</v>
      </c>
      <c r="G66" s="34">
        <v>80</v>
      </c>
      <c r="H66" s="34"/>
      <c r="I66" s="34">
        <v>640</v>
      </c>
      <c r="J66" s="32" t="s">
        <v>86</v>
      </c>
      <c r="K66" s="21"/>
    </row>
    <row r="67" spans="1:11" ht="30" customHeight="1" x14ac:dyDescent="0.3">
      <c r="A67" s="39" t="s">
        <v>29</v>
      </c>
      <c r="B67" s="40" t="s">
        <v>22</v>
      </c>
      <c r="C67" s="32" t="s">
        <v>55</v>
      </c>
      <c r="D67" s="41" t="s">
        <v>73</v>
      </c>
      <c r="E67" s="41" t="s">
        <v>75</v>
      </c>
      <c r="F67" s="43">
        <v>3</v>
      </c>
      <c r="G67" s="42">
        <v>36</v>
      </c>
      <c r="H67" s="42"/>
      <c r="I67" s="35">
        <v>108</v>
      </c>
      <c r="J67" s="41" t="s">
        <v>76</v>
      </c>
    </row>
    <row r="68" spans="1:11" ht="30" customHeight="1" x14ac:dyDescent="0.3">
      <c r="A68" s="39" t="s">
        <v>29</v>
      </c>
      <c r="B68" s="40" t="s">
        <v>23</v>
      </c>
      <c r="C68" s="32" t="s">
        <v>82</v>
      </c>
      <c r="D68" s="32" t="s">
        <v>84</v>
      </c>
      <c r="E68" s="32" t="s">
        <v>83</v>
      </c>
      <c r="F68" s="33">
        <v>8</v>
      </c>
      <c r="G68" s="34">
        <v>80</v>
      </c>
      <c r="H68" s="34"/>
      <c r="I68" s="34">
        <v>640</v>
      </c>
      <c r="J68" s="32" t="s">
        <v>86</v>
      </c>
    </row>
    <row r="69" spans="1:11" ht="30" customHeight="1" x14ac:dyDescent="0.3">
      <c r="A69" s="39" t="s">
        <v>29</v>
      </c>
      <c r="B69" s="40" t="s">
        <v>24</v>
      </c>
      <c r="C69" s="32" t="s">
        <v>55</v>
      </c>
      <c r="D69" s="41" t="s">
        <v>73</v>
      </c>
      <c r="E69" s="32" t="s">
        <v>74</v>
      </c>
      <c r="F69" s="33">
        <v>4</v>
      </c>
      <c r="G69" s="34">
        <v>24</v>
      </c>
      <c r="H69" s="34"/>
      <c r="I69" s="35">
        <v>96</v>
      </c>
      <c r="J69" s="41" t="s">
        <v>63</v>
      </c>
    </row>
    <row r="70" spans="1:11" ht="30" customHeight="1" x14ac:dyDescent="0.3">
      <c r="A70" s="39" t="s">
        <v>29</v>
      </c>
      <c r="B70" s="40" t="s">
        <v>25</v>
      </c>
      <c r="C70" s="32"/>
      <c r="D70" s="32"/>
      <c r="E70" s="32"/>
      <c r="F70" s="33"/>
      <c r="G70" s="34"/>
      <c r="H70" s="34"/>
      <c r="I70" s="35"/>
      <c r="J70" s="32"/>
    </row>
    <row r="71" spans="1:11" ht="30" customHeight="1" x14ac:dyDescent="0.3">
      <c r="A71" s="39" t="s">
        <v>29</v>
      </c>
      <c r="B71" s="40" t="s">
        <v>26</v>
      </c>
      <c r="C71" s="41"/>
      <c r="D71" s="41"/>
      <c r="E71" s="41"/>
      <c r="F71" s="43"/>
      <c r="G71" s="42"/>
      <c r="H71" s="42"/>
      <c r="I71" s="35"/>
      <c r="J71" s="41"/>
    </row>
    <row r="72" spans="1:11" ht="30" customHeight="1" x14ac:dyDescent="0.3">
      <c r="A72" s="39" t="s">
        <v>29</v>
      </c>
      <c r="B72" s="40" t="s">
        <v>27</v>
      </c>
      <c r="C72" s="32"/>
      <c r="D72" s="32"/>
      <c r="E72" s="32"/>
      <c r="F72" s="33"/>
      <c r="G72" s="34"/>
      <c r="H72" s="34"/>
      <c r="I72" s="35"/>
      <c r="J72" s="32"/>
    </row>
    <row r="73" spans="1:11" ht="30" customHeight="1" x14ac:dyDescent="0.3">
      <c r="A73" s="39" t="s">
        <v>29</v>
      </c>
      <c r="B73" s="40" t="s">
        <v>28</v>
      </c>
      <c r="C73" s="32"/>
      <c r="D73" s="32"/>
      <c r="E73" s="32"/>
      <c r="F73" s="33"/>
      <c r="G73" s="34"/>
      <c r="H73" s="34"/>
      <c r="I73" s="35"/>
      <c r="J73" s="32"/>
    </row>
    <row r="74" spans="1:11" s="3" customFormat="1" ht="30" customHeight="1" x14ac:dyDescent="0.3">
      <c r="A74" s="39" t="s">
        <v>32</v>
      </c>
      <c r="B74" s="40" t="s">
        <v>10</v>
      </c>
      <c r="C74" s="32"/>
      <c r="D74" s="32"/>
      <c r="E74" s="32"/>
      <c r="F74" s="33"/>
      <c r="G74" s="34"/>
      <c r="H74" s="34"/>
      <c r="I74" s="35"/>
      <c r="J74" s="32"/>
      <c r="K74" s="21"/>
    </row>
    <row r="75" spans="1:11" ht="30" customHeight="1" x14ac:dyDescent="0.3">
      <c r="A75" s="39" t="s">
        <v>32</v>
      </c>
      <c r="B75" s="40" t="s">
        <v>30</v>
      </c>
      <c r="C75" s="32"/>
      <c r="D75" s="32"/>
      <c r="E75" s="32"/>
      <c r="F75" s="33"/>
      <c r="G75" s="34"/>
      <c r="H75" s="34"/>
      <c r="I75" s="35"/>
      <c r="J75" s="32"/>
    </row>
    <row r="76" spans="1:11" ht="30" customHeight="1" x14ac:dyDescent="0.3">
      <c r="A76" s="39" t="s">
        <v>32</v>
      </c>
      <c r="B76" s="40" t="s">
        <v>11</v>
      </c>
      <c r="C76" s="32"/>
      <c r="D76" s="32"/>
      <c r="E76" s="32"/>
      <c r="F76" s="33"/>
      <c r="G76" s="34"/>
      <c r="H76" s="34"/>
      <c r="I76" s="35"/>
      <c r="J76" s="32"/>
    </row>
    <row r="77" spans="1:11" ht="30" customHeight="1" x14ac:dyDescent="0.3">
      <c r="A77" s="39" t="s">
        <v>32</v>
      </c>
      <c r="B77" s="40" t="s">
        <v>31</v>
      </c>
      <c r="C77" s="32"/>
      <c r="D77" s="32"/>
      <c r="E77" s="32"/>
      <c r="F77" s="33"/>
      <c r="G77" s="34"/>
      <c r="H77" s="34"/>
      <c r="I77" s="35"/>
      <c r="J77" s="44"/>
    </row>
    <row r="78" spans="1:11" ht="30" customHeight="1" x14ac:dyDescent="0.3">
      <c r="A78" s="39" t="s">
        <v>32</v>
      </c>
      <c r="B78" s="40" t="s">
        <v>12</v>
      </c>
      <c r="C78" s="32"/>
      <c r="D78" s="32"/>
      <c r="E78" s="32"/>
      <c r="F78" s="33"/>
      <c r="G78" s="34"/>
      <c r="H78" s="34"/>
      <c r="I78" s="35"/>
      <c r="J78" s="32"/>
    </row>
    <row r="79" spans="1:11" ht="30" customHeight="1" x14ac:dyDescent="0.3">
      <c r="A79" s="39" t="s">
        <v>32</v>
      </c>
      <c r="B79" s="40" t="s">
        <v>13</v>
      </c>
      <c r="C79" s="45"/>
      <c r="D79" s="32"/>
      <c r="E79" s="32"/>
      <c r="F79" s="33"/>
      <c r="G79" s="34"/>
      <c r="H79" s="34"/>
      <c r="I79" s="35"/>
      <c r="J79" s="32"/>
    </row>
    <row r="80" spans="1:11" ht="30" customHeight="1" x14ac:dyDescent="0.3">
      <c r="A80" s="39" t="s">
        <v>32</v>
      </c>
      <c r="B80" s="40" t="s">
        <v>14</v>
      </c>
      <c r="C80" s="32"/>
      <c r="D80" s="32"/>
      <c r="E80" s="32"/>
      <c r="F80" s="33"/>
      <c r="G80" s="34"/>
      <c r="H80" s="34"/>
      <c r="I80" s="35"/>
      <c r="J80" s="41"/>
    </row>
    <row r="81" spans="1:11" ht="30" customHeight="1" x14ac:dyDescent="0.3">
      <c r="A81" s="39" t="s">
        <v>32</v>
      </c>
      <c r="B81" s="40" t="s">
        <v>15</v>
      </c>
      <c r="C81" s="32"/>
      <c r="D81" s="32"/>
      <c r="E81" s="32"/>
      <c r="F81" s="33"/>
      <c r="G81" s="34"/>
      <c r="H81" s="42"/>
      <c r="I81" s="35"/>
      <c r="J81" s="32"/>
    </row>
    <row r="82" spans="1:11" ht="30" customHeight="1" x14ac:dyDescent="0.3">
      <c r="A82" s="39" t="s">
        <v>32</v>
      </c>
      <c r="B82" s="40" t="s">
        <v>16</v>
      </c>
      <c r="C82" s="32"/>
      <c r="D82" s="32"/>
      <c r="E82" s="32"/>
      <c r="F82" s="33"/>
      <c r="G82" s="34"/>
      <c r="H82" s="34"/>
      <c r="I82" s="35"/>
      <c r="J82" s="32"/>
    </row>
    <row r="83" spans="1:11" ht="30" customHeight="1" x14ac:dyDescent="0.3">
      <c r="A83" s="39" t="s">
        <v>32</v>
      </c>
      <c r="B83" s="40" t="s">
        <v>17</v>
      </c>
      <c r="C83" s="32"/>
      <c r="D83" s="32"/>
      <c r="E83" s="32"/>
      <c r="F83" s="33"/>
      <c r="G83" s="34"/>
      <c r="H83" s="46"/>
      <c r="I83" s="35"/>
      <c r="J83" s="32"/>
    </row>
    <row r="84" spans="1:11" ht="30" customHeight="1" x14ac:dyDescent="0.3">
      <c r="A84" s="39" t="s">
        <v>32</v>
      </c>
      <c r="B84" s="40" t="s">
        <v>18</v>
      </c>
      <c r="C84" s="41"/>
      <c r="D84" s="32"/>
      <c r="E84" s="32"/>
      <c r="F84" s="33"/>
      <c r="G84" s="34"/>
      <c r="H84" s="34"/>
      <c r="I84" s="35"/>
      <c r="J84" s="32"/>
    </row>
    <row r="85" spans="1:11" s="3" customFormat="1" ht="30" customHeight="1" x14ac:dyDescent="0.3">
      <c r="A85" s="39" t="s">
        <v>32</v>
      </c>
      <c r="B85" s="40" t="s">
        <v>19</v>
      </c>
      <c r="C85" s="32"/>
      <c r="D85" s="32"/>
      <c r="E85" s="32"/>
      <c r="F85" s="33"/>
      <c r="G85" s="34"/>
      <c r="H85" s="34"/>
      <c r="I85" s="35"/>
      <c r="J85" s="32"/>
      <c r="K85" s="21"/>
    </row>
    <row r="86" spans="1:11" ht="30" customHeight="1" x14ac:dyDescent="0.3">
      <c r="A86" s="39" t="s">
        <v>32</v>
      </c>
      <c r="B86" s="40" t="s">
        <v>21</v>
      </c>
      <c r="C86" s="32"/>
      <c r="D86" s="32"/>
      <c r="E86" s="32"/>
      <c r="F86" s="33"/>
      <c r="G86" s="34"/>
      <c r="H86" s="34"/>
      <c r="I86" s="35"/>
      <c r="J86" s="32"/>
    </row>
    <row r="87" spans="1:11" ht="30" customHeight="1" x14ac:dyDescent="0.3">
      <c r="A87" s="39" t="s">
        <v>32</v>
      </c>
      <c r="B87" s="40" t="s">
        <v>22</v>
      </c>
      <c r="C87" s="32" t="s">
        <v>82</v>
      </c>
      <c r="D87" s="32" t="s">
        <v>84</v>
      </c>
      <c r="E87" s="32" t="s">
        <v>83</v>
      </c>
      <c r="F87" s="33">
        <v>8</v>
      </c>
      <c r="G87" s="34">
        <v>80</v>
      </c>
      <c r="H87" s="34"/>
      <c r="I87" s="34">
        <v>640</v>
      </c>
      <c r="J87" s="32" t="s">
        <v>86</v>
      </c>
    </row>
    <row r="88" spans="1:11" ht="30" customHeight="1" x14ac:dyDescent="0.3">
      <c r="A88" s="39" t="s">
        <v>32</v>
      </c>
      <c r="B88" s="40" t="s">
        <v>23</v>
      </c>
      <c r="C88" s="32"/>
      <c r="D88" s="32"/>
      <c r="E88" s="32"/>
      <c r="F88" s="33"/>
      <c r="G88" s="34"/>
      <c r="H88" s="34"/>
      <c r="I88" s="35"/>
      <c r="J88" s="32"/>
    </row>
    <row r="89" spans="1:11" ht="30" customHeight="1" x14ac:dyDescent="0.3">
      <c r="A89" s="39" t="s">
        <v>32</v>
      </c>
      <c r="B89" s="40" t="s">
        <v>24</v>
      </c>
      <c r="C89" s="32" t="s">
        <v>82</v>
      </c>
      <c r="D89" s="32" t="s">
        <v>84</v>
      </c>
      <c r="E89" s="32" t="s">
        <v>83</v>
      </c>
      <c r="F89" s="33">
        <v>8</v>
      </c>
      <c r="G89" s="34">
        <v>80</v>
      </c>
      <c r="H89" s="34"/>
      <c r="I89" s="34">
        <v>640</v>
      </c>
      <c r="J89" s="32" t="s">
        <v>86</v>
      </c>
    </row>
    <row r="90" spans="1:11" ht="30" customHeight="1" x14ac:dyDescent="0.3">
      <c r="A90" s="39" t="s">
        <v>32</v>
      </c>
      <c r="B90" s="40" t="s">
        <v>25</v>
      </c>
      <c r="C90" s="32"/>
      <c r="D90" s="32"/>
      <c r="E90" s="32"/>
      <c r="F90" s="33"/>
      <c r="G90" s="34"/>
      <c r="H90" s="34"/>
      <c r="I90" s="35"/>
      <c r="J90" s="32"/>
    </row>
    <row r="91" spans="1:11" ht="30" customHeight="1" x14ac:dyDescent="0.3">
      <c r="A91" s="39" t="s">
        <v>32</v>
      </c>
      <c r="B91" s="40" t="s">
        <v>26</v>
      </c>
      <c r="C91" s="32" t="s">
        <v>82</v>
      </c>
      <c r="D91" s="32" t="s">
        <v>84</v>
      </c>
      <c r="E91" s="32" t="s">
        <v>83</v>
      </c>
      <c r="F91" s="33">
        <v>8</v>
      </c>
      <c r="G91" s="34">
        <v>80</v>
      </c>
      <c r="H91" s="34"/>
      <c r="I91" s="34">
        <v>640</v>
      </c>
      <c r="J91" s="32" t="s">
        <v>86</v>
      </c>
    </row>
    <row r="92" spans="1:11" ht="30" customHeight="1" x14ac:dyDescent="0.3">
      <c r="A92" s="39" t="s">
        <v>32</v>
      </c>
      <c r="B92" s="40" t="s">
        <v>27</v>
      </c>
      <c r="C92" s="32" t="s">
        <v>93</v>
      </c>
      <c r="D92" s="32" t="s">
        <v>119</v>
      </c>
      <c r="E92" s="32" t="s">
        <v>60</v>
      </c>
      <c r="F92" s="33">
        <v>300</v>
      </c>
      <c r="G92" s="34">
        <v>33</v>
      </c>
      <c r="H92" s="34">
        <v>100</v>
      </c>
      <c r="I92" s="35">
        <v>10000</v>
      </c>
      <c r="J92" s="32" t="s">
        <v>54</v>
      </c>
      <c r="K92" s="21" t="s">
        <v>64</v>
      </c>
    </row>
    <row r="93" spans="1:11" ht="30" customHeight="1" x14ac:dyDescent="0.3">
      <c r="A93" s="39" t="s">
        <v>32</v>
      </c>
      <c r="B93" s="40" t="s">
        <v>28</v>
      </c>
      <c r="C93" s="32" t="s">
        <v>82</v>
      </c>
      <c r="D93" s="32" t="s">
        <v>84</v>
      </c>
      <c r="E93" s="32" t="s">
        <v>87</v>
      </c>
      <c r="F93" s="33">
        <v>4</v>
      </c>
      <c r="G93" s="34">
        <v>62</v>
      </c>
      <c r="H93" s="34"/>
      <c r="I93" s="34">
        <v>248</v>
      </c>
      <c r="J93" s="41" t="s">
        <v>85</v>
      </c>
    </row>
    <row r="94" spans="1:11" ht="30" customHeight="1" x14ac:dyDescent="0.3">
      <c r="A94" s="39" t="s">
        <v>32</v>
      </c>
      <c r="B94" s="40" t="s">
        <v>41</v>
      </c>
      <c r="C94" s="32" t="s">
        <v>94</v>
      </c>
      <c r="D94" s="32" t="s">
        <v>120</v>
      </c>
      <c r="E94" s="32" t="s">
        <v>60</v>
      </c>
      <c r="F94" s="33">
        <v>200</v>
      </c>
      <c r="G94" s="34">
        <v>30</v>
      </c>
      <c r="H94" s="34"/>
      <c r="I94" s="35">
        <v>6000</v>
      </c>
      <c r="J94" s="32" t="s">
        <v>54</v>
      </c>
      <c r="K94" s="21" t="s">
        <v>64</v>
      </c>
    </row>
    <row r="95" spans="1:11" ht="30" customHeight="1" x14ac:dyDescent="0.3">
      <c r="A95" s="39" t="s">
        <v>32</v>
      </c>
      <c r="B95" s="40" t="s">
        <v>33</v>
      </c>
      <c r="C95" s="32" t="s">
        <v>82</v>
      </c>
      <c r="D95" s="32" t="s">
        <v>84</v>
      </c>
      <c r="E95" s="32" t="s">
        <v>83</v>
      </c>
      <c r="F95" s="33">
        <v>8</v>
      </c>
      <c r="G95" s="34">
        <v>80</v>
      </c>
      <c r="H95" s="34"/>
      <c r="I95" s="34">
        <v>640</v>
      </c>
      <c r="J95" s="32" t="s">
        <v>86</v>
      </c>
    </row>
    <row r="96" spans="1:11" ht="30" customHeight="1" x14ac:dyDescent="0.3">
      <c r="A96" s="39" t="s">
        <v>32</v>
      </c>
      <c r="B96" s="40" t="s">
        <v>42</v>
      </c>
      <c r="C96" s="32"/>
      <c r="D96" s="32"/>
      <c r="E96" s="32"/>
      <c r="F96" s="33"/>
      <c r="G96" s="34"/>
      <c r="H96" s="34"/>
      <c r="I96" s="35"/>
      <c r="J96" s="32"/>
    </row>
    <row r="97" spans="1:18" ht="30" customHeight="1" x14ac:dyDescent="0.3">
      <c r="A97" s="39" t="s">
        <v>32</v>
      </c>
      <c r="B97" s="40" t="s">
        <v>34</v>
      </c>
      <c r="C97" s="32" t="s">
        <v>82</v>
      </c>
      <c r="D97" s="32" t="s">
        <v>84</v>
      </c>
      <c r="E97" s="32" t="s">
        <v>83</v>
      </c>
      <c r="F97" s="33">
        <v>8</v>
      </c>
      <c r="G97" s="34">
        <v>80</v>
      </c>
      <c r="H97" s="34"/>
      <c r="I97" s="34">
        <v>640</v>
      </c>
      <c r="J97" s="32" t="s">
        <v>86</v>
      </c>
      <c r="R97" s="50"/>
    </row>
    <row r="98" spans="1:18" ht="30" customHeight="1" x14ac:dyDescent="0.3">
      <c r="A98" s="39" t="s">
        <v>32</v>
      </c>
      <c r="B98" s="40" t="s">
        <v>43</v>
      </c>
      <c r="C98" s="32" t="s">
        <v>66</v>
      </c>
      <c r="D98" s="32" t="s">
        <v>88</v>
      </c>
      <c r="E98" s="32" t="s">
        <v>89</v>
      </c>
      <c r="F98" s="33">
        <v>24</v>
      </c>
      <c r="G98" s="34">
        <v>56</v>
      </c>
      <c r="H98" s="34"/>
      <c r="I98" s="35">
        <v>1344</v>
      </c>
      <c r="J98" s="32" t="s">
        <v>90</v>
      </c>
      <c r="R98" s="50"/>
    </row>
    <row r="99" spans="1:18" ht="30" customHeight="1" x14ac:dyDescent="0.3">
      <c r="A99" s="39" t="s">
        <v>32</v>
      </c>
      <c r="B99" s="40" t="s">
        <v>35</v>
      </c>
      <c r="C99" s="32"/>
      <c r="D99" s="32"/>
      <c r="E99" s="32"/>
      <c r="F99" s="33"/>
      <c r="G99" s="34"/>
      <c r="H99" s="34"/>
      <c r="I99" s="35"/>
      <c r="J99" s="32"/>
      <c r="R99" s="50"/>
    </row>
    <row r="100" spans="1:18" ht="30" customHeight="1" x14ac:dyDescent="0.3">
      <c r="A100" s="39" t="s">
        <v>32</v>
      </c>
      <c r="B100" s="40" t="s">
        <v>44</v>
      </c>
      <c r="C100" s="32" t="s">
        <v>66</v>
      </c>
      <c r="D100" s="32" t="s">
        <v>88</v>
      </c>
      <c r="E100" s="32" t="s">
        <v>89</v>
      </c>
      <c r="F100" s="33">
        <v>24</v>
      </c>
      <c r="G100" s="34">
        <v>56</v>
      </c>
      <c r="H100" s="34"/>
      <c r="I100" s="35">
        <v>1344</v>
      </c>
      <c r="J100" s="32" t="s">
        <v>90</v>
      </c>
    </row>
    <row r="101" spans="1:18" ht="30" customHeight="1" x14ac:dyDescent="0.3">
      <c r="A101" s="7" t="s">
        <v>32</v>
      </c>
      <c r="B101" s="8" t="s">
        <v>36</v>
      </c>
      <c r="C101" s="32" t="s">
        <v>57</v>
      </c>
      <c r="D101" s="32" t="s">
        <v>112</v>
      </c>
      <c r="E101" s="32" t="s">
        <v>100</v>
      </c>
      <c r="F101" s="48">
        <v>24</v>
      </c>
      <c r="G101" s="47">
        <v>63</v>
      </c>
      <c r="H101" s="47">
        <v>8</v>
      </c>
      <c r="I101" s="49">
        <v>1520</v>
      </c>
      <c r="J101" s="32" t="s">
        <v>65</v>
      </c>
      <c r="R101" s="50"/>
    </row>
    <row r="102" spans="1:18" ht="30" customHeight="1" x14ac:dyDescent="0.3">
      <c r="A102" s="7" t="s">
        <v>32</v>
      </c>
      <c r="B102" s="8" t="s">
        <v>45</v>
      </c>
      <c r="C102" s="32"/>
      <c r="D102" s="32"/>
      <c r="E102" s="32"/>
      <c r="F102" s="48"/>
      <c r="G102" s="47"/>
      <c r="H102" s="47"/>
      <c r="I102" s="49"/>
      <c r="J102" s="32"/>
      <c r="R102" s="50"/>
    </row>
    <row r="103" spans="1:18" ht="30" customHeight="1" x14ac:dyDescent="0.3">
      <c r="A103" s="7" t="s">
        <v>32</v>
      </c>
      <c r="B103" s="8" t="s">
        <v>37</v>
      </c>
      <c r="C103" s="32" t="s">
        <v>57</v>
      </c>
      <c r="D103" s="32" t="s">
        <v>112</v>
      </c>
      <c r="E103" s="32" t="s">
        <v>102</v>
      </c>
      <c r="F103" s="48">
        <v>30</v>
      </c>
      <c r="G103" s="47">
        <v>33</v>
      </c>
      <c r="H103" s="47">
        <v>10</v>
      </c>
      <c r="I103" s="49">
        <v>1000</v>
      </c>
      <c r="J103" s="32" t="s">
        <v>106</v>
      </c>
      <c r="R103" s="50"/>
    </row>
    <row r="104" spans="1:18" ht="30" customHeight="1" x14ac:dyDescent="0.3">
      <c r="A104" s="7" t="s">
        <v>32</v>
      </c>
      <c r="B104" s="8" t="s">
        <v>46</v>
      </c>
      <c r="C104" s="32"/>
      <c r="D104" s="32"/>
      <c r="E104" s="32"/>
      <c r="F104" s="48"/>
      <c r="G104" s="47"/>
      <c r="H104" s="47"/>
      <c r="I104" s="49"/>
      <c r="J104" s="32"/>
      <c r="M104" s="51"/>
      <c r="R104" s="50"/>
    </row>
    <row r="105" spans="1:18" ht="27" customHeight="1" x14ac:dyDescent="0.3">
      <c r="A105" s="7" t="s">
        <v>32</v>
      </c>
      <c r="B105" s="8" t="s">
        <v>38</v>
      </c>
      <c r="C105" s="32" t="s">
        <v>57</v>
      </c>
      <c r="D105" s="32" t="s">
        <v>112</v>
      </c>
      <c r="E105" s="32" t="s">
        <v>101</v>
      </c>
      <c r="F105" s="48">
        <v>90</v>
      </c>
      <c r="G105" s="47">
        <v>5</v>
      </c>
      <c r="H105" s="47">
        <v>50</v>
      </c>
      <c r="I105" s="49">
        <v>500</v>
      </c>
      <c r="J105" s="32" t="s">
        <v>105</v>
      </c>
    </row>
    <row r="106" spans="1:18" ht="30" customHeight="1" x14ac:dyDescent="0.3">
      <c r="A106" s="7" t="s">
        <v>32</v>
      </c>
      <c r="B106" s="40" t="s">
        <v>47</v>
      </c>
      <c r="C106" s="32"/>
      <c r="D106" s="32"/>
      <c r="E106" s="32"/>
      <c r="F106" s="48"/>
      <c r="G106" s="47"/>
      <c r="H106" s="47"/>
      <c r="I106" s="49"/>
      <c r="J106" s="32"/>
    </row>
    <row r="107" spans="1:18" ht="30" customHeight="1" x14ac:dyDescent="0.3">
      <c r="A107" s="102" t="s">
        <v>32</v>
      </c>
      <c r="B107" s="104" t="s">
        <v>39</v>
      </c>
      <c r="C107" s="32" t="s">
        <v>57</v>
      </c>
      <c r="D107" s="32" t="s">
        <v>112</v>
      </c>
      <c r="E107" s="32" t="s">
        <v>107</v>
      </c>
      <c r="F107" s="48">
        <v>783</v>
      </c>
      <c r="G107" s="47">
        <v>4</v>
      </c>
      <c r="H107" s="47">
        <v>368</v>
      </c>
      <c r="I107" s="49">
        <v>3500</v>
      </c>
      <c r="J107" s="32">
        <v>2021.07</v>
      </c>
    </row>
    <row r="108" spans="1:18" ht="30" customHeight="1" x14ac:dyDescent="0.3">
      <c r="A108" s="103"/>
      <c r="B108" s="105"/>
      <c r="C108" s="32" t="s">
        <v>57</v>
      </c>
      <c r="D108" s="32" t="s">
        <v>112</v>
      </c>
      <c r="E108" s="32" t="s">
        <v>108</v>
      </c>
      <c r="F108" s="48">
        <v>150</v>
      </c>
      <c r="G108" s="47">
        <v>10</v>
      </c>
      <c r="H108" s="47"/>
      <c r="I108" s="49">
        <v>1500</v>
      </c>
      <c r="J108" s="32" t="s">
        <v>109</v>
      </c>
    </row>
    <row r="109" spans="1:18" ht="30" customHeight="1" x14ac:dyDescent="0.3">
      <c r="A109" s="7" t="s">
        <v>32</v>
      </c>
      <c r="B109" s="40" t="s">
        <v>48</v>
      </c>
      <c r="C109" s="32"/>
      <c r="D109" s="32"/>
      <c r="E109" s="32"/>
      <c r="F109" s="48"/>
      <c r="G109" s="47"/>
      <c r="H109" s="47"/>
      <c r="I109" s="49"/>
      <c r="J109" s="32"/>
    </row>
    <row r="110" spans="1:18" ht="30" customHeight="1" x14ac:dyDescent="0.3">
      <c r="A110" s="7" t="s">
        <v>32</v>
      </c>
      <c r="B110" s="8" t="s">
        <v>40</v>
      </c>
      <c r="C110" s="32" t="s">
        <v>57</v>
      </c>
      <c r="D110" s="32" t="s">
        <v>112</v>
      </c>
      <c r="E110" s="32" t="s">
        <v>98</v>
      </c>
      <c r="F110" s="52">
        <v>190</v>
      </c>
      <c r="G110" s="53">
        <v>13</v>
      </c>
      <c r="H110" s="53">
        <v>30</v>
      </c>
      <c r="I110" s="49">
        <v>2500</v>
      </c>
      <c r="J110" s="32" t="s">
        <v>104</v>
      </c>
      <c r="K110" s="21" t="s">
        <v>64</v>
      </c>
    </row>
    <row r="111" spans="1:18" ht="30" customHeight="1" x14ac:dyDescent="0.3">
      <c r="A111" s="7" t="s">
        <v>32</v>
      </c>
      <c r="B111" s="8" t="s">
        <v>49</v>
      </c>
      <c r="C111" s="32"/>
      <c r="D111" s="32"/>
      <c r="E111" s="32"/>
      <c r="F111" s="48"/>
      <c r="G111" s="47"/>
      <c r="H111" s="47"/>
      <c r="I111" s="49"/>
      <c r="J111" s="32"/>
    </row>
    <row r="112" spans="1:18" ht="30" customHeight="1" x14ac:dyDescent="0.3">
      <c r="A112" s="7" t="s">
        <v>32</v>
      </c>
      <c r="B112" s="8" t="s">
        <v>50</v>
      </c>
      <c r="C112" s="32" t="s">
        <v>57</v>
      </c>
      <c r="D112" s="32" t="s">
        <v>112</v>
      </c>
      <c r="E112" s="28" t="s">
        <v>103</v>
      </c>
      <c r="F112" s="52">
        <v>30</v>
      </c>
      <c r="G112" s="53">
        <v>10</v>
      </c>
      <c r="H112" s="53">
        <v>10</v>
      </c>
      <c r="I112" s="49">
        <v>310</v>
      </c>
      <c r="J112" s="28" t="s">
        <v>106</v>
      </c>
      <c r="K112" s="21" t="s">
        <v>64</v>
      </c>
    </row>
    <row r="113" spans="1:11" s="3" customFormat="1" ht="30" customHeight="1" x14ac:dyDescent="0.3">
      <c r="A113" s="7" t="s">
        <v>32</v>
      </c>
      <c r="B113" s="8" t="s">
        <v>51</v>
      </c>
      <c r="C113" s="32" t="s">
        <v>57</v>
      </c>
      <c r="D113" s="32" t="s">
        <v>112</v>
      </c>
      <c r="E113" s="28" t="s">
        <v>103</v>
      </c>
      <c r="F113" s="52">
        <v>30</v>
      </c>
      <c r="G113" s="53">
        <v>23</v>
      </c>
      <c r="H113" s="53">
        <v>0</v>
      </c>
      <c r="I113" s="49">
        <v>690</v>
      </c>
      <c r="J113" s="28" t="s">
        <v>106</v>
      </c>
      <c r="K113" s="21"/>
    </row>
    <row r="114" spans="1:11" s="3" customFormat="1" ht="30" customHeight="1" x14ac:dyDescent="0.3">
      <c r="A114" s="7" t="s">
        <v>32</v>
      </c>
      <c r="B114" s="8" t="s">
        <v>52</v>
      </c>
      <c r="C114" s="28" t="s">
        <v>114</v>
      </c>
      <c r="D114" s="32" t="s">
        <v>115</v>
      </c>
      <c r="E114" s="28" t="s">
        <v>116</v>
      </c>
      <c r="F114" s="29">
        <v>1500</v>
      </c>
      <c r="G114" s="30">
        <v>8</v>
      </c>
      <c r="H114" s="58">
        <v>1050</v>
      </c>
      <c r="I114" s="35">
        <v>13050</v>
      </c>
      <c r="J114" s="28" t="s">
        <v>117</v>
      </c>
      <c r="K114" s="21"/>
    </row>
    <row r="115" spans="1:11" ht="30" customHeight="1" x14ac:dyDescent="0.3">
      <c r="A115" s="106" t="s">
        <v>59</v>
      </c>
      <c r="B115" s="106"/>
      <c r="C115" s="106"/>
      <c r="D115" s="106"/>
      <c r="E115" s="106"/>
      <c r="F115" s="106"/>
      <c r="G115" s="36">
        <f>SUM(G7:G114)</f>
        <v>4270</v>
      </c>
      <c r="H115" s="37"/>
      <c r="I115" s="38">
        <f>SUM(I7:I114)</f>
        <v>99782</v>
      </c>
      <c r="J115" s="20"/>
    </row>
    <row r="116" spans="1:11" x14ac:dyDescent="0.3">
      <c r="A116" s="19"/>
      <c r="B116" s="19"/>
      <c r="C116" s="19"/>
      <c r="D116" s="19"/>
      <c r="E116" s="19"/>
      <c r="F116" s="25"/>
      <c r="I116" s="18"/>
    </row>
    <row r="117" spans="1:11" ht="24.75" thickBot="1" x14ac:dyDescent="0.35"/>
    <row r="118" spans="1:11" ht="24" customHeight="1" x14ac:dyDescent="0.3">
      <c r="A118" s="11" t="s">
        <v>58</v>
      </c>
      <c r="B118" s="12"/>
      <c r="C118" s="12"/>
      <c r="D118" s="12"/>
      <c r="E118" s="12"/>
      <c r="F118" s="27"/>
      <c r="G118" s="12"/>
      <c r="H118" s="12"/>
      <c r="I118" s="12"/>
      <c r="J118" s="13"/>
    </row>
    <row r="119" spans="1:11" ht="24" customHeight="1" x14ac:dyDescent="0.3">
      <c r="A119" s="95" t="s">
        <v>67</v>
      </c>
      <c r="B119" s="96"/>
      <c r="C119" s="96"/>
      <c r="D119" s="96"/>
      <c r="E119" s="96"/>
      <c r="F119" s="96"/>
      <c r="G119" s="96"/>
      <c r="H119" s="96"/>
      <c r="I119" s="96"/>
      <c r="J119" s="97"/>
    </row>
    <row r="120" spans="1:11" ht="24" customHeight="1" x14ac:dyDescent="0.3">
      <c r="A120" s="95" t="s">
        <v>91</v>
      </c>
      <c r="B120" s="96"/>
      <c r="C120" s="96"/>
      <c r="D120" s="96"/>
      <c r="E120" s="96"/>
      <c r="F120" s="96"/>
      <c r="G120" s="96"/>
      <c r="H120" s="96"/>
      <c r="I120" s="96"/>
      <c r="J120" s="97"/>
    </row>
    <row r="121" spans="1:11" ht="24" customHeight="1" x14ac:dyDescent="0.3">
      <c r="A121" s="95" t="s">
        <v>110</v>
      </c>
      <c r="B121" s="96"/>
      <c r="C121" s="96"/>
      <c r="D121" s="96"/>
      <c r="E121" s="96"/>
      <c r="F121" s="96"/>
      <c r="G121" s="96"/>
      <c r="H121" s="96"/>
      <c r="I121" s="96"/>
      <c r="J121" s="97"/>
    </row>
    <row r="122" spans="1:11" ht="24" customHeight="1" x14ac:dyDescent="0.3">
      <c r="A122" s="95" t="s">
        <v>111</v>
      </c>
      <c r="B122" s="96"/>
      <c r="C122" s="96"/>
      <c r="D122" s="96"/>
      <c r="E122" s="96"/>
      <c r="F122" s="96"/>
      <c r="G122" s="96"/>
      <c r="H122" s="96"/>
      <c r="I122" s="96"/>
      <c r="J122" s="97"/>
    </row>
    <row r="123" spans="1:11" ht="24" customHeight="1" x14ac:dyDescent="0.3">
      <c r="A123" s="95" t="s">
        <v>121</v>
      </c>
      <c r="B123" s="96"/>
      <c r="C123" s="96"/>
      <c r="D123" s="96"/>
      <c r="E123" s="96"/>
      <c r="F123" s="96"/>
      <c r="G123" s="96"/>
      <c r="H123" s="96"/>
      <c r="I123" s="96"/>
      <c r="J123" s="97"/>
    </row>
    <row r="124" spans="1:11" ht="24" customHeight="1" thickBot="1" x14ac:dyDescent="0.35">
      <c r="A124" s="98" t="s">
        <v>118</v>
      </c>
      <c r="B124" s="99"/>
      <c r="C124" s="99"/>
      <c r="D124" s="99"/>
      <c r="E124" s="99"/>
      <c r="F124" s="99"/>
      <c r="G124" s="99"/>
      <c r="H124" s="99"/>
      <c r="I124" s="99"/>
      <c r="J124" s="100"/>
    </row>
  </sheetData>
  <mergeCells count="10">
    <mergeCell ref="A121:J121"/>
    <mergeCell ref="A122:J122"/>
    <mergeCell ref="A123:J123"/>
    <mergeCell ref="A124:J124"/>
    <mergeCell ref="A1:J1"/>
    <mergeCell ref="A107:A108"/>
    <mergeCell ref="B107:B108"/>
    <mergeCell ref="A115:F115"/>
    <mergeCell ref="A119:J119"/>
    <mergeCell ref="A120:J120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4ED54-AC31-4A93-A919-A5FCF36B137E}">
  <dimension ref="A1:AN128"/>
  <sheetViews>
    <sheetView topLeftCell="C4" zoomScale="55" zoomScaleNormal="55" workbookViewId="0">
      <selection activeCell="C4" sqref="A1:XFD1048576"/>
    </sheetView>
  </sheetViews>
  <sheetFormatPr defaultRowHeight="24" x14ac:dyDescent="0.3"/>
  <cols>
    <col min="1" max="1" width="9" style="1"/>
    <col min="2" max="2" width="23.5" style="2" customWidth="1"/>
    <col min="3" max="3" width="33.625" style="9" customWidth="1"/>
    <col min="4" max="4" width="16.625" style="9" customWidth="1"/>
    <col min="5" max="5" width="49.375" style="9" customWidth="1"/>
    <col min="6" max="6" width="9" style="26"/>
    <col min="7" max="7" width="9" style="62"/>
    <col min="8" max="8" width="9.625" style="62" bestFit="1" customWidth="1"/>
    <col min="9" max="9" width="15.375" style="62" customWidth="1"/>
    <col min="10" max="10" width="22.625" style="9" customWidth="1"/>
    <col min="11" max="11" width="9" style="21"/>
    <col min="12" max="12" width="8.75" style="62" customWidth="1"/>
    <col min="13" max="13" width="21" style="62" customWidth="1"/>
    <col min="14" max="14" width="47.25" style="62" customWidth="1"/>
    <col min="15" max="16384" width="9" style="62"/>
  </cols>
  <sheetData>
    <row r="1" spans="1:40" ht="61.5" customHeight="1" x14ac:dyDescent="0.3">
      <c r="A1" s="101" t="s">
        <v>171</v>
      </c>
      <c r="B1" s="101"/>
      <c r="C1" s="101"/>
      <c r="D1" s="101"/>
      <c r="E1" s="101"/>
      <c r="F1" s="101"/>
      <c r="G1" s="101"/>
      <c r="H1" s="101"/>
      <c r="I1" s="101"/>
      <c r="J1" s="101"/>
    </row>
    <row r="2" spans="1:40" ht="80.25" customHeight="1" x14ac:dyDescent="0.3">
      <c r="A2" s="89"/>
      <c r="B2" s="89"/>
      <c r="C2" s="89"/>
      <c r="D2" s="89"/>
      <c r="E2" s="89"/>
      <c r="F2" s="22"/>
      <c r="G2" s="89"/>
      <c r="H2" s="89"/>
      <c r="I2" s="89"/>
      <c r="J2" s="89"/>
    </row>
    <row r="3" spans="1:40" ht="80.25" customHeight="1" x14ac:dyDescent="0.3">
      <c r="A3" s="89"/>
      <c r="B3" s="89"/>
      <c r="C3" s="89"/>
      <c r="D3" s="89"/>
      <c r="E3" s="89"/>
      <c r="F3" s="22"/>
      <c r="G3" s="89"/>
      <c r="H3" s="89"/>
      <c r="I3" s="89"/>
      <c r="J3" s="89"/>
    </row>
    <row r="4" spans="1:40" ht="45.75" customHeight="1" x14ac:dyDescent="0.3">
      <c r="A4" s="10"/>
      <c r="B4" s="10"/>
      <c r="C4" s="10"/>
      <c r="D4" s="10"/>
      <c r="E4" s="10"/>
      <c r="F4" s="23"/>
      <c r="G4" s="10"/>
      <c r="H4" s="10"/>
      <c r="I4" s="10"/>
      <c r="J4" s="10"/>
    </row>
    <row r="5" spans="1:40" ht="30" customHeight="1" x14ac:dyDescent="0.3">
      <c r="A5" s="5" t="s">
        <v>0</v>
      </c>
      <c r="B5" s="6" t="s">
        <v>8</v>
      </c>
      <c r="C5" s="6" t="s">
        <v>1</v>
      </c>
      <c r="D5" s="6" t="s">
        <v>2</v>
      </c>
      <c r="E5" s="6" t="s">
        <v>3</v>
      </c>
      <c r="F5" s="24" t="s">
        <v>4</v>
      </c>
      <c r="G5" s="6" t="s">
        <v>5</v>
      </c>
      <c r="H5" s="6" t="s">
        <v>6</v>
      </c>
      <c r="I5" s="6" t="s">
        <v>56</v>
      </c>
      <c r="J5" s="6" t="s">
        <v>7</v>
      </c>
      <c r="L5" s="14"/>
      <c r="M5" s="14"/>
      <c r="N5" s="14"/>
    </row>
    <row r="6" spans="1:40" s="3" customFormat="1" ht="30" customHeight="1" x14ac:dyDescent="0.3">
      <c r="A6" s="39" t="s">
        <v>188</v>
      </c>
      <c r="B6" s="40" t="s">
        <v>187</v>
      </c>
      <c r="C6" s="32"/>
      <c r="D6" s="32"/>
      <c r="E6" s="32"/>
      <c r="F6" s="33"/>
      <c r="G6" s="34"/>
      <c r="H6" s="34"/>
      <c r="I6" s="35"/>
      <c r="J6" s="32"/>
      <c r="K6" s="39" t="s">
        <v>20</v>
      </c>
      <c r="L6" s="40" t="s">
        <v>10</v>
      </c>
      <c r="M6" s="32" t="s">
        <v>93</v>
      </c>
      <c r="N6" s="32" t="s">
        <v>119</v>
      </c>
      <c r="O6" s="32" t="s">
        <v>141</v>
      </c>
      <c r="P6" s="33">
        <v>300</v>
      </c>
      <c r="Q6" s="34">
        <v>33</v>
      </c>
      <c r="R6" s="34">
        <v>100</v>
      </c>
      <c r="S6" s="35">
        <v>10000</v>
      </c>
      <c r="T6" s="32" t="s">
        <v>54</v>
      </c>
      <c r="U6" s="39" t="s">
        <v>29</v>
      </c>
      <c r="V6" s="40" t="s">
        <v>10</v>
      </c>
      <c r="W6" s="32" t="s">
        <v>94</v>
      </c>
      <c r="X6" s="32" t="s">
        <v>92</v>
      </c>
      <c r="Y6" s="32" t="s">
        <v>60</v>
      </c>
      <c r="Z6" s="33">
        <v>200</v>
      </c>
      <c r="AA6" s="34">
        <v>30</v>
      </c>
      <c r="AB6" s="34"/>
      <c r="AC6" s="35">
        <v>6000</v>
      </c>
      <c r="AD6" s="32" t="s">
        <v>54</v>
      </c>
      <c r="AE6" s="39" t="s">
        <v>32</v>
      </c>
      <c r="AF6" s="40" t="s">
        <v>10</v>
      </c>
      <c r="AG6" s="32"/>
      <c r="AH6" s="32"/>
      <c r="AI6" s="32"/>
      <c r="AJ6" s="33"/>
      <c r="AK6" s="34"/>
      <c r="AL6" s="34"/>
      <c r="AM6" s="34"/>
      <c r="AN6" s="32"/>
    </row>
    <row r="7" spans="1:40" s="4" customFormat="1" ht="30" customHeight="1" x14ac:dyDescent="0.3">
      <c r="A7" s="39" t="s">
        <v>9</v>
      </c>
      <c r="B7" s="40" t="s">
        <v>186</v>
      </c>
      <c r="C7" s="32"/>
      <c r="D7" s="32"/>
      <c r="E7" s="32"/>
      <c r="F7" s="33"/>
      <c r="G7" s="34"/>
      <c r="H7" s="34"/>
      <c r="I7" s="35"/>
      <c r="J7" s="32"/>
      <c r="K7" s="39" t="s">
        <v>20</v>
      </c>
      <c r="L7" s="40" t="s">
        <v>30</v>
      </c>
      <c r="M7" s="32"/>
      <c r="N7" s="32"/>
      <c r="O7" s="32"/>
      <c r="P7" s="33"/>
      <c r="Q7" s="34"/>
      <c r="R7" s="34"/>
      <c r="S7" s="35"/>
      <c r="T7" s="32"/>
      <c r="U7" s="39" t="s">
        <v>29</v>
      </c>
      <c r="V7" s="40" t="s">
        <v>30</v>
      </c>
      <c r="W7" s="32" t="s">
        <v>143</v>
      </c>
      <c r="X7" s="32" t="s">
        <v>144</v>
      </c>
      <c r="Y7" s="32" t="s">
        <v>145</v>
      </c>
      <c r="Z7" s="33">
        <v>2000</v>
      </c>
      <c r="AA7" s="34">
        <v>20</v>
      </c>
      <c r="AB7" s="34"/>
      <c r="AC7" s="34">
        <v>40000</v>
      </c>
      <c r="AD7" s="41" t="s">
        <v>54</v>
      </c>
      <c r="AE7" s="39" t="s">
        <v>32</v>
      </c>
      <c r="AF7" s="40" t="s">
        <v>30</v>
      </c>
      <c r="AG7" s="32"/>
      <c r="AH7" s="32"/>
      <c r="AI7" s="32"/>
      <c r="AJ7" s="33"/>
      <c r="AK7" s="34"/>
      <c r="AL7" s="34"/>
      <c r="AM7" s="34"/>
      <c r="AN7" s="41"/>
    </row>
    <row r="8" spans="1:40" s="3" customFormat="1" ht="30" customHeight="1" x14ac:dyDescent="0.3">
      <c r="A8" s="39" t="s">
        <v>9</v>
      </c>
      <c r="B8" s="40" t="s">
        <v>187</v>
      </c>
      <c r="C8" s="32"/>
      <c r="D8" s="32"/>
      <c r="E8" s="32"/>
      <c r="F8" s="33"/>
      <c r="G8" s="34"/>
      <c r="H8" s="34"/>
      <c r="I8" s="35"/>
      <c r="J8" s="32"/>
      <c r="K8" s="39" t="s">
        <v>20</v>
      </c>
      <c r="L8" s="40" t="s">
        <v>11</v>
      </c>
      <c r="M8" s="32" t="s">
        <v>133</v>
      </c>
      <c r="N8" s="41" t="s">
        <v>135</v>
      </c>
      <c r="O8" s="32" t="s">
        <v>134</v>
      </c>
      <c r="P8" s="33"/>
      <c r="Q8" s="34">
        <v>48</v>
      </c>
      <c r="R8" s="34"/>
      <c r="S8" s="35"/>
      <c r="T8" s="32" t="s">
        <v>136</v>
      </c>
      <c r="U8" s="39" t="s">
        <v>29</v>
      </c>
      <c r="V8" s="40" t="s">
        <v>11</v>
      </c>
      <c r="W8" s="32" t="s">
        <v>77</v>
      </c>
      <c r="X8" s="32" t="s">
        <v>163</v>
      </c>
      <c r="Y8" s="32" t="s">
        <v>164</v>
      </c>
      <c r="Z8" s="48">
        <v>50</v>
      </c>
      <c r="AA8" s="47">
        <v>56</v>
      </c>
      <c r="AB8" s="47"/>
      <c r="AC8" s="49">
        <v>2800</v>
      </c>
      <c r="AD8" s="32" t="s">
        <v>165</v>
      </c>
      <c r="AE8" s="39" t="s">
        <v>32</v>
      </c>
      <c r="AF8" s="40" t="s">
        <v>11</v>
      </c>
      <c r="AG8" s="32"/>
      <c r="AH8" s="32"/>
      <c r="AI8" s="32"/>
      <c r="AJ8" s="33"/>
      <c r="AK8" s="34"/>
      <c r="AL8" s="34"/>
      <c r="AM8" s="34"/>
      <c r="AN8" s="41"/>
    </row>
    <row r="9" spans="1:40" s="3" customFormat="1" ht="30" customHeight="1" x14ac:dyDescent="0.3">
      <c r="A9" s="39" t="s">
        <v>9</v>
      </c>
      <c r="B9" s="40" t="s">
        <v>186</v>
      </c>
      <c r="C9" s="32"/>
      <c r="D9" s="32"/>
      <c r="E9" s="32"/>
      <c r="F9" s="33"/>
      <c r="G9" s="34"/>
      <c r="H9" s="34"/>
      <c r="I9" s="35"/>
      <c r="J9" s="41"/>
      <c r="K9" s="107" t="s">
        <v>20</v>
      </c>
      <c r="L9" s="109" t="s">
        <v>31</v>
      </c>
      <c r="M9" s="32" t="s">
        <v>143</v>
      </c>
      <c r="N9" s="32" t="s">
        <v>144</v>
      </c>
      <c r="O9" s="32" t="s">
        <v>145</v>
      </c>
      <c r="P9" s="33">
        <v>2000</v>
      </c>
      <c r="Q9" s="34">
        <v>10</v>
      </c>
      <c r="R9" s="34"/>
      <c r="S9" s="34">
        <v>20000</v>
      </c>
      <c r="T9" s="41" t="s">
        <v>54</v>
      </c>
      <c r="U9" s="39" t="s">
        <v>29</v>
      </c>
      <c r="V9" s="40" t="s">
        <v>31</v>
      </c>
      <c r="W9" s="32" t="s">
        <v>143</v>
      </c>
      <c r="X9" s="32" t="s">
        <v>144</v>
      </c>
      <c r="Y9" s="32" t="s">
        <v>145</v>
      </c>
      <c r="Z9" s="33">
        <v>2000</v>
      </c>
      <c r="AA9" s="34">
        <v>20</v>
      </c>
      <c r="AB9" s="34"/>
      <c r="AC9" s="34">
        <v>40000</v>
      </c>
      <c r="AD9" s="41" t="s">
        <v>54</v>
      </c>
      <c r="AE9" s="39" t="s">
        <v>32</v>
      </c>
      <c r="AF9" s="40" t="s">
        <v>31</v>
      </c>
      <c r="AG9" s="32"/>
      <c r="AH9" s="32"/>
      <c r="AI9" s="32"/>
      <c r="AJ9" s="33"/>
      <c r="AK9" s="34"/>
      <c r="AL9" s="34"/>
      <c r="AM9" s="34"/>
      <c r="AN9" s="41"/>
    </row>
    <row r="10" spans="1:40" s="4" customFormat="1" ht="30" customHeight="1" x14ac:dyDescent="0.3">
      <c r="A10" s="39" t="s">
        <v>9</v>
      </c>
      <c r="B10" s="40" t="s">
        <v>187</v>
      </c>
      <c r="C10" s="32"/>
      <c r="D10" s="32"/>
      <c r="E10" s="32"/>
      <c r="F10" s="33"/>
      <c r="G10" s="34"/>
      <c r="H10" s="34"/>
      <c r="I10" s="35"/>
      <c r="J10" s="32"/>
      <c r="K10" s="108"/>
      <c r="L10" s="110"/>
      <c r="M10" s="32" t="s">
        <v>143</v>
      </c>
      <c r="N10" s="32" t="s">
        <v>144</v>
      </c>
      <c r="O10" s="32" t="s">
        <v>147</v>
      </c>
      <c r="P10" s="33">
        <v>2000</v>
      </c>
      <c r="Q10" s="34">
        <v>5</v>
      </c>
      <c r="R10" s="34"/>
      <c r="S10" s="34">
        <v>10000</v>
      </c>
      <c r="T10" s="41" t="s">
        <v>54</v>
      </c>
      <c r="U10" s="39" t="s">
        <v>29</v>
      </c>
      <c r="V10" s="40" t="s">
        <v>12</v>
      </c>
      <c r="W10" s="32" t="s">
        <v>77</v>
      </c>
      <c r="X10" s="32" t="s">
        <v>166</v>
      </c>
      <c r="Y10" s="32" t="s">
        <v>164</v>
      </c>
      <c r="Z10" s="33">
        <v>50</v>
      </c>
      <c r="AA10" s="34">
        <v>56</v>
      </c>
      <c r="AB10" s="34"/>
      <c r="AC10" s="35">
        <v>2800</v>
      </c>
      <c r="AD10" s="32" t="s">
        <v>165</v>
      </c>
      <c r="AE10" s="39" t="s">
        <v>32</v>
      </c>
      <c r="AF10" s="40" t="s">
        <v>12</v>
      </c>
      <c r="AG10" s="32"/>
      <c r="AH10" s="32"/>
      <c r="AI10" s="32"/>
      <c r="AJ10" s="33"/>
      <c r="AK10" s="34"/>
      <c r="AL10" s="34"/>
      <c r="AM10" s="34"/>
      <c r="AN10" s="41"/>
    </row>
    <row r="11" spans="1:40" s="4" customFormat="1" ht="30" customHeight="1" x14ac:dyDescent="0.3">
      <c r="A11" s="39" t="s">
        <v>9</v>
      </c>
      <c r="B11" s="40" t="s">
        <v>186</v>
      </c>
      <c r="C11" s="32"/>
      <c r="D11" s="32"/>
      <c r="E11" s="32"/>
      <c r="F11" s="33"/>
      <c r="G11" s="34"/>
      <c r="H11" s="34"/>
      <c r="I11" s="35"/>
      <c r="J11" s="32"/>
      <c r="K11" s="39" t="s">
        <v>20</v>
      </c>
      <c r="L11" s="40" t="s">
        <v>12</v>
      </c>
      <c r="M11" s="32" t="s">
        <v>133</v>
      </c>
      <c r="N11" s="41" t="s">
        <v>135</v>
      </c>
      <c r="O11" s="32" t="s">
        <v>134</v>
      </c>
      <c r="P11" s="33"/>
      <c r="Q11" s="34">
        <v>48</v>
      </c>
      <c r="R11" s="34"/>
      <c r="S11" s="35"/>
      <c r="T11" s="32" t="s">
        <v>136</v>
      </c>
      <c r="U11" s="39" t="s">
        <v>29</v>
      </c>
      <c r="V11" s="40" t="s">
        <v>13</v>
      </c>
      <c r="W11" s="32" t="s">
        <v>143</v>
      </c>
      <c r="X11" s="32" t="s">
        <v>144</v>
      </c>
      <c r="Y11" s="32" t="s">
        <v>147</v>
      </c>
      <c r="Z11" s="33">
        <v>2000</v>
      </c>
      <c r="AA11" s="34">
        <v>20</v>
      </c>
      <c r="AB11" s="34"/>
      <c r="AC11" s="34">
        <v>40000</v>
      </c>
      <c r="AD11" s="41" t="s">
        <v>54</v>
      </c>
      <c r="AE11" s="39" t="s">
        <v>32</v>
      </c>
      <c r="AF11" s="40" t="s">
        <v>13</v>
      </c>
      <c r="AG11" s="32"/>
      <c r="AH11" s="32"/>
      <c r="AI11" s="32"/>
      <c r="AJ11" s="33"/>
      <c r="AK11" s="34"/>
      <c r="AL11" s="34"/>
      <c r="AM11" s="34"/>
      <c r="AN11" s="32"/>
    </row>
    <row r="12" spans="1:40" s="4" customFormat="1" ht="30" customHeight="1" x14ac:dyDescent="0.3">
      <c r="A12" s="39" t="s">
        <v>9</v>
      </c>
      <c r="B12" s="40" t="s">
        <v>187</v>
      </c>
      <c r="C12" s="32"/>
      <c r="D12" s="32"/>
      <c r="E12" s="32"/>
      <c r="F12" s="33"/>
      <c r="G12" s="34"/>
      <c r="H12" s="34"/>
      <c r="I12" s="35"/>
      <c r="J12" s="32"/>
      <c r="K12" s="39" t="s">
        <v>20</v>
      </c>
      <c r="L12" s="40" t="s">
        <v>13</v>
      </c>
      <c r="M12" s="32" t="s">
        <v>143</v>
      </c>
      <c r="N12" s="32" t="s">
        <v>144</v>
      </c>
      <c r="O12" s="32" t="s">
        <v>147</v>
      </c>
      <c r="P12" s="33">
        <v>2000</v>
      </c>
      <c r="Q12" s="34">
        <v>20</v>
      </c>
      <c r="R12" s="34"/>
      <c r="S12" s="34">
        <v>40000</v>
      </c>
      <c r="T12" s="41" t="s">
        <v>54</v>
      </c>
      <c r="U12" s="92" t="s">
        <v>29</v>
      </c>
      <c r="V12" s="93" t="s">
        <v>14</v>
      </c>
      <c r="W12" s="32" t="s">
        <v>77</v>
      </c>
      <c r="X12" s="32" t="s">
        <v>166</v>
      </c>
      <c r="Y12" s="32" t="s">
        <v>164</v>
      </c>
      <c r="Z12" s="33">
        <v>50</v>
      </c>
      <c r="AA12" s="34">
        <v>56</v>
      </c>
      <c r="AB12" s="34"/>
      <c r="AC12" s="35">
        <v>2800</v>
      </c>
      <c r="AD12" s="41" t="s">
        <v>167</v>
      </c>
      <c r="AE12" s="39" t="s">
        <v>32</v>
      </c>
      <c r="AF12" s="40" t="s">
        <v>14</v>
      </c>
      <c r="AG12" s="32"/>
      <c r="AH12" s="32"/>
      <c r="AI12" s="32"/>
      <c r="AJ12" s="33"/>
      <c r="AK12" s="34"/>
      <c r="AL12" s="34"/>
      <c r="AM12" s="34"/>
      <c r="AN12" s="32"/>
    </row>
    <row r="13" spans="1:40" s="4" customFormat="1" ht="30" customHeight="1" x14ac:dyDescent="0.3">
      <c r="A13" s="39" t="s">
        <v>9</v>
      </c>
      <c r="B13" s="40" t="s">
        <v>186</v>
      </c>
      <c r="C13" s="32"/>
      <c r="D13" s="32"/>
      <c r="E13" s="32"/>
      <c r="F13" s="33"/>
      <c r="G13" s="34"/>
      <c r="H13" s="34"/>
      <c r="I13" s="35"/>
      <c r="J13" s="32"/>
      <c r="K13" s="39" t="s">
        <v>20</v>
      </c>
      <c r="L13" s="40" t="s">
        <v>14</v>
      </c>
      <c r="M13" s="32" t="s">
        <v>133</v>
      </c>
      <c r="N13" s="41" t="s">
        <v>135</v>
      </c>
      <c r="O13" s="32" t="s">
        <v>134</v>
      </c>
      <c r="P13" s="33"/>
      <c r="Q13" s="34">
        <v>48</v>
      </c>
      <c r="R13" s="34"/>
      <c r="S13" s="35"/>
      <c r="T13" s="32" t="s">
        <v>136</v>
      </c>
      <c r="U13" s="107" t="s">
        <v>29</v>
      </c>
      <c r="V13" s="109" t="s">
        <v>15</v>
      </c>
      <c r="W13" s="32" t="s">
        <v>143</v>
      </c>
      <c r="X13" s="32" t="s">
        <v>144</v>
      </c>
      <c r="Y13" s="32" t="s">
        <v>145</v>
      </c>
      <c r="Z13" s="33">
        <v>2000</v>
      </c>
      <c r="AA13" s="34">
        <v>15</v>
      </c>
      <c r="AB13" s="34"/>
      <c r="AC13" s="34">
        <v>30000</v>
      </c>
      <c r="AD13" s="41" t="s">
        <v>54</v>
      </c>
      <c r="AE13" s="39" t="s">
        <v>32</v>
      </c>
      <c r="AF13" s="40" t="s">
        <v>15</v>
      </c>
      <c r="AG13" s="32"/>
      <c r="AH13" s="32"/>
      <c r="AI13" s="32"/>
      <c r="AJ13" s="33"/>
      <c r="AK13" s="34"/>
      <c r="AL13" s="34"/>
      <c r="AM13" s="34"/>
      <c r="AN13" s="32"/>
    </row>
    <row r="14" spans="1:40" s="3" customFormat="1" ht="30" customHeight="1" x14ac:dyDescent="0.3">
      <c r="A14" s="39" t="s">
        <v>9</v>
      </c>
      <c r="B14" s="40" t="s">
        <v>187</v>
      </c>
      <c r="C14" s="32" t="s">
        <v>55</v>
      </c>
      <c r="D14" s="32" t="s">
        <v>79</v>
      </c>
      <c r="E14" s="32" t="s">
        <v>80</v>
      </c>
      <c r="F14" s="33">
        <v>6</v>
      </c>
      <c r="G14" s="34">
        <v>192</v>
      </c>
      <c r="H14" s="34"/>
      <c r="I14" s="35">
        <v>1152</v>
      </c>
      <c r="J14" s="32" t="s">
        <v>54</v>
      </c>
      <c r="K14" s="39" t="s">
        <v>20</v>
      </c>
      <c r="L14" s="40" t="s">
        <v>15</v>
      </c>
      <c r="M14" s="32" t="s">
        <v>143</v>
      </c>
      <c r="N14" s="32" t="s">
        <v>144</v>
      </c>
      <c r="O14" s="32" t="s">
        <v>145</v>
      </c>
      <c r="P14" s="33">
        <v>2000</v>
      </c>
      <c r="Q14" s="34">
        <v>20</v>
      </c>
      <c r="R14" s="34"/>
      <c r="S14" s="34">
        <v>40000</v>
      </c>
      <c r="T14" s="41" t="s">
        <v>54</v>
      </c>
      <c r="U14" s="108"/>
      <c r="V14" s="110"/>
      <c r="W14" s="32" t="s">
        <v>143</v>
      </c>
      <c r="X14" s="32" t="s">
        <v>144</v>
      </c>
      <c r="Y14" s="32" t="s">
        <v>147</v>
      </c>
      <c r="Z14" s="33">
        <v>2000</v>
      </c>
      <c r="AA14" s="34">
        <v>5</v>
      </c>
      <c r="AB14" s="34"/>
      <c r="AC14" s="34">
        <v>10000</v>
      </c>
      <c r="AD14" s="41" t="s">
        <v>54</v>
      </c>
      <c r="AE14" s="39" t="s">
        <v>32</v>
      </c>
      <c r="AF14" s="40" t="s">
        <v>16</v>
      </c>
      <c r="AG14" s="32"/>
      <c r="AH14" s="32"/>
      <c r="AI14" s="32"/>
      <c r="AJ14" s="33"/>
      <c r="AK14" s="34"/>
      <c r="AL14" s="34"/>
      <c r="AM14" s="34"/>
      <c r="AN14" s="32"/>
    </row>
    <row r="15" spans="1:40" ht="30" customHeight="1" x14ac:dyDescent="0.3">
      <c r="A15" s="39" t="s">
        <v>9</v>
      </c>
      <c r="B15" s="40" t="s">
        <v>186</v>
      </c>
      <c r="C15" s="32" t="s">
        <v>77</v>
      </c>
      <c r="D15" s="32" t="s">
        <v>78</v>
      </c>
      <c r="E15" s="32" t="s">
        <v>60</v>
      </c>
      <c r="F15" s="33"/>
      <c r="G15" s="34"/>
      <c r="H15" s="35">
        <v>24200</v>
      </c>
      <c r="I15" s="35">
        <v>24200</v>
      </c>
      <c r="J15" s="32" t="s">
        <v>54</v>
      </c>
      <c r="K15" s="39" t="s">
        <v>20</v>
      </c>
      <c r="L15" s="40" t="s">
        <v>16</v>
      </c>
      <c r="M15" s="32" t="s">
        <v>133</v>
      </c>
      <c r="N15" s="41" t="s">
        <v>135</v>
      </c>
      <c r="O15" s="32" t="s">
        <v>134</v>
      </c>
      <c r="P15" s="33"/>
      <c r="Q15" s="34">
        <v>38</v>
      </c>
      <c r="R15" s="34"/>
      <c r="S15" s="35"/>
      <c r="T15" s="32" t="s">
        <v>136</v>
      </c>
      <c r="U15" s="92" t="s">
        <v>29</v>
      </c>
      <c r="V15" s="93" t="s">
        <v>16</v>
      </c>
      <c r="W15" s="32" t="s">
        <v>77</v>
      </c>
      <c r="X15" s="32" t="s">
        <v>166</v>
      </c>
      <c r="Y15" s="32" t="s">
        <v>164</v>
      </c>
      <c r="Z15" s="48">
        <v>50</v>
      </c>
      <c r="AA15" s="47">
        <v>56</v>
      </c>
      <c r="AB15" s="47"/>
      <c r="AC15" s="49">
        <v>2800</v>
      </c>
      <c r="AD15" s="32" t="s">
        <v>168</v>
      </c>
      <c r="AE15" s="39" t="s">
        <v>32</v>
      </c>
      <c r="AF15" s="40" t="s">
        <v>17</v>
      </c>
      <c r="AG15" s="32"/>
      <c r="AH15" s="32"/>
      <c r="AI15" s="32"/>
      <c r="AJ15" s="33"/>
      <c r="AK15" s="34"/>
      <c r="AL15" s="34"/>
      <c r="AM15" s="34"/>
      <c r="AN15" s="32"/>
    </row>
    <row r="16" spans="1:40" ht="30" customHeight="1" x14ac:dyDescent="0.3">
      <c r="A16" s="66" t="s">
        <v>9</v>
      </c>
      <c r="B16" s="2">
        <v>2</v>
      </c>
      <c r="C16" s="32" t="s">
        <v>55</v>
      </c>
      <c r="D16" s="32" t="s">
        <v>79</v>
      </c>
      <c r="E16" s="32" t="s">
        <v>80</v>
      </c>
      <c r="F16" s="33">
        <v>6</v>
      </c>
      <c r="G16" s="34">
        <v>192</v>
      </c>
      <c r="H16" s="34"/>
      <c r="I16" s="35">
        <v>1152</v>
      </c>
      <c r="J16" s="32" t="s">
        <v>54</v>
      </c>
      <c r="K16" s="39" t="s">
        <v>20</v>
      </c>
      <c r="L16" s="40" t="s">
        <v>17</v>
      </c>
      <c r="M16" s="32" t="s">
        <v>143</v>
      </c>
      <c r="N16" s="32" t="s">
        <v>144</v>
      </c>
      <c r="O16" s="32" t="s">
        <v>147</v>
      </c>
      <c r="P16" s="33">
        <v>2000</v>
      </c>
      <c r="Q16" s="34">
        <v>20</v>
      </c>
      <c r="R16" s="34"/>
      <c r="S16" s="34">
        <v>40000</v>
      </c>
      <c r="T16" s="41" t="s">
        <v>54</v>
      </c>
      <c r="U16" s="39" t="s">
        <v>29</v>
      </c>
      <c r="V16" s="40" t="s">
        <v>17</v>
      </c>
      <c r="W16" s="32" t="s">
        <v>143</v>
      </c>
      <c r="X16" s="32" t="s">
        <v>144</v>
      </c>
      <c r="Y16" s="32" t="s">
        <v>145</v>
      </c>
      <c r="Z16" s="33">
        <v>2000</v>
      </c>
      <c r="AA16" s="34">
        <v>20</v>
      </c>
      <c r="AB16" s="34"/>
      <c r="AC16" s="34">
        <v>40000</v>
      </c>
      <c r="AD16" s="41" t="s">
        <v>54</v>
      </c>
      <c r="AE16" s="39" t="s">
        <v>32</v>
      </c>
      <c r="AF16" s="40" t="s">
        <v>18</v>
      </c>
      <c r="AG16" s="32"/>
      <c r="AH16" s="32"/>
      <c r="AI16" s="32"/>
      <c r="AJ16" s="33"/>
      <c r="AK16" s="34"/>
      <c r="AL16" s="34"/>
      <c r="AM16" s="34"/>
      <c r="AN16" s="32"/>
    </row>
    <row r="17" spans="1:40" s="3" customFormat="1" ht="30" customHeight="1" x14ac:dyDescent="0.3">
      <c r="A17" s="39" t="s">
        <v>9</v>
      </c>
      <c r="B17" s="67" t="s">
        <v>186</v>
      </c>
      <c r="C17" s="45" t="s">
        <v>148</v>
      </c>
      <c r="D17" s="32" t="s">
        <v>146</v>
      </c>
      <c r="E17" s="32" t="s">
        <v>60</v>
      </c>
      <c r="F17" s="48">
        <v>100</v>
      </c>
      <c r="G17" s="47">
        <v>20</v>
      </c>
      <c r="H17" s="34"/>
      <c r="I17" s="49">
        <v>2000</v>
      </c>
      <c r="J17" s="32"/>
      <c r="K17" s="39" t="s">
        <v>20</v>
      </c>
      <c r="L17" s="40" t="s">
        <v>18</v>
      </c>
      <c r="M17" s="32" t="s">
        <v>133</v>
      </c>
      <c r="N17" s="41" t="s">
        <v>135</v>
      </c>
      <c r="O17" s="32" t="s">
        <v>134</v>
      </c>
      <c r="P17" s="33"/>
      <c r="Q17" s="34">
        <v>48</v>
      </c>
      <c r="R17" s="34"/>
      <c r="S17" s="35"/>
      <c r="T17" s="32" t="s">
        <v>136</v>
      </c>
      <c r="U17" s="39" t="s">
        <v>29</v>
      </c>
      <c r="V17" s="40" t="s">
        <v>18</v>
      </c>
      <c r="W17" s="32" t="s">
        <v>77</v>
      </c>
      <c r="X17" s="32" t="s">
        <v>166</v>
      </c>
      <c r="Y17" s="32" t="s">
        <v>164</v>
      </c>
      <c r="Z17" s="52">
        <v>50</v>
      </c>
      <c r="AA17" s="53">
        <v>56</v>
      </c>
      <c r="AB17" s="53"/>
      <c r="AC17" s="49">
        <v>2800</v>
      </c>
      <c r="AD17" s="32" t="s">
        <v>169</v>
      </c>
      <c r="AE17" s="39" t="s">
        <v>32</v>
      </c>
      <c r="AF17" s="40" t="s">
        <v>19</v>
      </c>
      <c r="AG17" s="32"/>
      <c r="AH17" s="32"/>
      <c r="AI17" s="32"/>
      <c r="AJ17" s="33"/>
      <c r="AK17" s="34"/>
      <c r="AL17" s="34"/>
      <c r="AM17" s="34"/>
      <c r="AN17" s="32"/>
    </row>
    <row r="18" spans="1:40" ht="30" customHeight="1" x14ac:dyDescent="0.3">
      <c r="A18" s="39" t="s">
        <v>9</v>
      </c>
      <c r="B18" s="40" t="s">
        <v>21</v>
      </c>
      <c r="C18" s="32" t="s">
        <v>55</v>
      </c>
      <c r="D18" s="32" t="s">
        <v>68</v>
      </c>
      <c r="E18" s="32" t="s">
        <v>69</v>
      </c>
      <c r="F18" s="33">
        <v>12</v>
      </c>
      <c r="G18" s="34">
        <v>76</v>
      </c>
      <c r="H18" s="34">
        <v>8</v>
      </c>
      <c r="I18" s="35">
        <v>920</v>
      </c>
      <c r="J18" s="32" t="s">
        <v>53</v>
      </c>
      <c r="K18" s="39" t="s">
        <v>20</v>
      </c>
      <c r="L18" s="40" t="s">
        <v>19</v>
      </c>
      <c r="M18" s="32" t="s">
        <v>143</v>
      </c>
      <c r="N18" s="32" t="s">
        <v>144</v>
      </c>
      <c r="O18" s="32" t="s">
        <v>145</v>
      </c>
      <c r="P18" s="33">
        <v>2000</v>
      </c>
      <c r="Q18" s="34">
        <v>20</v>
      </c>
      <c r="R18" s="34"/>
      <c r="S18" s="34">
        <v>40000</v>
      </c>
      <c r="T18" s="41" t="s">
        <v>54</v>
      </c>
      <c r="U18" s="39" t="s">
        <v>29</v>
      </c>
      <c r="V18" s="40" t="s">
        <v>19</v>
      </c>
      <c r="W18" s="32" t="s">
        <v>143</v>
      </c>
      <c r="X18" s="32" t="s">
        <v>144</v>
      </c>
      <c r="Y18" s="32" t="s">
        <v>145</v>
      </c>
      <c r="Z18" s="33">
        <v>2000</v>
      </c>
      <c r="AA18" s="34">
        <v>10</v>
      </c>
      <c r="AB18" s="34"/>
      <c r="AC18" s="34">
        <v>20000</v>
      </c>
      <c r="AD18" s="41" t="s">
        <v>54</v>
      </c>
      <c r="AE18" s="39" t="s">
        <v>32</v>
      </c>
      <c r="AF18" s="40" t="s">
        <v>21</v>
      </c>
      <c r="AG18" s="32"/>
      <c r="AH18" s="32"/>
      <c r="AI18" s="32"/>
      <c r="AJ18" s="33"/>
      <c r="AK18" s="34"/>
      <c r="AL18" s="34"/>
      <c r="AM18" s="34"/>
      <c r="AN18" s="32"/>
    </row>
    <row r="19" spans="1:40" ht="30" customHeight="1" x14ac:dyDescent="0.3">
      <c r="A19" s="39" t="s">
        <v>9</v>
      </c>
      <c r="B19" s="40" t="s">
        <v>22</v>
      </c>
      <c r="C19" s="32" t="s">
        <v>55</v>
      </c>
      <c r="D19" s="32" t="s">
        <v>79</v>
      </c>
      <c r="E19" s="32" t="s">
        <v>80</v>
      </c>
      <c r="F19" s="33">
        <v>6</v>
      </c>
      <c r="G19" s="34">
        <v>192</v>
      </c>
      <c r="H19" s="34"/>
      <c r="I19" s="35">
        <v>1152</v>
      </c>
      <c r="J19" s="32" t="s">
        <v>54</v>
      </c>
      <c r="K19" s="39" t="s">
        <v>20</v>
      </c>
      <c r="L19" s="40" t="s">
        <v>21</v>
      </c>
      <c r="M19" s="32"/>
      <c r="N19" s="32"/>
      <c r="O19" s="32"/>
      <c r="P19" s="33"/>
      <c r="Q19" s="34"/>
      <c r="R19" s="34"/>
      <c r="S19" s="34"/>
      <c r="T19" s="41"/>
      <c r="U19" s="92" t="s">
        <v>29</v>
      </c>
      <c r="V19" s="93" t="s">
        <v>21</v>
      </c>
      <c r="W19" s="32" t="s">
        <v>77</v>
      </c>
      <c r="X19" s="32" t="s">
        <v>166</v>
      </c>
      <c r="Y19" s="28" t="s">
        <v>164</v>
      </c>
      <c r="Z19" s="52">
        <v>50</v>
      </c>
      <c r="AA19" s="53">
        <v>56</v>
      </c>
      <c r="AB19" s="53"/>
      <c r="AC19" s="49">
        <v>2800</v>
      </c>
      <c r="AD19" s="28" t="s">
        <v>169</v>
      </c>
      <c r="AE19" s="39" t="s">
        <v>32</v>
      </c>
      <c r="AF19" s="40" t="s">
        <v>22</v>
      </c>
      <c r="AG19" s="32"/>
      <c r="AH19" s="32"/>
      <c r="AI19" s="32"/>
      <c r="AJ19" s="33"/>
      <c r="AK19" s="34"/>
      <c r="AL19" s="34"/>
      <c r="AM19" s="34"/>
      <c r="AN19" s="32"/>
    </row>
    <row r="20" spans="1:40" ht="30" customHeight="1" x14ac:dyDescent="0.3">
      <c r="A20" s="39" t="s">
        <v>9</v>
      </c>
      <c r="B20" s="40" t="s">
        <v>23</v>
      </c>
      <c r="C20" s="32" t="s">
        <v>55</v>
      </c>
      <c r="D20" s="32" t="s">
        <v>79</v>
      </c>
      <c r="E20" s="32" t="s">
        <v>81</v>
      </c>
      <c r="F20" s="33">
        <v>10</v>
      </c>
      <c r="G20" s="34">
        <v>144</v>
      </c>
      <c r="H20" s="34"/>
      <c r="I20" s="35">
        <v>1440</v>
      </c>
      <c r="J20" s="32" t="s">
        <v>54</v>
      </c>
      <c r="K20" s="39" t="s">
        <v>20</v>
      </c>
      <c r="L20" s="40" t="s">
        <v>22</v>
      </c>
      <c r="M20" s="32" t="s">
        <v>143</v>
      </c>
      <c r="N20" s="32" t="s">
        <v>144</v>
      </c>
      <c r="O20" s="32" t="s">
        <v>147</v>
      </c>
      <c r="P20" s="33">
        <v>2000</v>
      </c>
      <c r="Q20" s="34">
        <v>20</v>
      </c>
      <c r="R20" s="34"/>
      <c r="S20" s="34">
        <v>40000</v>
      </c>
      <c r="T20" s="41" t="s">
        <v>54</v>
      </c>
      <c r="U20" s="39" t="s">
        <v>29</v>
      </c>
      <c r="V20" s="40" t="s">
        <v>22</v>
      </c>
      <c r="W20" s="32" t="s">
        <v>77</v>
      </c>
      <c r="X20" s="32" t="s">
        <v>166</v>
      </c>
      <c r="Y20" s="32" t="s">
        <v>164</v>
      </c>
      <c r="Z20" s="48">
        <v>50</v>
      </c>
      <c r="AA20" s="47">
        <v>56</v>
      </c>
      <c r="AB20" s="47"/>
      <c r="AC20" s="49">
        <v>2800</v>
      </c>
      <c r="AD20" s="32" t="s">
        <v>169</v>
      </c>
      <c r="AE20" s="39" t="s">
        <v>32</v>
      </c>
      <c r="AF20" s="40" t="s">
        <v>23</v>
      </c>
      <c r="AG20" s="32"/>
      <c r="AH20" s="32"/>
      <c r="AI20" s="32"/>
      <c r="AJ20" s="33"/>
      <c r="AK20" s="34"/>
      <c r="AL20" s="34"/>
      <c r="AM20" s="34"/>
      <c r="AN20" s="32"/>
    </row>
    <row r="21" spans="1:40" ht="30" customHeight="1" x14ac:dyDescent="0.3">
      <c r="A21" s="39" t="s">
        <v>9</v>
      </c>
      <c r="B21" s="40" t="s">
        <v>24</v>
      </c>
      <c r="C21" s="32" t="s">
        <v>55</v>
      </c>
      <c r="D21" s="32" t="s">
        <v>79</v>
      </c>
      <c r="E21" s="32" t="s">
        <v>80</v>
      </c>
      <c r="F21" s="33">
        <v>6</v>
      </c>
      <c r="G21" s="34">
        <v>192</v>
      </c>
      <c r="H21" s="34"/>
      <c r="I21" s="35">
        <v>1152</v>
      </c>
      <c r="J21" s="32" t="s">
        <v>54</v>
      </c>
      <c r="K21" s="39" t="s">
        <v>20</v>
      </c>
      <c r="L21" s="40" t="s">
        <v>23</v>
      </c>
      <c r="M21" s="32"/>
      <c r="N21" s="32"/>
      <c r="O21" s="32"/>
      <c r="P21" s="33"/>
      <c r="Q21" s="34"/>
      <c r="R21" s="34"/>
      <c r="S21" s="34"/>
      <c r="T21" s="41"/>
      <c r="U21" s="39" t="s">
        <v>29</v>
      </c>
      <c r="V21" s="40" t="s">
        <v>23</v>
      </c>
      <c r="W21" s="32" t="s">
        <v>77</v>
      </c>
      <c r="X21" s="32" t="s">
        <v>166</v>
      </c>
      <c r="Y21" s="32" t="s">
        <v>164</v>
      </c>
      <c r="Z21" s="48">
        <v>50</v>
      </c>
      <c r="AA21" s="47">
        <v>56</v>
      </c>
      <c r="AB21" s="47"/>
      <c r="AC21" s="49">
        <v>2800</v>
      </c>
      <c r="AD21" s="32" t="s">
        <v>170</v>
      </c>
      <c r="AE21" s="39" t="s">
        <v>32</v>
      </c>
      <c r="AF21" s="40" t="s">
        <v>24</v>
      </c>
      <c r="AG21" s="32"/>
      <c r="AH21" s="32"/>
      <c r="AI21" s="32"/>
      <c r="AJ21" s="33"/>
      <c r="AK21" s="34"/>
      <c r="AL21" s="34"/>
      <c r="AM21" s="34"/>
      <c r="AN21" s="32"/>
    </row>
    <row r="22" spans="1:40" ht="30" customHeight="1" x14ac:dyDescent="0.3">
      <c r="A22" s="39" t="s">
        <v>9</v>
      </c>
      <c r="B22" s="40" t="s">
        <v>25</v>
      </c>
      <c r="C22" s="32" t="s">
        <v>55</v>
      </c>
      <c r="D22" s="32" t="s">
        <v>79</v>
      </c>
      <c r="E22" s="32" t="s">
        <v>81</v>
      </c>
      <c r="F22" s="33">
        <v>10</v>
      </c>
      <c r="G22" s="34">
        <v>144</v>
      </c>
      <c r="H22" s="34"/>
      <c r="I22" s="35">
        <v>1440</v>
      </c>
      <c r="J22" s="32" t="s">
        <v>54</v>
      </c>
      <c r="K22" s="39" t="s">
        <v>20</v>
      </c>
      <c r="L22" s="40" t="s">
        <v>24</v>
      </c>
      <c r="M22" s="32" t="s">
        <v>143</v>
      </c>
      <c r="N22" s="32" t="s">
        <v>144</v>
      </c>
      <c r="O22" s="32" t="s">
        <v>145</v>
      </c>
      <c r="P22" s="33">
        <v>2000</v>
      </c>
      <c r="Q22" s="34">
        <v>20</v>
      </c>
      <c r="R22" s="34"/>
      <c r="S22" s="34">
        <v>40000</v>
      </c>
      <c r="T22" s="41" t="s">
        <v>54</v>
      </c>
      <c r="U22" s="39" t="s">
        <v>29</v>
      </c>
      <c r="V22" s="40" t="s">
        <v>24</v>
      </c>
      <c r="W22" s="32" t="s">
        <v>77</v>
      </c>
      <c r="X22" s="32" t="s">
        <v>166</v>
      </c>
      <c r="Y22" s="32" t="s">
        <v>164</v>
      </c>
      <c r="Z22" s="48">
        <v>50</v>
      </c>
      <c r="AA22" s="47">
        <v>56</v>
      </c>
      <c r="AB22" s="47"/>
      <c r="AC22" s="49">
        <v>2800</v>
      </c>
      <c r="AD22" s="32" t="s">
        <v>168</v>
      </c>
      <c r="AE22" s="39" t="s">
        <v>32</v>
      </c>
      <c r="AF22" s="40" t="s">
        <v>25</v>
      </c>
      <c r="AG22" s="32"/>
      <c r="AH22" s="32"/>
      <c r="AI22" s="32"/>
      <c r="AJ22" s="33"/>
      <c r="AK22" s="34"/>
      <c r="AL22" s="34"/>
      <c r="AM22" s="34"/>
      <c r="AN22" s="32"/>
    </row>
    <row r="23" spans="1:40" s="4" customFormat="1" ht="30" customHeight="1" x14ac:dyDescent="0.3">
      <c r="A23" s="39" t="s">
        <v>9</v>
      </c>
      <c r="B23" s="40" t="s">
        <v>26</v>
      </c>
      <c r="C23" s="32" t="s">
        <v>55</v>
      </c>
      <c r="D23" s="32" t="s">
        <v>79</v>
      </c>
      <c r="E23" s="32" t="s">
        <v>80</v>
      </c>
      <c r="F23" s="33">
        <v>6</v>
      </c>
      <c r="G23" s="34">
        <v>192</v>
      </c>
      <c r="H23" s="34"/>
      <c r="I23" s="35">
        <v>1152</v>
      </c>
      <c r="J23" s="32" t="s">
        <v>54</v>
      </c>
      <c r="K23" s="39" t="s">
        <v>20</v>
      </c>
      <c r="L23" s="40" t="s">
        <v>25</v>
      </c>
      <c r="M23" s="32"/>
      <c r="N23" s="32"/>
      <c r="O23" s="32"/>
      <c r="P23" s="33"/>
      <c r="Q23" s="34"/>
      <c r="R23" s="34"/>
      <c r="S23" s="35"/>
      <c r="T23" s="32"/>
      <c r="U23" s="39" t="s">
        <v>29</v>
      </c>
      <c r="V23" s="40" t="s">
        <v>25</v>
      </c>
      <c r="W23" s="32" t="s">
        <v>77</v>
      </c>
      <c r="X23" s="32" t="s">
        <v>166</v>
      </c>
      <c r="Y23" s="32" t="s">
        <v>164</v>
      </c>
      <c r="Z23" s="48">
        <v>50</v>
      </c>
      <c r="AA23" s="47">
        <v>56</v>
      </c>
      <c r="AB23" s="47"/>
      <c r="AC23" s="49">
        <v>2800</v>
      </c>
      <c r="AD23" s="32" t="s">
        <v>169</v>
      </c>
      <c r="AE23" s="39" t="s">
        <v>32</v>
      </c>
      <c r="AF23" s="40" t="s">
        <v>26</v>
      </c>
      <c r="AG23" s="32"/>
      <c r="AH23" s="32"/>
      <c r="AI23" s="32"/>
      <c r="AJ23" s="33"/>
      <c r="AK23" s="34"/>
      <c r="AL23" s="34"/>
      <c r="AM23" s="34"/>
      <c r="AN23" s="41"/>
    </row>
    <row r="24" spans="1:40" ht="30" customHeight="1" x14ac:dyDescent="0.3">
      <c r="A24" s="39" t="s">
        <v>9</v>
      </c>
      <c r="B24" s="40" t="s">
        <v>27</v>
      </c>
      <c r="C24" s="32" t="s">
        <v>55</v>
      </c>
      <c r="D24" s="32" t="s">
        <v>79</v>
      </c>
      <c r="E24" s="32" t="s">
        <v>81</v>
      </c>
      <c r="F24" s="33">
        <v>10</v>
      </c>
      <c r="G24" s="34">
        <v>144</v>
      </c>
      <c r="H24" s="34"/>
      <c r="I24" s="35">
        <v>1440</v>
      </c>
      <c r="J24" s="32" t="s">
        <v>54</v>
      </c>
      <c r="K24" s="39" t="s">
        <v>20</v>
      </c>
      <c r="L24" s="40" t="s">
        <v>26</v>
      </c>
      <c r="M24" s="28" t="s">
        <v>71</v>
      </c>
      <c r="N24" s="28" t="s">
        <v>62</v>
      </c>
      <c r="O24" s="28" t="s">
        <v>61</v>
      </c>
      <c r="P24" s="29">
        <v>40</v>
      </c>
      <c r="Q24" s="30">
        <v>40</v>
      </c>
      <c r="R24" s="30"/>
      <c r="S24" s="31">
        <v>1600</v>
      </c>
      <c r="T24" s="28" t="s">
        <v>54</v>
      </c>
      <c r="U24" s="39" t="s">
        <v>29</v>
      </c>
      <c r="V24" s="40" t="s">
        <v>26</v>
      </c>
      <c r="W24" s="32"/>
      <c r="X24" s="32"/>
      <c r="Y24" s="32"/>
      <c r="Z24" s="33"/>
      <c r="AA24" s="34"/>
      <c r="AB24" s="34"/>
      <c r="AC24" s="35"/>
      <c r="AD24" s="32"/>
      <c r="AE24" s="39" t="s">
        <v>32</v>
      </c>
      <c r="AF24" s="40" t="s">
        <v>27</v>
      </c>
      <c r="AG24" s="32"/>
      <c r="AH24" s="32"/>
      <c r="AI24" s="32"/>
      <c r="AJ24" s="33"/>
      <c r="AK24" s="34"/>
      <c r="AL24" s="34"/>
      <c r="AM24" s="35"/>
      <c r="AN24" s="32"/>
    </row>
    <row r="25" spans="1:40" s="4" customFormat="1" ht="30" customHeight="1" x14ac:dyDescent="0.3">
      <c r="A25" s="39" t="s">
        <v>9</v>
      </c>
      <c r="B25" s="40" t="s">
        <v>28</v>
      </c>
      <c r="C25" s="32"/>
      <c r="D25" s="32"/>
      <c r="E25" s="32"/>
      <c r="F25" s="33"/>
      <c r="G25" s="34"/>
      <c r="H25" s="34"/>
      <c r="I25" s="35"/>
      <c r="J25" s="32"/>
      <c r="K25" s="39" t="s">
        <v>20</v>
      </c>
      <c r="L25" s="40" t="s">
        <v>27</v>
      </c>
      <c r="M25" s="32"/>
      <c r="N25" s="32"/>
      <c r="O25" s="32"/>
      <c r="P25" s="33"/>
      <c r="Q25" s="34"/>
      <c r="R25" s="34"/>
      <c r="S25" s="35"/>
      <c r="T25" s="32"/>
      <c r="U25" s="107" t="s">
        <v>29</v>
      </c>
      <c r="V25" s="109" t="s">
        <v>27</v>
      </c>
      <c r="W25" s="113" t="s">
        <v>77</v>
      </c>
      <c r="X25" s="113" t="s">
        <v>174</v>
      </c>
      <c r="Y25" s="32" t="s">
        <v>175</v>
      </c>
      <c r="Z25" s="33"/>
      <c r="AA25" s="34">
        <v>3</v>
      </c>
      <c r="AB25" s="34">
        <v>125</v>
      </c>
      <c r="AC25" s="35">
        <v>125</v>
      </c>
      <c r="AD25" s="32" t="s">
        <v>181</v>
      </c>
      <c r="AE25" s="39" t="s">
        <v>32</v>
      </c>
      <c r="AF25" s="40" t="s">
        <v>28</v>
      </c>
      <c r="AG25" s="32"/>
      <c r="AH25" s="32"/>
      <c r="AI25" s="32"/>
      <c r="AJ25" s="33"/>
      <c r="AK25" s="34"/>
      <c r="AL25" s="34"/>
      <c r="AM25" s="34"/>
      <c r="AN25" s="41"/>
    </row>
    <row r="26" spans="1:40" ht="30" customHeight="1" x14ac:dyDescent="0.3">
      <c r="A26" s="39" t="s">
        <v>9</v>
      </c>
      <c r="B26" s="40" t="s">
        <v>41</v>
      </c>
      <c r="C26" s="32" t="s">
        <v>55</v>
      </c>
      <c r="D26" s="32" t="s">
        <v>79</v>
      </c>
      <c r="E26" s="32" t="s">
        <v>81</v>
      </c>
      <c r="F26" s="33">
        <v>10</v>
      </c>
      <c r="G26" s="34">
        <v>144</v>
      </c>
      <c r="H26" s="34"/>
      <c r="I26" s="35">
        <v>1440</v>
      </c>
      <c r="J26" s="32" t="s">
        <v>54</v>
      </c>
      <c r="K26" s="39" t="s">
        <v>20</v>
      </c>
      <c r="L26" s="40" t="s">
        <v>28</v>
      </c>
      <c r="M26" s="32"/>
      <c r="N26" s="32"/>
      <c r="O26" s="32"/>
      <c r="P26" s="33"/>
      <c r="Q26" s="34"/>
      <c r="R26" s="34"/>
      <c r="S26" s="35"/>
      <c r="T26" s="32"/>
      <c r="U26" s="111"/>
      <c r="V26" s="112"/>
      <c r="W26" s="114"/>
      <c r="X26" s="114"/>
      <c r="Y26" s="32" t="s">
        <v>176</v>
      </c>
      <c r="Z26" s="33"/>
      <c r="AA26" s="34">
        <v>3</v>
      </c>
      <c r="AB26" s="34">
        <v>125</v>
      </c>
      <c r="AC26" s="35">
        <v>125</v>
      </c>
      <c r="AD26" s="32" t="s">
        <v>181</v>
      </c>
      <c r="AE26" s="39" t="s">
        <v>32</v>
      </c>
      <c r="AF26" s="40" t="s">
        <v>41</v>
      </c>
      <c r="AG26" s="32"/>
      <c r="AH26" s="32"/>
      <c r="AI26" s="32"/>
      <c r="AJ26" s="33"/>
      <c r="AK26" s="34"/>
      <c r="AL26" s="34"/>
      <c r="AM26" s="35"/>
      <c r="AN26" s="32"/>
    </row>
    <row r="27" spans="1:40" s="3" customFormat="1" ht="30" customHeight="1" x14ac:dyDescent="0.3">
      <c r="A27" s="39" t="s">
        <v>9</v>
      </c>
      <c r="B27" s="40" t="s">
        <v>33</v>
      </c>
      <c r="C27" s="32"/>
      <c r="D27" s="32"/>
      <c r="E27" s="32"/>
      <c r="F27" s="33"/>
      <c r="G27" s="34"/>
      <c r="H27" s="34"/>
      <c r="I27" s="35"/>
      <c r="J27" s="32"/>
      <c r="K27" s="21"/>
      <c r="U27" s="111"/>
      <c r="V27" s="112"/>
      <c r="W27" s="114"/>
      <c r="X27" s="114"/>
      <c r="Y27" s="32" t="s">
        <v>177</v>
      </c>
      <c r="Z27" s="33"/>
      <c r="AA27" s="34">
        <v>4</v>
      </c>
      <c r="AB27" s="34">
        <v>50</v>
      </c>
      <c r="AC27" s="35">
        <v>50</v>
      </c>
      <c r="AD27" s="32" t="s">
        <v>182</v>
      </c>
      <c r="AE27" s="39" t="s">
        <v>32</v>
      </c>
      <c r="AF27" s="40" t="s">
        <v>33</v>
      </c>
      <c r="AG27" s="32"/>
      <c r="AH27" s="32"/>
      <c r="AI27" s="32"/>
      <c r="AJ27" s="33"/>
      <c r="AK27" s="34"/>
      <c r="AL27" s="34"/>
      <c r="AM27" s="34"/>
      <c r="AN27" s="32"/>
    </row>
    <row r="28" spans="1:40" ht="30" customHeight="1" x14ac:dyDescent="0.3">
      <c r="A28" s="39" t="s">
        <v>9</v>
      </c>
      <c r="B28" s="40" t="s">
        <v>42</v>
      </c>
      <c r="C28" s="32" t="s">
        <v>55</v>
      </c>
      <c r="D28" s="32" t="s">
        <v>79</v>
      </c>
      <c r="E28" s="32" t="s">
        <v>81</v>
      </c>
      <c r="F28" s="33">
        <v>10</v>
      </c>
      <c r="G28" s="34">
        <v>144</v>
      </c>
      <c r="H28" s="34"/>
      <c r="I28" s="35">
        <v>1440</v>
      </c>
      <c r="J28" s="32" t="s">
        <v>54</v>
      </c>
      <c r="U28" s="111"/>
      <c r="V28" s="112"/>
      <c r="W28" s="114"/>
      <c r="X28" s="114"/>
      <c r="Y28" s="32" t="s">
        <v>178</v>
      </c>
      <c r="Z28" s="33"/>
      <c r="AA28" s="34">
        <v>1</v>
      </c>
      <c r="AB28" s="34">
        <v>25</v>
      </c>
      <c r="AC28" s="35">
        <v>25</v>
      </c>
      <c r="AD28" s="32" t="s">
        <v>183</v>
      </c>
      <c r="AE28" s="39" t="s">
        <v>32</v>
      </c>
      <c r="AF28" s="40" t="s">
        <v>42</v>
      </c>
      <c r="AG28" s="32"/>
      <c r="AH28" s="32"/>
      <c r="AI28" s="32"/>
      <c r="AJ28" s="33"/>
      <c r="AK28" s="34"/>
      <c r="AL28" s="34"/>
      <c r="AM28" s="35"/>
      <c r="AN28" s="32"/>
    </row>
    <row r="29" spans="1:40" s="3" customFormat="1" ht="30" customHeight="1" x14ac:dyDescent="0.3">
      <c r="A29" s="39" t="s">
        <v>9</v>
      </c>
      <c r="B29" s="40" t="s">
        <v>34</v>
      </c>
      <c r="C29" s="32"/>
      <c r="D29" s="32"/>
      <c r="E29" s="32"/>
      <c r="F29" s="33"/>
      <c r="G29" s="34"/>
      <c r="H29" s="34"/>
      <c r="I29" s="35"/>
      <c r="J29" s="32"/>
      <c r="K29" s="21"/>
      <c r="U29" s="111"/>
      <c r="V29" s="112"/>
      <c r="W29" s="114"/>
      <c r="X29" s="114"/>
      <c r="Y29" s="32" t="s">
        <v>179</v>
      </c>
      <c r="Z29" s="33"/>
      <c r="AA29" s="34">
        <v>1</v>
      </c>
      <c r="AB29" s="34">
        <v>25</v>
      </c>
      <c r="AC29" s="35">
        <v>25</v>
      </c>
      <c r="AD29" s="32" t="s">
        <v>184</v>
      </c>
      <c r="AE29" s="39" t="s">
        <v>32</v>
      </c>
      <c r="AF29" s="40" t="s">
        <v>34</v>
      </c>
      <c r="AG29" s="32"/>
      <c r="AH29" s="32"/>
      <c r="AI29" s="32"/>
      <c r="AJ29" s="33"/>
      <c r="AK29" s="34"/>
      <c r="AL29" s="34"/>
      <c r="AM29" s="34"/>
      <c r="AN29" s="32"/>
    </row>
    <row r="30" spans="1:40" s="4" customFormat="1" ht="30" customHeight="1" x14ac:dyDescent="0.3">
      <c r="A30" s="39" t="s">
        <v>9</v>
      </c>
      <c r="B30" s="40" t="s">
        <v>43</v>
      </c>
      <c r="C30" s="32" t="s">
        <v>55</v>
      </c>
      <c r="D30" s="32" t="s">
        <v>72</v>
      </c>
      <c r="E30" s="32" t="s">
        <v>70</v>
      </c>
      <c r="F30" s="33">
        <v>6</v>
      </c>
      <c r="G30" s="34">
        <v>100</v>
      </c>
      <c r="H30" s="34"/>
      <c r="I30" s="35">
        <f t="shared" ref="I30" si="0">F30*G30+H30</f>
        <v>600</v>
      </c>
      <c r="J30" s="41" t="s">
        <v>54</v>
      </c>
      <c r="K30" s="21"/>
      <c r="U30" s="108"/>
      <c r="V30" s="110"/>
      <c r="W30" s="115"/>
      <c r="X30" s="115"/>
      <c r="Y30" s="32" t="s">
        <v>180</v>
      </c>
      <c r="Z30" s="33"/>
      <c r="AA30" s="34">
        <v>1</v>
      </c>
      <c r="AB30" s="34">
        <v>25</v>
      </c>
      <c r="AC30" s="35">
        <v>25</v>
      </c>
      <c r="AD30" s="32" t="s">
        <v>185</v>
      </c>
      <c r="AE30" s="39" t="s">
        <v>32</v>
      </c>
      <c r="AF30" s="40" t="s">
        <v>43</v>
      </c>
      <c r="AG30" s="32"/>
      <c r="AH30" s="32"/>
      <c r="AI30" s="32"/>
      <c r="AJ30" s="33"/>
      <c r="AK30" s="34"/>
      <c r="AL30" s="34"/>
      <c r="AM30" s="35"/>
      <c r="AN30" s="32"/>
    </row>
    <row r="31" spans="1:40" s="3" customFormat="1" ht="30" customHeight="1" x14ac:dyDescent="0.3">
      <c r="A31" s="39" t="s">
        <v>9</v>
      </c>
      <c r="B31" s="40" t="s">
        <v>35</v>
      </c>
      <c r="C31" s="32"/>
      <c r="D31" s="32"/>
      <c r="E31" s="32"/>
      <c r="F31" s="33"/>
      <c r="G31" s="34"/>
      <c r="H31" s="34"/>
      <c r="I31" s="35"/>
      <c r="J31" s="32"/>
      <c r="K31" s="21"/>
      <c r="U31" s="39" t="s">
        <v>29</v>
      </c>
      <c r="V31" s="40" t="s">
        <v>28</v>
      </c>
      <c r="W31" s="32"/>
      <c r="X31" s="32"/>
      <c r="Y31" s="32"/>
      <c r="Z31" s="33"/>
      <c r="AA31" s="34"/>
      <c r="AB31" s="34"/>
      <c r="AC31" s="35"/>
      <c r="AD31" s="32"/>
      <c r="AE31" s="39" t="s">
        <v>32</v>
      </c>
      <c r="AF31" s="40" t="s">
        <v>35</v>
      </c>
      <c r="AG31" s="32"/>
      <c r="AH31" s="32"/>
      <c r="AI31" s="32"/>
      <c r="AJ31" s="33"/>
      <c r="AK31" s="34"/>
      <c r="AL31" s="34"/>
      <c r="AM31" s="35"/>
      <c r="AN31" s="32"/>
    </row>
    <row r="32" spans="1:40" s="4" customFormat="1" ht="30" customHeight="1" x14ac:dyDescent="0.3">
      <c r="A32" s="39" t="s">
        <v>9</v>
      </c>
      <c r="B32" s="40" t="s">
        <v>44</v>
      </c>
      <c r="C32" s="32"/>
      <c r="D32" s="32"/>
      <c r="E32" s="32"/>
      <c r="F32" s="33"/>
      <c r="G32" s="34"/>
      <c r="H32" s="34"/>
      <c r="I32" s="35"/>
      <c r="J32" s="32"/>
      <c r="K32" s="21"/>
      <c r="AE32" s="39" t="s">
        <v>32</v>
      </c>
      <c r="AF32" s="40" t="s">
        <v>44</v>
      </c>
      <c r="AG32" s="32"/>
      <c r="AH32" s="32"/>
      <c r="AI32" s="32"/>
      <c r="AJ32" s="33"/>
      <c r="AK32" s="34"/>
      <c r="AL32" s="34"/>
      <c r="AM32" s="35"/>
      <c r="AN32" s="32"/>
    </row>
    <row r="33" spans="1:40" s="3" customFormat="1" ht="30" customHeight="1" x14ac:dyDescent="0.3">
      <c r="A33" s="39" t="s">
        <v>9</v>
      </c>
      <c r="B33" s="40" t="s">
        <v>36</v>
      </c>
      <c r="C33" s="28"/>
      <c r="D33" s="28"/>
      <c r="E33" s="28"/>
      <c r="F33" s="29"/>
      <c r="G33" s="30"/>
      <c r="H33" s="30"/>
      <c r="I33" s="35"/>
      <c r="J33" s="28"/>
      <c r="K33" s="21"/>
      <c r="AE33" s="7" t="s">
        <v>32</v>
      </c>
      <c r="AF33" s="8" t="s">
        <v>36</v>
      </c>
      <c r="AG33" s="32"/>
      <c r="AH33" s="32"/>
      <c r="AI33" s="32"/>
      <c r="AJ33" s="48"/>
      <c r="AK33" s="47"/>
      <c r="AL33" s="47"/>
      <c r="AM33" s="49"/>
      <c r="AN33" s="32"/>
    </row>
    <row r="34" spans="1:40" s="4" customFormat="1" ht="30" customHeight="1" x14ac:dyDescent="0.3">
      <c r="K34" s="21"/>
      <c r="AE34" s="7" t="s">
        <v>32</v>
      </c>
      <c r="AF34" s="8" t="s">
        <v>45</v>
      </c>
      <c r="AG34" s="32"/>
      <c r="AH34" s="32"/>
      <c r="AI34" s="32"/>
      <c r="AJ34" s="48"/>
      <c r="AK34" s="47"/>
      <c r="AL34" s="47"/>
      <c r="AM34" s="49"/>
      <c r="AN34" s="32"/>
    </row>
    <row r="35" spans="1:40" s="4" customFormat="1" ht="30" customHeight="1" x14ac:dyDescent="0.3">
      <c r="K35" s="21" t="s">
        <v>64</v>
      </c>
      <c r="AE35" s="7" t="s">
        <v>32</v>
      </c>
      <c r="AF35" s="8" t="s">
        <v>37</v>
      </c>
      <c r="AG35" s="32"/>
      <c r="AH35" s="32"/>
      <c r="AI35" s="32"/>
      <c r="AJ35" s="48"/>
      <c r="AK35" s="47"/>
      <c r="AL35" s="47"/>
      <c r="AM35" s="49"/>
      <c r="AN35" s="32"/>
    </row>
    <row r="36" spans="1:40" s="4" customFormat="1" ht="30" customHeight="1" x14ac:dyDescent="0.3">
      <c r="K36" s="21"/>
      <c r="AE36" s="7" t="s">
        <v>32</v>
      </c>
      <c r="AF36" s="8" t="s">
        <v>46</v>
      </c>
      <c r="AG36" s="32"/>
      <c r="AH36" s="32"/>
      <c r="AI36" s="32"/>
      <c r="AJ36" s="48"/>
      <c r="AK36" s="47"/>
      <c r="AL36" s="47"/>
      <c r="AM36" s="49"/>
      <c r="AN36" s="32"/>
    </row>
    <row r="37" spans="1:40" s="4" customFormat="1" ht="30" customHeight="1" x14ac:dyDescent="0.3">
      <c r="K37" s="21"/>
      <c r="AE37" s="7" t="s">
        <v>32</v>
      </c>
      <c r="AF37" s="8" t="s">
        <v>38</v>
      </c>
      <c r="AG37" s="32"/>
      <c r="AH37" s="32"/>
      <c r="AI37" s="32"/>
      <c r="AJ37" s="48"/>
      <c r="AK37" s="47"/>
      <c r="AL37" s="47"/>
      <c r="AM37" s="49"/>
      <c r="AN37" s="32"/>
    </row>
    <row r="38" spans="1:40" s="4" customFormat="1" ht="30" customHeight="1" x14ac:dyDescent="0.3">
      <c r="K38" s="21" t="s">
        <v>64</v>
      </c>
      <c r="AE38" s="7" t="s">
        <v>32</v>
      </c>
      <c r="AF38" s="40" t="s">
        <v>47</v>
      </c>
      <c r="AG38" s="32"/>
      <c r="AH38" s="32"/>
      <c r="AI38" s="32"/>
      <c r="AJ38" s="48"/>
      <c r="AK38" s="47"/>
      <c r="AL38" s="47"/>
      <c r="AM38" s="49"/>
      <c r="AN38" s="32"/>
    </row>
    <row r="39" spans="1:40" s="4" customFormat="1" ht="30" customHeight="1" x14ac:dyDescent="0.3">
      <c r="K39" s="21"/>
      <c r="AE39" s="90" t="s">
        <v>32</v>
      </c>
      <c r="AF39" s="91" t="s">
        <v>39</v>
      </c>
      <c r="AG39" s="32"/>
      <c r="AH39" s="32"/>
      <c r="AI39" s="32"/>
      <c r="AJ39" s="48"/>
      <c r="AK39" s="47"/>
      <c r="AL39" s="47"/>
      <c r="AM39" s="49"/>
      <c r="AN39" s="32"/>
    </row>
    <row r="40" spans="1:40" s="4" customFormat="1" ht="30" customHeight="1" x14ac:dyDescent="0.3">
      <c r="K40" s="21"/>
      <c r="AE40" s="7" t="s">
        <v>32</v>
      </c>
      <c r="AF40" s="40" t="s">
        <v>48</v>
      </c>
      <c r="AG40" s="32"/>
      <c r="AH40" s="32"/>
      <c r="AI40" s="32"/>
      <c r="AJ40" s="48"/>
      <c r="AK40" s="47"/>
      <c r="AL40" s="47"/>
      <c r="AM40" s="49"/>
      <c r="AN40" s="32"/>
    </row>
    <row r="41" spans="1:40" s="4" customFormat="1" ht="30" customHeight="1" x14ac:dyDescent="0.3">
      <c r="K41" s="21"/>
      <c r="AE41" s="7" t="s">
        <v>32</v>
      </c>
      <c r="AF41" s="8" t="s">
        <v>40</v>
      </c>
      <c r="AG41" s="32"/>
      <c r="AH41" s="32"/>
      <c r="AI41" s="32"/>
      <c r="AJ41" s="52"/>
      <c r="AK41" s="53"/>
      <c r="AL41" s="53"/>
      <c r="AM41" s="49"/>
      <c r="AN41" s="32"/>
    </row>
    <row r="42" spans="1:40" s="4" customFormat="1" ht="30" customHeight="1" x14ac:dyDescent="0.3">
      <c r="K42" s="21"/>
      <c r="AE42" s="7" t="s">
        <v>32</v>
      </c>
      <c r="AF42" s="8" t="s">
        <v>49</v>
      </c>
      <c r="AG42" s="32"/>
      <c r="AH42" s="32"/>
      <c r="AI42" s="32"/>
      <c r="AJ42" s="48"/>
      <c r="AK42" s="47"/>
      <c r="AL42" s="47"/>
      <c r="AM42" s="49"/>
      <c r="AN42" s="32"/>
    </row>
    <row r="43" spans="1:40" s="4" customFormat="1" ht="30" customHeight="1" x14ac:dyDescent="0.3">
      <c r="K43" s="21"/>
      <c r="AE43" s="7" t="s">
        <v>32</v>
      </c>
      <c r="AF43" s="8" t="s">
        <v>50</v>
      </c>
      <c r="AG43" s="32"/>
      <c r="AH43" s="32"/>
      <c r="AI43" s="28"/>
      <c r="AJ43" s="52"/>
      <c r="AK43" s="53"/>
      <c r="AL43" s="53"/>
      <c r="AM43" s="49"/>
      <c r="AN43" s="28"/>
    </row>
    <row r="44" spans="1:40" s="4" customFormat="1" ht="30" customHeight="1" x14ac:dyDescent="0.3">
      <c r="K44" s="21"/>
      <c r="AE44" s="7" t="s">
        <v>32</v>
      </c>
      <c r="AF44" s="8" t="s">
        <v>51</v>
      </c>
      <c r="AG44" s="32"/>
      <c r="AH44" s="32"/>
      <c r="AI44" s="28"/>
      <c r="AJ44" s="52"/>
      <c r="AK44" s="53"/>
      <c r="AL44" s="53"/>
      <c r="AM44" s="49"/>
      <c r="AN44" s="28"/>
    </row>
    <row r="45" spans="1:40" s="4" customFormat="1" ht="30" customHeight="1" x14ac:dyDescent="0.3">
      <c r="K45" s="21"/>
      <c r="AE45" s="7" t="s">
        <v>32</v>
      </c>
      <c r="AF45" s="8" t="s">
        <v>52</v>
      </c>
      <c r="AG45" s="28"/>
      <c r="AH45" s="32"/>
      <c r="AI45" s="28"/>
      <c r="AJ45" s="29"/>
      <c r="AK45" s="30"/>
      <c r="AL45" s="58"/>
      <c r="AM45" s="35"/>
      <c r="AN45" s="28"/>
    </row>
    <row r="46" spans="1:40" s="4" customFormat="1" ht="30" customHeight="1" x14ac:dyDescent="0.3">
      <c r="K46" s="21"/>
    </row>
    <row r="47" spans="1:40" s="4" customFormat="1" ht="30" customHeight="1" x14ac:dyDescent="0.3">
      <c r="K47" s="21"/>
    </row>
    <row r="48" spans="1:40" s="3" customFormat="1" ht="30" customHeight="1" x14ac:dyDescent="0.3">
      <c r="K48" s="21"/>
    </row>
    <row r="49" spans="11:18" s="4" customFormat="1" ht="30" customHeight="1" x14ac:dyDescent="0.3">
      <c r="K49" s="21"/>
    </row>
    <row r="50" spans="11:18" s="3" customFormat="1" ht="30" customHeight="1" x14ac:dyDescent="0.3">
      <c r="K50" s="21"/>
    </row>
    <row r="51" spans="11:18" s="4" customFormat="1" ht="30" customHeight="1" x14ac:dyDescent="0.3">
      <c r="K51" s="21"/>
    </row>
    <row r="52" spans="11:18" ht="30" customHeight="1" x14ac:dyDescent="0.3"/>
    <row r="53" spans="11:18" s="4" customFormat="1" ht="30" customHeight="1" x14ac:dyDescent="0.3">
      <c r="K53" s="21"/>
    </row>
    <row r="54" spans="11:18" ht="30" customHeight="1" x14ac:dyDescent="0.3"/>
    <row r="55" spans="11:18" s="3" customFormat="1" ht="30" customHeight="1" x14ac:dyDescent="0.3">
      <c r="K55" s="21"/>
    </row>
    <row r="56" spans="11:18" ht="30" customHeight="1" x14ac:dyDescent="0.3"/>
    <row r="57" spans="11:18" s="3" customFormat="1" ht="30" customHeight="1" x14ac:dyDescent="0.3">
      <c r="K57" s="21"/>
    </row>
    <row r="58" spans="11:18" ht="30" customHeight="1" x14ac:dyDescent="0.3"/>
    <row r="59" spans="11:18" ht="30" customHeight="1" x14ac:dyDescent="0.3">
      <c r="K59" s="21" t="s">
        <v>64</v>
      </c>
    </row>
    <row r="60" spans="11:18" ht="30" customHeight="1" x14ac:dyDescent="0.3">
      <c r="M60" s="51"/>
      <c r="R60" s="50"/>
    </row>
    <row r="61" spans="11:18" ht="30" customHeight="1" x14ac:dyDescent="0.3">
      <c r="K61" s="21" t="s">
        <v>64</v>
      </c>
    </row>
    <row r="62" spans="11:18" ht="30" customHeight="1" x14ac:dyDescent="0.3"/>
    <row r="63" spans="11:18" ht="30" customHeight="1" x14ac:dyDescent="0.3"/>
    <row r="64" spans="11:18" ht="30" customHeight="1" x14ac:dyDescent="0.3"/>
    <row r="65" spans="11:11" ht="30" customHeight="1" x14ac:dyDescent="0.3"/>
    <row r="66" spans="11:11" ht="30" customHeight="1" x14ac:dyDescent="0.3"/>
    <row r="67" spans="11:11" ht="30" customHeight="1" x14ac:dyDescent="0.3"/>
    <row r="68" spans="11:11" s="3" customFormat="1" ht="30" customHeight="1" x14ac:dyDescent="0.3">
      <c r="K68" s="21"/>
    </row>
    <row r="69" spans="11:11" s="77" customFormat="1" ht="30" customHeight="1" x14ac:dyDescent="0.3">
      <c r="K69" s="76"/>
    </row>
    <row r="70" spans="11:11" s="77" customFormat="1" ht="30" customHeight="1" x14ac:dyDescent="0.3">
      <c r="K70" s="76"/>
    </row>
    <row r="71" spans="11:11" s="77" customFormat="1" ht="30" customHeight="1" x14ac:dyDescent="0.3">
      <c r="K71" s="76"/>
    </row>
    <row r="72" spans="11:11" s="77" customFormat="1" ht="30" customHeight="1" x14ac:dyDescent="0.3">
      <c r="K72" s="76"/>
    </row>
    <row r="73" spans="11:11" s="77" customFormat="1" ht="30" customHeight="1" x14ac:dyDescent="0.3">
      <c r="K73" s="76"/>
    </row>
    <row r="74" spans="11:11" ht="30" customHeight="1" x14ac:dyDescent="0.3"/>
    <row r="75" spans="11:11" ht="30" customHeight="1" x14ac:dyDescent="0.3"/>
    <row r="76" spans="11:11" ht="30" customHeight="1" x14ac:dyDescent="0.3"/>
    <row r="77" spans="11:11" ht="30" customHeight="1" x14ac:dyDescent="0.3"/>
    <row r="78" spans="11:11" ht="30" customHeight="1" x14ac:dyDescent="0.3"/>
    <row r="79" spans="11:11" ht="30" customHeight="1" x14ac:dyDescent="0.3"/>
    <row r="80" spans="11:11" ht="30" customHeight="1" x14ac:dyDescent="0.3"/>
    <row r="81" spans="11:11" s="3" customFormat="1" ht="30" customHeight="1" x14ac:dyDescent="0.3">
      <c r="K81" s="21"/>
    </row>
    <row r="82" spans="11:11" ht="30" customHeight="1" x14ac:dyDescent="0.3"/>
    <row r="83" spans="11:11" ht="30" customHeight="1" x14ac:dyDescent="0.3"/>
    <row r="84" spans="11:11" ht="30" customHeight="1" x14ac:dyDescent="0.3"/>
    <row r="85" spans="11:11" ht="30" customHeight="1" x14ac:dyDescent="0.3"/>
    <row r="86" spans="11:11" ht="30" customHeight="1" x14ac:dyDescent="0.3"/>
    <row r="87" spans="11:11" ht="30" customHeight="1" x14ac:dyDescent="0.3"/>
    <row r="88" spans="11:11" ht="30" customHeight="1" x14ac:dyDescent="0.3"/>
    <row r="89" spans="11:11" ht="30" customHeight="1" x14ac:dyDescent="0.3"/>
    <row r="90" spans="11:11" ht="30" customHeight="1" x14ac:dyDescent="0.3"/>
    <row r="91" spans="11:11" ht="30" customHeight="1" x14ac:dyDescent="0.3"/>
    <row r="92" spans="11:11" s="3" customFormat="1" ht="30" customHeight="1" x14ac:dyDescent="0.3">
      <c r="K92" s="21"/>
    </row>
    <row r="93" spans="11:11" ht="30" customHeight="1" x14ac:dyDescent="0.3"/>
    <row r="94" spans="11:11" ht="30" customHeight="1" x14ac:dyDescent="0.3"/>
    <row r="95" spans="11:11" ht="30" customHeight="1" x14ac:dyDescent="0.3"/>
    <row r="96" spans="11:11" ht="30" customHeight="1" x14ac:dyDescent="0.3"/>
    <row r="97" spans="11:18" ht="30" customHeight="1" x14ac:dyDescent="0.3"/>
    <row r="98" spans="11:18" ht="30" customHeight="1" x14ac:dyDescent="0.3"/>
    <row r="99" spans="11:18" ht="30" customHeight="1" x14ac:dyDescent="0.3">
      <c r="K99" s="21" t="s">
        <v>64</v>
      </c>
    </row>
    <row r="100" spans="11:18" ht="30" customHeight="1" x14ac:dyDescent="0.3"/>
    <row r="101" spans="11:18" ht="30" customHeight="1" x14ac:dyDescent="0.3">
      <c r="K101" s="21" t="s">
        <v>64</v>
      </c>
    </row>
    <row r="102" spans="11:18" ht="30" customHeight="1" x14ac:dyDescent="0.3"/>
    <row r="103" spans="11:18" ht="30" customHeight="1" x14ac:dyDescent="0.3"/>
    <row r="104" spans="11:18" ht="30" customHeight="1" x14ac:dyDescent="0.3">
      <c r="R104" s="50"/>
    </row>
    <row r="105" spans="11:18" ht="30" customHeight="1" x14ac:dyDescent="0.3">
      <c r="R105" s="50"/>
    </row>
    <row r="106" spans="11:18" ht="30" customHeight="1" x14ac:dyDescent="0.3">
      <c r="R106" s="50"/>
    </row>
    <row r="107" spans="11:18" ht="30" customHeight="1" x14ac:dyDescent="0.3"/>
    <row r="108" spans="11:18" ht="30" customHeight="1" x14ac:dyDescent="0.3">
      <c r="R108" s="50"/>
    </row>
    <row r="109" spans="11:18" ht="30" customHeight="1" x14ac:dyDescent="0.3">
      <c r="R109" s="50"/>
    </row>
    <row r="110" spans="11:18" ht="30" customHeight="1" x14ac:dyDescent="0.3">
      <c r="R110" s="50"/>
    </row>
    <row r="111" spans="11:18" ht="30" customHeight="1" x14ac:dyDescent="0.3">
      <c r="M111" s="51"/>
      <c r="R111" s="50"/>
    </row>
    <row r="112" spans="11:18" ht="27" customHeight="1" x14ac:dyDescent="0.3"/>
    <row r="113" spans="1:11" ht="30" customHeight="1" x14ac:dyDescent="0.3"/>
    <row r="114" spans="1:11" ht="30" customHeight="1" x14ac:dyDescent="0.3"/>
    <row r="115" spans="1:11" ht="30" customHeight="1" x14ac:dyDescent="0.3"/>
    <row r="116" spans="1:11" ht="30" customHeight="1" x14ac:dyDescent="0.3">
      <c r="K116" s="21" t="s">
        <v>64</v>
      </c>
    </row>
    <row r="117" spans="1:11" ht="30" customHeight="1" x14ac:dyDescent="0.3"/>
    <row r="118" spans="1:11" ht="30" customHeight="1" x14ac:dyDescent="0.3">
      <c r="K118" s="21" t="s">
        <v>64</v>
      </c>
    </row>
    <row r="119" spans="1:11" s="3" customFormat="1" ht="30" customHeight="1" x14ac:dyDescent="0.3">
      <c r="K119" s="21"/>
    </row>
    <row r="120" spans="1:11" s="3" customFormat="1" ht="30" customHeight="1" x14ac:dyDescent="0.3">
      <c r="K120" s="21"/>
    </row>
    <row r="121" spans="1:11" ht="30" customHeight="1" x14ac:dyDescent="0.3">
      <c r="A121" s="106" t="s">
        <v>59</v>
      </c>
      <c r="B121" s="106"/>
      <c r="C121" s="106"/>
      <c r="D121" s="106"/>
      <c r="E121" s="106"/>
      <c r="F121" s="106"/>
      <c r="G121" s="36">
        <f>SUM(G7:G120)</f>
        <v>1876</v>
      </c>
      <c r="H121" s="37"/>
      <c r="I121" s="38">
        <f>SUM(I7:I120)</f>
        <v>40680</v>
      </c>
      <c r="J121" s="20"/>
    </row>
    <row r="123" spans="1:11" ht="24.75" thickBot="1" x14ac:dyDescent="0.35"/>
    <row r="124" spans="1:11" x14ac:dyDescent="0.3">
      <c r="A124" s="11" t="s">
        <v>58</v>
      </c>
      <c r="B124" s="12"/>
      <c r="C124" s="12"/>
      <c r="D124" s="12"/>
      <c r="E124" s="12"/>
      <c r="F124" s="27"/>
      <c r="G124" s="12"/>
      <c r="H124" s="12"/>
      <c r="I124" s="12"/>
      <c r="J124" s="13"/>
    </row>
    <row r="125" spans="1:11" x14ac:dyDescent="0.3">
      <c r="A125" s="95" t="s">
        <v>67</v>
      </c>
      <c r="B125" s="96"/>
      <c r="C125" s="96"/>
      <c r="D125" s="96"/>
      <c r="E125" s="96"/>
      <c r="F125" s="96"/>
      <c r="G125" s="96"/>
      <c r="H125" s="96"/>
      <c r="I125" s="96"/>
      <c r="J125" s="97"/>
    </row>
    <row r="126" spans="1:11" x14ac:dyDescent="0.3">
      <c r="A126" s="95" t="s">
        <v>172</v>
      </c>
      <c r="B126" s="96"/>
      <c r="C126" s="96"/>
      <c r="D126" s="96"/>
      <c r="E126" s="96"/>
      <c r="F126" s="96"/>
      <c r="G126" s="96"/>
      <c r="H126" s="96"/>
      <c r="I126" s="96"/>
      <c r="J126" s="97"/>
    </row>
    <row r="127" spans="1:11" x14ac:dyDescent="0.3">
      <c r="A127" s="95" t="s">
        <v>173</v>
      </c>
      <c r="B127" s="96"/>
      <c r="C127" s="96"/>
      <c r="D127" s="96"/>
      <c r="E127" s="96"/>
      <c r="F127" s="96"/>
      <c r="G127" s="96"/>
      <c r="H127" s="96"/>
      <c r="I127" s="96"/>
      <c r="J127" s="97"/>
    </row>
    <row r="128" spans="1:11" ht="24.75" thickBot="1" x14ac:dyDescent="0.35">
      <c r="A128" s="98"/>
      <c r="B128" s="99"/>
      <c r="C128" s="99"/>
      <c r="D128" s="99"/>
      <c r="E128" s="99"/>
      <c r="F128" s="99"/>
      <c r="G128" s="99"/>
      <c r="H128" s="99"/>
      <c r="I128" s="99"/>
      <c r="J128" s="100"/>
    </row>
  </sheetData>
  <mergeCells count="14">
    <mergeCell ref="A126:J126"/>
    <mergeCell ref="A127:J127"/>
    <mergeCell ref="A128:J128"/>
    <mergeCell ref="U25:U30"/>
    <mergeCell ref="V25:V30"/>
    <mergeCell ref="W25:W30"/>
    <mergeCell ref="X25:X30"/>
    <mergeCell ref="A121:F121"/>
    <mergeCell ref="A125:J125"/>
    <mergeCell ref="A1:J1"/>
    <mergeCell ref="K9:K10"/>
    <mergeCell ref="L9:L10"/>
    <mergeCell ref="U13:U14"/>
    <mergeCell ref="V13:V14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0649A-1354-4D12-93FA-31D7C3D721C1}">
  <dimension ref="A1:AK128"/>
  <sheetViews>
    <sheetView tabSelected="1" topLeftCell="C1" zoomScale="55" zoomScaleNormal="55" workbookViewId="0">
      <selection activeCell="T36" sqref="T36"/>
    </sheetView>
  </sheetViews>
  <sheetFormatPr defaultRowHeight="24" x14ac:dyDescent="0.3"/>
  <cols>
    <col min="1" max="2" width="9" style="1"/>
    <col min="3" max="3" width="23.5" style="2" customWidth="1"/>
    <col min="4" max="4" width="49.375" style="9" customWidth="1"/>
    <col min="5" max="5" width="15.375" style="62" customWidth="1"/>
    <col min="6" max="7" width="22.625" style="9" customWidth="1"/>
    <col min="8" max="8" width="9" style="21"/>
    <col min="9" max="9" width="8.75" style="62" customWidth="1"/>
    <col min="10" max="10" width="21" style="62" customWidth="1"/>
    <col min="11" max="11" width="47.25" style="62" customWidth="1"/>
    <col min="12" max="16384" width="9" style="62"/>
  </cols>
  <sheetData>
    <row r="1" spans="1:37" ht="61.5" customHeight="1" x14ac:dyDescent="0.3">
      <c r="A1" s="101" t="s">
        <v>171</v>
      </c>
      <c r="B1" s="101"/>
      <c r="C1" s="101"/>
      <c r="D1" s="101"/>
      <c r="E1" s="101"/>
      <c r="F1" s="101"/>
      <c r="G1" s="89"/>
    </row>
    <row r="2" spans="1:37" ht="80.25" customHeight="1" x14ac:dyDescent="0.3">
      <c r="A2" s="89"/>
      <c r="B2" s="89"/>
      <c r="C2" s="89"/>
      <c r="D2" s="89"/>
      <c r="E2" s="89"/>
      <c r="F2" s="89"/>
      <c r="G2" s="89"/>
    </row>
    <row r="3" spans="1:37" ht="80.25" customHeight="1" x14ac:dyDescent="0.3">
      <c r="A3" s="89"/>
      <c r="B3" s="89"/>
      <c r="C3" s="89"/>
      <c r="D3" s="89"/>
      <c r="E3" s="89"/>
      <c r="F3" s="89"/>
      <c r="G3" s="89"/>
      <c r="K3" s="62" t="s">
        <v>190</v>
      </c>
    </row>
    <row r="4" spans="1:37" ht="45.75" customHeight="1" x14ac:dyDescent="0.3">
      <c r="A4" s="10"/>
      <c r="B4" s="10"/>
      <c r="C4" s="10"/>
      <c r="D4" s="10"/>
      <c r="E4" s="10"/>
      <c r="F4" s="10"/>
      <c r="G4" s="89"/>
    </row>
    <row r="5" spans="1:37" ht="30" customHeight="1" x14ac:dyDescent="0.3">
      <c r="A5" s="5" t="s">
        <v>0</v>
      </c>
      <c r="B5" s="5"/>
      <c r="C5" s="6" t="s">
        <v>8</v>
      </c>
      <c r="D5" s="6" t="s">
        <v>3</v>
      </c>
      <c r="E5" s="6" t="s">
        <v>56</v>
      </c>
      <c r="F5" s="6" t="s">
        <v>7</v>
      </c>
      <c r="G5" s="122" t="s">
        <v>189</v>
      </c>
      <c r="I5" s="14"/>
      <c r="J5" s="14"/>
      <c r="K5" s="14"/>
    </row>
    <row r="6" spans="1:37" s="3" customFormat="1" ht="30" customHeight="1" x14ac:dyDescent="0.3">
      <c r="A6" s="39" t="s">
        <v>188</v>
      </c>
      <c r="B6" s="107">
        <v>1</v>
      </c>
      <c r="C6" s="40" t="s">
        <v>187</v>
      </c>
      <c r="D6" s="32"/>
      <c r="E6" s="35"/>
      <c r="F6" s="32"/>
      <c r="G6" s="32"/>
      <c r="H6" s="39" t="s">
        <v>20</v>
      </c>
      <c r="I6" s="40" t="s">
        <v>10</v>
      </c>
      <c r="J6" s="32" t="s">
        <v>93</v>
      </c>
      <c r="K6" s="32" t="s">
        <v>119</v>
      </c>
      <c r="L6" s="32" t="s">
        <v>141</v>
      </c>
      <c r="M6" s="33">
        <v>300</v>
      </c>
      <c r="N6" s="34">
        <v>33</v>
      </c>
      <c r="O6" s="34">
        <v>100</v>
      </c>
      <c r="P6" s="35">
        <v>10000</v>
      </c>
      <c r="Q6" s="32" t="s">
        <v>54</v>
      </c>
      <c r="R6" s="39" t="s">
        <v>29</v>
      </c>
      <c r="S6" s="40" t="s">
        <v>10</v>
      </c>
      <c r="T6" s="32" t="s">
        <v>94</v>
      </c>
      <c r="U6" s="32" t="s">
        <v>92</v>
      </c>
      <c r="V6" s="32" t="s">
        <v>60</v>
      </c>
      <c r="W6" s="33">
        <v>200</v>
      </c>
      <c r="X6" s="34">
        <v>30</v>
      </c>
      <c r="Y6" s="34"/>
      <c r="Z6" s="35">
        <v>6000</v>
      </c>
      <c r="AA6" s="32" t="s">
        <v>54</v>
      </c>
      <c r="AB6" s="39" t="s">
        <v>32</v>
      </c>
      <c r="AC6" s="40" t="s">
        <v>10</v>
      </c>
      <c r="AD6" s="32"/>
      <c r="AE6" s="32"/>
      <c r="AF6" s="32"/>
      <c r="AG6" s="33"/>
      <c r="AH6" s="34"/>
      <c r="AI6" s="34"/>
      <c r="AJ6" s="34"/>
      <c r="AK6" s="32"/>
    </row>
    <row r="7" spans="1:37" s="4" customFormat="1" ht="30" customHeight="1" x14ac:dyDescent="0.3">
      <c r="A7" s="39" t="s">
        <v>9</v>
      </c>
      <c r="B7" s="108"/>
      <c r="C7" s="40" t="s">
        <v>186</v>
      </c>
      <c r="D7" s="32"/>
      <c r="E7" s="35"/>
      <c r="F7" s="32"/>
      <c r="G7" s="32"/>
      <c r="H7" s="39" t="s">
        <v>20</v>
      </c>
      <c r="I7" s="40" t="s">
        <v>30</v>
      </c>
      <c r="J7" s="32"/>
      <c r="K7" s="32"/>
      <c r="L7" s="32"/>
      <c r="M7" s="33"/>
      <c r="N7" s="34"/>
      <c r="O7" s="34"/>
      <c r="P7" s="35"/>
      <c r="Q7" s="32"/>
      <c r="R7" s="39" t="s">
        <v>29</v>
      </c>
      <c r="S7" s="40" t="s">
        <v>30</v>
      </c>
      <c r="T7" s="32" t="s">
        <v>143</v>
      </c>
      <c r="U7" s="32" t="s">
        <v>144</v>
      </c>
      <c r="V7" s="32" t="s">
        <v>145</v>
      </c>
      <c r="W7" s="33">
        <v>2000</v>
      </c>
      <c r="X7" s="34">
        <v>20</v>
      </c>
      <c r="Y7" s="34"/>
      <c r="Z7" s="34">
        <v>40000</v>
      </c>
      <c r="AA7" s="41" t="s">
        <v>54</v>
      </c>
      <c r="AB7" s="39" t="s">
        <v>32</v>
      </c>
      <c r="AC7" s="40" t="s">
        <v>30</v>
      </c>
      <c r="AD7" s="32"/>
      <c r="AE7" s="32"/>
      <c r="AF7" s="32"/>
      <c r="AG7" s="33"/>
      <c r="AH7" s="34"/>
      <c r="AI7" s="34"/>
      <c r="AJ7" s="34"/>
      <c r="AK7" s="41"/>
    </row>
    <row r="8" spans="1:37" s="3" customFormat="1" ht="30" customHeight="1" x14ac:dyDescent="0.3">
      <c r="A8" s="39" t="s">
        <v>9</v>
      </c>
      <c r="B8" s="107">
        <v>2</v>
      </c>
      <c r="C8" s="40" t="s">
        <v>187</v>
      </c>
      <c r="D8" s="32"/>
      <c r="E8" s="35"/>
      <c r="F8" s="32"/>
      <c r="G8" s="32"/>
      <c r="H8" s="39" t="s">
        <v>20</v>
      </c>
      <c r="I8" s="40" t="s">
        <v>11</v>
      </c>
      <c r="J8" s="32" t="s">
        <v>133</v>
      </c>
      <c r="K8" s="41" t="s">
        <v>135</v>
      </c>
      <c r="L8" s="32" t="s">
        <v>134</v>
      </c>
      <c r="M8" s="33"/>
      <c r="N8" s="34">
        <v>48</v>
      </c>
      <c r="O8" s="34"/>
      <c r="P8" s="35"/>
      <c r="Q8" s="32" t="s">
        <v>136</v>
      </c>
      <c r="R8" s="39" t="s">
        <v>29</v>
      </c>
      <c r="S8" s="40" t="s">
        <v>11</v>
      </c>
      <c r="T8" s="32" t="s">
        <v>77</v>
      </c>
      <c r="U8" s="32" t="s">
        <v>163</v>
      </c>
      <c r="V8" s="32" t="s">
        <v>164</v>
      </c>
      <c r="W8" s="48">
        <v>50</v>
      </c>
      <c r="X8" s="47">
        <v>56</v>
      </c>
      <c r="Y8" s="47"/>
      <c r="Z8" s="49">
        <v>2800</v>
      </c>
      <c r="AA8" s="32" t="s">
        <v>165</v>
      </c>
      <c r="AB8" s="39" t="s">
        <v>32</v>
      </c>
      <c r="AC8" s="40" t="s">
        <v>11</v>
      </c>
      <c r="AD8" s="32"/>
      <c r="AE8" s="32"/>
      <c r="AF8" s="32"/>
      <c r="AG8" s="33"/>
      <c r="AH8" s="34"/>
      <c r="AI8" s="34"/>
      <c r="AJ8" s="34"/>
      <c r="AK8" s="41"/>
    </row>
    <row r="9" spans="1:37" s="3" customFormat="1" ht="30" customHeight="1" x14ac:dyDescent="0.3">
      <c r="A9" s="39" t="s">
        <v>9</v>
      </c>
      <c r="B9" s="108"/>
      <c r="C9" s="40" t="s">
        <v>186</v>
      </c>
      <c r="D9" s="32"/>
      <c r="E9" s="35"/>
      <c r="F9" s="41"/>
      <c r="G9" s="123"/>
      <c r="H9" s="107" t="s">
        <v>20</v>
      </c>
      <c r="I9" s="109" t="s">
        <v>31</v>
      </c>
      <c r="J9" s="32" t="s">
        <v>143</v>
      </c>
      <c r="K9" s="32" t="s">
        <v>144</v>
      </c>
      <c r="L9" s="32" t="s">
        <v>145</v>
      </c>
      <c r="M9" s="33">
        <v>2000</v>
      </c>
      <c r="N9" s="34">
        <v>10</v>
      </c>
      <c r="O9" s="34"/>
      <c r="P9" s="34">
        <v>20000</v>
      </c>
      <c r="Q9" s="41" t="s">
        <v>54</v>
      </c>
      <c r="R9" s="39" t="s">
        <v>29</v>
      </c>
      <c r="S9" s="40" t="s">
        <v>31</v>
      </c>
      <c r="T9" s="32" t="s">
        <v>143</v>
      </c>
      <c r="U9" s="32" t="s">
        <v>144</v>
      </c>
      <c r="V9" s="32" t="s">
        <v>145</v>
      </c>
      <c r="W9" s="33">
        <v>2000</v>
      </c>
      <c r="X9" s="34">
        <v>20</v>
      </c>
      <c r="Y9" s="34"/>
      <c r="Z9" s="34">
        <v>40000</v>
      </c>
      <c r="AA9" s="41" t="s">
        <v>54</v>
      </c>
      <c r="AB9" s="39" t="s">
        <v>32</v>
      </c>
      <c r="AC9" s="40" t="s">
        <v>31</v>
      </c>
      <c r="AD9" s="32"/>
      <c r="AE9" s="32"/>
      <c r="AF9" s="32"/>
      <c r="AG9" s="33"/>
      <c r="AH9" s="34"/>
      <c r="AI9" s="34"/>
      <c r="AJ9" s="34"/>
      <c r="AK9" s="41"/>
    </row>
    <row r="10" spans="1:37" s="4" customFormat="1" ht="30" customHeight="1" x14ac:dyDescent="0.3">
      <c r="A10" s="39" t="s">
        <v>9</v>
      </c>
      <c r="B10" s="107">
        <v>3</v>
      </c>
      <c r="C10" s="40" t="s">
        <v>187</v>
      </c>
      <c r="D10" s="32"/>
      <c r="E10" s="35"/>
      <c r="F10" s="32"/>
      <c r="G10" s="94"/>
      <c r="H10" s="108"/>
      <c r="I10" s="110"/>
      <c r="J10" s="32" t="s">
        <v>143</v>
      </c>
      <c r="K10" s="32" t="s">
        <v>144</v>
      </c>
      <c r="L10" s="32" t="s">
        <v>147</v>
      </c>
      <c r="M10" s="33">
        <v>2000</v>
      </c>
      <c r="N10" s="34">
        <v>5</v>
      </c>
      <c r="O10" s="34"/>
      <c r="P10" s="34">
        <v>10000</v>
      </c>
      <c r="Q10" s="41" t="s">
        <v>54</v>
      </c>
      <c r="R10" s="39" t="s">
        <v>29</v>
      </c>
      <c r="S10" s="40" t="s">
        <v>12</v>
      </c>
      <c r="T10" s="32" t="s">
        <v>77</v>
      </c>
      <c r="U10" s="32" t="s">
        <v>166</v>
      </c>
      <c r="V10" s="32" t="s">
        <v>164</v>
      </c>
      <c r="W10" s="33">
        <v>50</v>
      </c>
      <c r="X10" s="34">
        <v>56</v>
      </c>
      <c r="Y10" s="34"/>
      <c r="Z10" s="35">
        <v>2800</v>
      </c>
      <c r="AA10" s="32" t="s">
        <v>165</v>
      </c>
      <c r="AB10" s="39" t="s">
        <v>32</v>
      </c>
      <c r="AC10" s="40" t="s">
        <v>12</v>
      </c>
      <c r="AD10" s="32"/>
      <c r="AE10" s="32"/>
      <c r="AF10" s="32"/>
      <c r="AG10" s="33"/>
      <c r="AH10" s="34"/>
      <c r="AI10" s="34"/>
      <c r="AJ10" s="34"/>
      <c r="AK10" s="41"/>
    </row>
    <row r="11" spans="1:37" s="4" customFormat="1" ht="30" customHeight="1" x14ac:dyDescent="0.3">
      <c r="A11" s="39" t="s">
        <v>9</v>
      </c>
      <c r="B11" s="108"/>
      <c r="C11" s="40" t="s">
        <v>186</v>
      </c>
      <c r="D11" s="32"/>
      <c r="E11" s="35"/>
      <c r="F11" s="32"/>
      <c r="G11" s="32"/>
      <c r="H11" s="39" t="s">
        <v>20</v>
      </c>
      <c r="I11" s="40" t="s">
        <v>12</v>
      </c>
      <c r="J11" s="32" t="s">
        <v>133</v>
      </c>
      <c r="K11" s="41" t="s">
        <v>135</v>
      </c>
      <c r="L11" s="32" t="s">
        <v>134</v>
      </c>
      <c r="M11" s="33"/>
      <c r="N11" s="34">
        <v>48</v>
      </c>
      <c r="O11" s="34"/>
      <c r="P11" s="35"/>
      <c r="Q11" s="32" t="s">
        <v>136</v>
      </c>
      <c r="R11" s="39" t="s">
        <v>29</v>
      </c>
      <c r="S11" s="40" t="s">
        <v>13</v>
      </c>
      <c r="T11" s="32" t="s">
        <v>143</v>
      </c>
      <c r="U11" s="32" t="s">
        <v>144</v>
      </c>
      <c r="V11" s="32" t="s">
        <v>147</v>
      </c>
      <c r="W11" s="33">
        <v>2000</v>
      </c>
      <c r="X11" s="34">
        <v>20</v>
      </c>
      <c r="Y11" s="34"/>
      <c r="Z11" s="34">
        <v>40000</v>
      </c>
      <c r="AA11" s="41" t="s">
        <v>54</v>
      </c>
      <c r="AB11" s="39" t="s">
        <v>32</v>
      </c>
      <c r="AC11" s="40" t="s">
        <v>13</v>
      </c>
      <c r="AD11" s="32"/>
      <c r="AE11" s="32"/>
      <c r="AF11" s="32"/>
      <c r="AG11" s="33"/>
      <c r="AH11" s="34"/>
      <c r="AI11" s="34"/>
      <c r="AJ11" s="34"/>
      <c r="AK11" s="32"/>
    </row>
    <row r="12" spans="1:37" s="4" customFormat="1" ht="30" customHeight="1" x14ac:dyDescent="0.3">
      <c r="A12" s="39" t="s">
        <v>9</v>
      </c>
      <c r="B12" s="107">
        <v>4</v>
      </c>
      <c r="C12" s="40" t="s">
        <v>187</v>
      </c>
      <c r="D12" s="32"/>
      <c r="E12" s="35"/>
      <c r="F12" s="32"/>
      <c r="G12" s="32"/>
      <c r="H12" s="39" t="s">
        <v>20</v>
      </c>
      <c r="I12" s="40" t="s">
        <v>13</v>
      </c>
      <c r="J12" s="32" t="s">
        <v>143</v>
      </c>
      <c r="K12" s="32" t="s">
        <v>144</v>
      </c>
      <c r="L12" s="32" t="s">
        <v>147</v>
      </c>
      <c r="M12" s="33">
        <v>2000</v>
      </c>
      <c r="N12" s="34">
        <v>20</v>
      </c>
      <c r="O12" s="34"/>
      <c r="P12" s="34">
        <v>40000</v>
      </c>
      <c r="Q12" s="41" t="s">
        <v>54</v>
      </c>
      <c r="R12" s="92" t="s">
        <v>29</v>
      </c>
      <c r="S12" s="93" t="s">
        <v>14</v>
      </c>
      <c r="T12" s="32" t="s">
        <v>77</v>
      </c>
      <c r="U12" s="32" t="s">
        <v>166</v>
      </c>
      <c r="V12" s="32" t="s">
        <v>164</v>
      </c>
      <c r="W12" s="33">
        <v>50</v>
      </c>
      <c r="X12" s="34">
        <v>56</v>
      </c>
      <c r="Y12" s="34"/>
      <c r="Z12" s="35">
        <v>2800</v>
      </c>
      <c r="AA12" s="41" t="s">
        <v>167</v>
      </c>
      <c r="AB12" s="39" t="s">
        <v>32</v>
      </c>
      <c r="AC12" s="40" t="s">
        <v>14</v>
      </c>
      <c r="AD12" s="32"/>
      <c r="AE12" s="32"/>
      <c r="AF12" s="32"/>
      <c r="AG12" s="33"/>
      <c r="AH12" s="34"/>
      <c r="AI12" s="34"/>
      <c r="AJ12" s="34"/>
      <c r="AK12" s="32"/>
    </row>
    <row r="13" spans="1:37" s="4" customFormat="1" ht="30" customHeight="1" x14ac:dyDescent="0.3">
      <c r="A13" s="39" t="s">
        <v>9</v>
      </c>
      <c r="B13" s="108"/>
      <c r="C13" s="40" t="s">
        <v>186</v>
      </c>
      <c r="D13" s="32"/>
      <c r="E13" s="35"/>
      <c r="F13" s="32"/>
      <c r="G13" s="32"/>
      <c r="H13" s="39" t="s">
        <v>20</v>
      </c>
      <c r="I13" s="40" t="s">
        <v>14</v>
      </c>
      <c r="J13" s="32" t="s">
        <v>133</v>
      </c>
      <c r="K13" s="41" t="s">
        <v>135</v>
      </c>
      <c r="L13" s="32" t="s">
        <v>134</v>
      </c>
      <c r="M13" s="33"/>
      <c r="N13" s="34">
        <v>48</v>
      </c>
      <c r="O13" s="34"/>
      <c r="P13" s="35"/>
      <c r="Q13" s="32" t="s">
        <v>136</v>
      </c>
      <c r="R13" s="107" t="s">
        <v>29</v>
      </c>
      <c r="S13" s="109" t="s">
        <v>15</v>
      </c>
      <c r="T13" s="32" t="s">
        <v>143</v>
      </c>
      <c r="U13" s="32" t="s">
        <v>144</v>
      </c>
      <c r="V13" s="32" t="s">
        <v>145</v>
      </c>
      <c r="W13" s="33">
        <v>2000</v>
      </c>
      <c r="X13" s="34">
        <v>15</v>
      </c>
      <c r="Y13" s="34"/>
      <c r="Z13" s="34">
        <v>30000</v>
      </c>
      <c r="AA13" s="41" t="s">
        <v>54</v>
      </c>
      <c r="AB13" s="39" t="s">
        <v>32</v>
      </c>
      <c r="AC13" s="40" t="s">
        <v>15</v>
      </c>
      <c r="AD13" s="32"/>
      <c r="AE13" s="32"/>
      <c r="AF13" s="32"/>
      <c r="AG13" s="33"/>
      <c r="AH13" s="34"/>
      <c r="AI13" s="34"/>
      <c r="AJ13" s="34"/>
      <c r="AK13" s="32"/>
    </row>
    <row r="14" spans="1:37" s="3" customFormat="1" ht="30" customHeight="1" x14ac:dyDescent="0.3">
      <c r="A14" s="39" t="s">
        <v>9</v>
      </c>
      <c r="B14" s="107">
        <v>5</v>
      </c>
      <c r="C14" s="40" t="s">
        <v>187</v>
      </c>
      <c r="D14" s="121">
        <f>DATE(2021,2,24)</f>
        <v>44251</v>
      </c>
      <c r="E14" s="35"/>
      <c r="F14" s="32"/>
      <c r="G14" s="32"/>
      <c r="H14" s="39" t="s">
        <v>20</v>
      </c>
      <c r="I14" s="40" t="s">
        <v>15</v>
      </c>
      <c r="J14" s="32" t="s">
        <v>143</v>
      </c>
      <c r="K14" s="32" t="s">
        <v>144</v>
      </c>
      <c r="L14" s="32" t="s">
        <v>145</v>
      </c>
      <c r="M14" s="33">
        <v>2000</v>
      </c>
      <c r="N14" s="34">
        <v>20</v>
      </c>
      <c r="O14" s="34"/>
      <c r="P14" s="34">
        <v>40000</v>
      </c>
      <c r="Q14" s="41" t="s">
        <v>54</v>
      </c>
      <c r="R14" s="108"/>
      <c r="S14" s="110"/>
      <c r="T14" s="32" t="s">
        <v>143</v>
      </c>
      <c r="U14" s="32" t="s">
        <v>144</v>
      </c>
      <c r="V14" s="32" t="s">
        <v>147</v>
      </c>
      <c r="W14" s="33">
        <v>2000</v>
      </c>
      <c r="X14" s="34">
        <v>5</v>
      </c>
      <c r="Y14" s="34"/>
      <c r="Z14" s="34">
        <v>10000</v>
      </c>
      <c r="AA14" s="41" t="s">
        <v>54</v>
      </c>
      <c r="AB14" s="39" t="s">
        <v>32</v>
      </c>
      <c r="AC14" s="40" t="s">
        <v>16</v>
      </c>
      <c r="AD14" s="32"/>
      <c r="AE14" s="32"/>
      <c r="AF14" s="32"/>
      <c r="AG14" s="33"/>
      <c r="AH14" s="34"/>
      <c r="AI14" s="34"/>
      <c r="AJ14" s="34"/>
      <c r="AK14" s="32"/>
    </row>
    <row r="15" spans="1:37" ht="30" customHeight="1" x14ac:dyDescent="0.3">
      <c r="A15" s="39" t="s">
        <v>9</v>
      </c>
      <c r="B15" s="108"/>
      <c r="C15" s="40" t="s">
        <v>186</v>
      </c>
      <c r="D15" s="121">
        <f ca="1">NOW()</f>
        <v>44250.419878819448</v>
      </c>
      <c r="E15" s="35"/>
      <c r="F15" s="32"/>
      <c r="G15" s="32"/>
      <c r="H15" s="39" t="s">
        <v>20</v>
      </c>
      <c r="I15" s="40" t="s">
        <v>16</v>
      </c>
      <c r="J15" s="32" t="s">
        <v>133</v>
      </c>
      <c r="K15" s="41" t="s">
        <v>135</v>
      </c>
      <c r="L15" s="32" t="s">
        <v>134</v>
      </c>
      <c r="M15" s="33"/>
      <c r="N15" s="34">
        <v>38</v>
      </c>
      <c r="O15" s="34"/>
      <c r="P15" s="35"/>
      <c r="Q15" s="32" t="s">
        <v>136</v>
      </c>
      <c r="R15" s="92" t="s">
        <v>29</v>
      </c>
      <c r="S15" s="93" t="s">
        <v>16</v>
      </c>
      <c r="T15" s="32" t="s">
        <v>77</v>
      </c>
      <c r="U15" s="32" t="s">
        <v>166</v>
      </c>
      <c r="V15" s="32" t="s">
        <v>164</v>
      </c>
      <c r="W15" s="48">
        <v>50</v>
      </c>
      <c r="X15" s="47">
        <v>56</v>
      </c>
      <c r="Y15" s="47"/>
      <c r="Z15" s="49">
        <v>2800</v>
      </c>
      <c r="AA15" s="32" t="s">
        <v>168</v>
      </c>
      <c r="AB15" s="39" t="s">
        <v>32</v>
      </c>
      <c r="AC15" s="40" t="s">
        <v>17</v>
      </c>
      <c r="AD15" s="32"/>
      <c r="AE15" s="32"/>
      <c r="AF15" s="32"/>
      <c r="AG15" s="33"/>
      <c r="AH15" s="34"/>
      <c r="AI15" s="34"/>
      <c r="AJ15" s="34"/>
      <c r="AK15" s="32"/>
    </row>
    <row r="16" spans="1:37" ht="30" customHeight="1" x14ac:dyDescent="0.3">
      <c r="A16" s="66" t="s">
        <v>9</v>
      </c>
      <c r="B16" s="119">
        <v>6</v>
      </c>
      <c r="C16" s="2">
        <v>2</v>
      </c>
      <c r="D16" s="32"/>
      <c r="E16" s="35"/>
      <c r="F16" s="32"/>
      <c r="G16" s="32"/>
      <c r="H16" s="39" t="s">
        <v>20</v>
      </c>
      <c r="I16" s="40" t="s">
        <v>17</v>
      </c>
      <c r="J16" s="32" t="s">
        <v>143</v>
      </c>
      <c r="K16" s="32" t="s">
        <v>144</v>
      </c>
      <c r="L16" s="32" t="s">
        <v>147</v>
      </c>
      <c r="M16" s="33">
        <v>2000</v>
      </c>
      <c r="N16" s="34">
        <v>20</v>
      </c>
      <c r="O16" s="34"/>
      <c r="P16" s="34">
        <v>40000</v>
      </c>
      <c r="Q16" s="41" t="s">
        <v>54</v>
      </c>
      <c r="R16" s="39" t="s">
        <v>29</v>
      </c>
      <c r="S16" s="40" t="s">
        <v>17</v>
      </c>
      <c r="T16" s="32" t="s">
        <v>143</v>
      </c>
      <c r="U16" s="32" t="s">
        <v>144</v>
      </c>
      <c r="V16" s="32" t="s">
        <v>145</v>
      </c>
      <c r="W16" s="33">
        <v>2000</v>
      </c>
      <c r="X16" s="34">
        <v>20</v>
      </c>
      <c r="Y16" s="34"/>
      <c r="Z16" s="34">
        <v>40000</v>
      </c>
      <c r="AA16" s="41" t="s">
        <v>54</v>
      </c>
      <c r="AB16" s="39" t="s">
        <v>32</v>
      </c>
      <c r="AC16" s="40" t="s">
        <v>18</v>
      </c>
      <c r="AD16" s="32"/>
      <c r="AE16" s="32"/>
      <c r="AF16" s="32"/>
      <c r="AG16" s="33"/>
      <c r="AH16" s="34"/>
      <c r="AI16" s="34"/>
      <c r="AJ16" s="34"/>
      <c r="AK16" s="32"/>
    </row>
    <row r="17" spans="1:37" s="3" customFormat="1" ht="30" customHeight="1" x14ac:dyDescent="0.3">
      <c r="A17" s="39" t="s">
        <v>9</v>
      </c>
      <c r="B17" s="120"/>
      <c r="C17" s="67" t="s">
        <v>186</v>
      </c>
      <c r="D17" s="32"/>
      <c r="E17" s="49"/>
      <c r="F17" s="32"/>
      <c r="G17" s="32"/>
      <c r="H17" s="39" t="s">
        <v>20</v>
      </c>
      <c r="I17" s="40" t="s">
        <v>18</v>
      </c>
      <c r="J17" s="32" t="s">
        <v>133</v>
      </c>
      <c r="K17" s="41" t="s">
        <v>135</v>
      </c>
      <c r="L17" s="32" t="s">
        <v>134</v>
      </c>
      <c r="M17" s="33"/>
      <c r="N17" s="34">
        <v>48</v>
      </c>
      <c r="O17" s="34"/>
      <c r="P17" s="35"/>
      <c r="Q17" s="32" t="s">
        <v>136</v>
      </c>
      <c r="R17" s="39" t="s">
        <v>29</v>
      </c>
      <c r="S17" s="40" t="s">
        <v>18</v>
      </c>
      <c r="T17" s="32" t="s">
        <v>77</v>
      </c>
      <c r="U17" s="32" t="s">
        <v>166</v>
      </c>
      <c r="V17" s="32" t="s">
        <v>164</v>
      </c>
      <c r="W17" s="52">
        <v>50</v>
      </c>
      <c r="X17" s="53">
        <v>56</v>
      </c>
      <c r="Y17" s="53"/>
      <c r="Z17" s="49">
        <v>2800</v>
      </c>
      <c r="AA17" s="32" t="s">
        <v>169</v>
      </c>
      <c r="AB17" s="39" t="s">
        <v>32</v>
      </c>
      <c r="AC17" s="40" t="s">
        <v>19</v>
      </c>
      <c r="AD17" s="32"/>
      <c r="AE17" s="32"/>
      <c r="AF17" s="32"/>
      <c r="AG17" s="33"/>
      <c r="AH17" s="34"/>
      <c r="AI17" s="34"/>
      <c r="AJ17" s="34"/>
      <c r="AK17" s="32"/>
    </row>
    <row r="18" spans="1:37" ht="30" customHeight="1" x14ac:dyDescent="0.3">
      <c r="A18" s="39" t="s">
        <v>9</v>
      </c>
      <c r="B18" s="107">
        <v>7</v>
      </c>
      <c r="C18" s="40" t="s">
        <v>187</v>
      </c>
      <c r="D18" s="32"/>
      <c r="E18" s="35"/>
      <c r="F18" s="32"/>
      <c r="G18" s="32"/>
      <c r="H18" s="39" t="s">
        <v>20</v>
      </c>
      <c r="I18" s="40" t="s">
        <v>19</v>
      </c>
      <c r="J18" s="32" t="s">
        <v>143</v>
      </c>
      <c r="K18" s="32" t="s">
        <v>144</v>
      </c>
      <c r="L18" s="32" t="s">
        <v>145</v>
      </c>
      <c r="M18" s="33">
        <v>2000</v>
      </c>
      <c r="N18" s="34">
        <v>20</v>
      </c>
      <c r="O18" s="34"/>
      <c r="P18" s="34">
        <v>40000</v>
      </c>
      <c r="Q18" s="41" t="s">
        <v>54</v>
      </c>
      <c r="R18" s="39" t="s">
        <v>29</v>
      </c>
      <c r="S18" s="40" t="s">
        <v>19</v>
      </c>
      <c r="T18" s="32" t="s">
        <v>143</v>
      </c>
      <c r="U18" s="32" t="s">
        <v>144</v>
      </c>
      <c r="V18" s="32" t="s">
        <v>145</v>
      </c>
      <c r="W18" s="33">
        <v>2000</v>
      </c>
      <c r="X18" s="34">
        <v>10</v>
      </c>
      <c r="Y18" s="34"/>
      <c r="Z18" s="34">
        <v>20000</v>
      </c>
      <c r="AA18" s="41" t="s">
        <v>54</v>
      </c>
      <c r="AB18" s="39" t="s">
        <v>32</v>
      </c>
      <c r="AC18" s="40" t="s">
        <v>21</v>
      </c>
      <c r="AD18" s="32"/>
      <c r="AE18" s="32"/>
      <c r="AF18" s="32"/>
      <c r="AG18" s="33"/>
      <c r="AH18" s="34"/>
      <c r="AI18" s="34"/>
      <c r="AJ18" s="34"/>
      <c r="AK18" s="32"/>
    </row>
    <row r="19" spans="1:37" ht="30" customHeight="1" x14ac:dyDescent="0.3">
      <c r="A19" s="39" t="s">
        <v>9</v>
      </c>
      <c r="B19" s="108"/>
      <c r="C19" s="40" t="s">
        <v>186</v>
      </c>
      <c r="D19" s="32"/>
      <c r="E19" s="35"/>
      <c r="F19" s="32"/>
      <c r="G19" s="32"/>
      <c r="H19" s="39" t="s">
        <v>20</v>
      </c>
      <c r="I19" s="40" t="s">
        <v>21</v>
      </c>
      <c r="J19" s="32"/>
      <c r="K19" s="32"/>
      <c r="L19" s="32"/>
      <c r="M19" s="33"/>
      <c r="N19" s="34"/>
      <c r="O19" s="34"/>
      <c r="P19" s="34"/>
      <c r="Q19" s="41"/>
      <c r="R19" s="92" t="s">
        <v>29</v>
      </c>
      <c r="S19" s="93" t="s">
        <v>21</v>
      </c>
      <c r="T19" s="32" t="s">
        <v>77</v>
      </c>
      <c r="U19" s="32" t="s">
        <v>166</v>
      </c>
      <c r="V19" s="28" t="s">
        <v>164</v>
      </c>
      <c r="W19" s="52">
        <v>50</v>
      </c>
      <c r="X19" s="53">
        <v>56</v>
      </c>
      <c r="Y19" s="53"/>
      <c r="Z19" s="49">
        <v>2800</v>
      </c>
      <c r="AA19" s="28" t="s">
        <v>169</v>
      </c>
      <c r="AB19" s="39" t="s">
        <v>32</v>
      </c>
      <c r="AC19" s="40" t="s">
        <v>22</v>
      </c>
      <c r="AD19" s="32"/>
      <c r="AE19" s="32"/>
      <c r="AF19" s="32"/>
      <c r="AG19" s="33"/>
      <c r="AH19" s="34"/>
      <c r="AI19" s="34"/>
      <c r="AJ19" s="34"/>
      <c r="AK19" s="32"/>
    </row>
    <row r="20" spans="1:37" ht="30" customHeight="1" x14ac:dyDescent="0.3">
      <c r="A20" s="39" t="s">
        <v>9</v>
      </c>
      <c r="B20" s="107">
        <v>8</v>
      </c>
      <c r="C20" s="40" t="s">
        <v>187</v>
      </c>
      <c r="D20" s="32"/>
      <c r="E20" s="35"/>
      <c r="F20" s="32"/>
      <c r="G20" s="32"/>
      <c r="H20" s="39" t="s">
        <v>20</v>
      </c>
      <c r="I20" s="40" t="s">
        <v>22</v>
      </c>
      <c r="J20" s="32" t="s">
        <v>143</v>
      </c>
      <c r="K20" s="32" t="s">
        <v>144</v>
      </c>
      <c r="L20" s="32" t="s">
        <v>147</v>
      </c>
      <c r="M20" s="33">
        <v>2000</v>
      </c>
      <c r="N20" s="34">
        <v>20</v>
      </c>
      <c r="O20" s="34"/>
      <c r="P20" s="34">
        <v>40000</v>
      </c>
      <c r="Q20" s="41" t="s">
        <v>54</v>
      </c>
      <c r="R20" s="39" t="s">
        <v>29</v>
      </c>
      <c r="S20" s="40" t="s">
        <v>22</v>
      </c>
      <c r="T20" s="32" t="s">
        <v>77</v>
      </c>
      <c r="U20" s="32" t="s">
        <v>166</v>
      </c>
      <c r="V20" s="32" t="s">
        <v>164</v>
      </c>
      <c r="W20" s="48">
        <v>50</v>
      </c>
      <c r="X20" s="47">
        <v>56</v>
      </c>
      <c r="Y20" s="47"/>
      <c r="Z20" s="49">
        <v>2800</v>
      </c>
      <c r="AA20" s="32" t="s">
        <v>169</v>
      </c>
      <c r="AB20" s="39" t="s">
        <v>32</v>
      </c>
      <c r="AC20" s="40" t="s">
        <v>23</v>
      </c>
      <c r="AD20" s="32"/>
      <c r="AE20" s="32"/>
      <c r="AF20" s="32"/>
      <c r="AG20" s="33"/>
      <c r="AH20" s="34"/>
      <c r="AI20" s="34"/>
      <c r="AJ20" s="34"/>
      <c r="AK20" s="32"/>
    </row>
    <row r="21" spans="1:37" ht="30" customHeight="1" x14ac:dyDescent="0.3">
      <c r="A21" s="39" t="s">
        <v>9</v>
      </c>
      <c r="B21" s="108"/>
      <c r="C21" s="40" t="s">
        <v>186</v>
      </c>
      <c r="D21" s="32"/>
      <c r="E21" s="35"/>
      <c r="F21" s="32"/>
      <c r="G21" s="32"/>
      <c r="H21" s="39" t="s">
        <v>20</v>
      </c>
      <c r="I21" s="40" t="s">
        <v>23</v>
      </c>
      <c r="J21" s="32"/>
      <c r="K21" s="32"/>
      <c r="L21" s="32"/>
      <c r="M21" s="33"/>
      <c r="N21" s="34"/>
      <c r="O21" s="34"/>
      <c r="P21" s="34"/>
      <c r="Q21" s="41"/>
      <c r="R21" s="39" t="s">
        <v>29</v>
      </c>
      <c r="S21" s="40" t="s">
        <v>23</v>
      </c>
      <c r="T21" s="32" t="s">
        <v>77</v>
      </c>
      <c r="U21" s="32" t="s">
        <v>166</v>
      </c>
      <c r="V21" s="32" t="s">
        <v>164</v>
      </c>
      <c r="W21" s="48">
        <v>50</v>
      </c>
      <c r="X21" s="47">
        <v>56</v>
      </c>
      <c r="Y21" s="47"/>
      <c r="Z21" s="49">
        <v>2800</v>
      </c>
      <c r="AA21" s="32" t="s">
        <v>170</v>
      </c>
      <c r="AB21" s="39" t="s">
        <v>32</v>
      </c>
      <c r="AC21" s="40" t="s">
        <v>24</v>
      </c>
      <c r="AD21" s="32"/>
      <c r="AE21" s="32"/>
      <c r="AF21" s="32"/>
      <c r="AG21" s="33"/>
      <c r="AH21" s="34"/>
      <c r="AI21" s="34"/>
      <c r="AJ21" s="34"/>
      <c r="AK21" s="32"/>
    </row>
    <row r="22" spans="1:37" ht="30" customHeight="1" x14ac:dyDescent="0.3">
      <c r="A22" s="39" t="s">
        <v>9</v>
      </c>
      <c r="B22" s="107">
        <v>9</v>
      </c>
      <c r="C22" s="40" t="s">
        <v>187</v>
      </c>
      <c r="D22" s="32"/>
      <c r="E22" s="35"/>
      <c r="F22" s="32"/>
      <c r="G22" s="32"/>
      <c r="H22" s="39" t="s">
        <v>20</v>
      </c>
      <c r="I22" s="40" t="s">
        <v>24</v>
      </c>
      <c r="J22" s="32" t="s">
        <v>143</v>
      </c>
      <c r="K22" s="32" t="s">
        <v>144</v>
      </c>
      <c r="L22" s="32" t="s">
        <v>145</v>
      </c>
      <c r="M22" s="33">
        <v>2000</v>
      </c>
      <c r="N22" s="34">
        <v>20</v>
      </c>
      <c r="O22" s="34"/>
      <c r="P22" s="34">
        <v>40000</v>
      </c>
      <c r="Q22" s="41" t="s">
        <v>54</v>
      </c>
      <c r="R22" s="39" t="s">
        <v>29</v>
      </c>
      <c r="S22" s="40" t="s">
        <v>24</v>
      </c>
      <c r="T22" s="32" t="s">
        <v>77</v>
      </c>
      <c r="U22" s="32" t="s">
        <v>166</v>
      </c>
      <c r="V22" s="32" t="s">
        <v>164</v>
      </c>
      <c r="W22" s="48">
        <v>50</v>
      </c>
      <c r="X22" s="47">
        <v>56</v>
      </c>
      <c r="Y22" s="47"/>
      <c r="Z22" s="49">
        <v>2800</v>
      </c>
      <c r="AA22" s="32" t="s">
        <v>168</v>
      </c>
      <c r="AB22" s="39" t="s">
        <v>32</v>
      </c>
      <c r="AC22" s="40" t="s">
        <v>25</v>
      </c>
      <c r="AD22" s="32"/>
      <c r="AE22" s="32"/>
      <c r="AF22" s="32"/>
      <c r="AG22" s="33"/>
      <c r="AH22" s="34"/>
      <c r="AI22" s="34"/>
      <c r="AJ22" s="34"/>
      <c r="AK22" s="32"/>
    </row>
    <row r="23" spans="1:37" s="4" customFormat="1" ht="30" customHeight="1" x14ac:dyDescent="0.3">
      <c r="A23" s="39" t="s">
        <v>9</v>
      </c>
      <c r="B23" s="108"/>
      <c r="C23" s="40" t="s">
        <v>186</v>
      </c>
      <c r="D23" s="32"/>
      <c r="E23" s="35"/>
      <c r="F23" s="32"/>
      <c r="G23" s="32"/>
      <c r="H23" s="39" t="s">
        <v>20</v>
      </c>
      <c r="I23" s="40" t="s">
        <v>25</v>
      </c>
      <c r="J23" s="32"/>
      <c r="K23" s="32"/>
      <c r="L23" s="32"/>
      <c r="M23" s="33"/>
      <c r="N23" s="34"/>
      <c r="O23" s="34"/>
      <c r="P23" s="35"/>
      <c r="Q23" s="32"/>
      <c r="R23" s="39" t="s">
        <v>29</v>
      </c>
      <c r="S23" s="40" t="s">
        <v>25</v>
      </c>
      <c r="T23" s="32" t="s">
        <v>77</v>
      </c>
      <c r="U23" s="32" t="s">
        <v>166</v>
      </c>
      <c r="V23" s="32" t="s">
        <v>164</v>
      </c>
      <c r="W23" s="48">
        <v>50</v>
      </c>
      <c r="X23" s="47">
        <v>56</v>
      </c>
      <c r="Y23" s="47"/>
      <c r="Z23" s="49">
        <v>2800</v>
      </c>
      <c r="AA23" s="32" t="s">
        <v>169</v>
      </c>
      <c r="AB23" s="39" t="s">
        <v>32</v>
      </c>
      <c r="AC23" s="40" t="s">
        <v>26</v>
      </c>
      <c r="AD23" s="32"/>
      <c r="AE23" s="32"/>
      <c r="AF23" s="32"/>
      <c r="AG23" s="33"/>
      <c r="AH23" s="34"/>
      <c r="AI23" s="34"/>
      <c r="AJ23" s="34"/>
      <c r="AK23" s="41"/>
    </row>
    <row r="24" spans="1:37" ht="30" customHeight="1" x14ac:dyDescent="0.3">
      <c r="A24" s="39" t="s">
        <v>9</v>
      </c>
      <c r="B24" s="107">
        <v>10</v>
      </c>
      <c r="C24" s="40" t="s">
        <v>187</v>
      </c>
      <c r="D24" s="32"/>
      <c r="E24" s="35"/>
      <c r="F24" s="32"/>
      <c r="G24" s="32"/>
      <c r="H24" s="39" t="s">
        <v>20</v>
      </c>
      <c r="I24" s="40" t="s">
        <v>26</v>
      </c>
      <c r="J24" s="28" t="s">
        <v>71</v>
      </c>
      <c r="K24" s="28" t="s">
        <v>62</v>
      </c>
      <c r="L24" s="28" t="s">
        <v>61</v>
      </c>
      <c r="M24" s="29">
        <v>40</v>
      </c>
      <c r="N24" s="30">
        <v>40</v>
      </c>
      <c r="O24" s="30"/>
      <c r="P24" s="31">
        <v>1600</v>
      </c>
      <c r="Q24" s="28" t="s">
        <v>54</v>
      </c>
      <c r="R24" s="39" t="s">
        <v>29</v>
      </c>
      <c r="S24" s="40" t="s">
        <v>26</v>
      </c>
      <c r="T24" s="32"/>
      <c r="U24" s="32"/>
      <c r="V24" s="32"/>
      <c r="W24" s="33"/>
      <c r="X24" s="34"/>
      <c r="Y24" s="34"/>
      <c r="Z24" s="35"/>
      <c r="AA24" s="32"/>
      <c r="AB24" s="39" t="s">
        <v>32</v>
      </c>
      <c r="AC24" s="40" t="s">
        <v>27</v>
      </c>
      <c r="AD24" s="32"/>
      <c r="AE24" s="32"/>
      <c r="AF24" s="32"/>
      <c r="AG24" s="33"/>
      <c r="AH24" s="34"/>
      <c r="AI24" s="34"/>
      <c r="AJ24" s="35"/>
      <c r="AK24" s="32"/>
    </row>
    <row r="25" spans="1:37" s="4" customFormat="1" ht="30" customHeight="1" x14ac:dyDescent="0.3">
      <c r="A25" s="39" t="s">
        <v>9</v>
      </c>
      <c r="B25" s="108"/>
      <c r="C25" s="40" t="s">
        <v>186</v>
      </c>
      <c r="D25" s="32"/>
      <c r="E25" s="35"/>
      <c r="F25" s="32"/>
      <c r="G25" s="32"/>
      <c r="H25" s="39" t="s">
        <v>20</v>
      </c>
      <c r="I25" s="40" t="s">
        <v>27</v>
      </c>
      <c r="J25" s="32"/>
      <c r="K25" s="32"/>
      <c r="L25" s="32"/>
      <c r="M25" s="33"/>
      <c r="N25" s="34"/>
      <c r="O25" s="34"/>
      <c r="P25" s="35"/>
      <c r="Q25" s="32"/>
      <c r="R25" s="107" t="s">
        <v>29</v>
      </c>
      <c r="S25" s="109" t="s">
        <v>27</v>
      </c>
      <c r="T25" s="113" t="s">
        <v>77</v>
      </c>
      <c r="U25" s="113" t="s">
        <v>174</v>
      </c>
      <c r="V25" s="32" t="s">
        <v>175</v>
      </c>
      <c r="W25" s="33"/>
      <c r="X25" s="34">
        <v>3</v>
      </c>
      <c r="Y25" s="34">
        <v>125</v>
      </c>
      <c r="Z25" s="35">
        <v>125</v>
      </c>
      <c r="AA25" s="32" t="s">
        <v>181</v>
      </c>
      <c r="AB25" s="39" t="s">
        <v>32</v>
      </c>
      <c r="AC25" s="40" t="s">
        <v>28</v>
      </c>
      <c r="AD25" s="32"/>
      <c r="AE25" s="32"/>
      <c r="AF25" s="32"/>
      <c r="AG25" s="33"/>
      <c r="AH25" s="34"/>
      <c r="AI25" s="34"/>
      <c r="AJ25" s="34"/>
      <c r="AK25" s="41"/>
    </row>
    <row r="26" spans="1:37" ht="30" customHeight="1" x14ac:dyDescent="0.3">
      <c r="A26" s="39" t="s">
        <v>9</v>
      </c>
      <c r="B26" s="107">
        <v>11</v>
      </c>
      <c r="C26" s="40" t="s">
        <v>187</v>
      </c>
      <c r="D26" s="32"/>
      <c r="E26" s="35"/>
      <c r="F26" s="32"/>
      <c r="G26" s="32"/>
      <c r="H26" s="39" t="s">
        <v>20</v>
      </c>
      <c r="I26" s="40" t="s">
        <v>28</v>
      </c>
      <c r="J26" s="32"/>
      <c r="K26" s="32"/>
      <c r="L26" s="32"/>
      <c r="M26" s="33"/>
      <c r="N26" s="34"/>
      <c r="O26" s="34"/>
      <c r="P26" s="35"/>
      <c r="Q26" s="32"/>
      <c r="R26" s="111"/>
      <c r="S26" s="112"/>
      <c r="T26" s="114"/>
      <c r="U26" s="114"/>
      <c r="V26" s="32" t="s">
        <v>176</v>
      </c>
      <c r="W26" s="33"/>
      <c r="X26" s="34">
        <v>3</v>
      </c>
      <c r="Y26" s="34">
        <v>125</v>
      </c>
      <c r="Z26" s="35">
        <v>125</v>
      </c>
      <c r="AA26" s="32" t="s">
        <v>181</v>
      </c>
      <c r="AB26" s="39" t="s">
        <v>32</v>
      </c>
      <c r="AC26" s="40" t="s">
        <v>41</v>
      </c>
      <c r="AD26" s="32"/>
      <c r="AE26" s="32"/>
      <c r="AF26" s="32"/>
      <c r="AG26" s="33"/>
      <c r="AH26" s="34"/>
      <c r="AI26" s="34"/>
      <c r="AJ26" s="35"/>
      <c r="AK26" s="32"/>
    </row>
    <row r="27" spans="1:37" s="3" customFormat="1" ht="30" customHeight="1" x14ac:dyDescent="0.3">
      <c r="A27" s="39" t="s">
        <v>9</v>
      </c>
      <c r="B27" s="108"/>
      <c r="C27" s="40" t="s">
        <v>186</v>
      </c>
      <c r="D27" s="32"/>
      <c r="E27" s="35"/>
      <c r="F27" s="32"/>
      <c r="G27" s="124"/>
      <c r="H27" s="21"/>
      <c r="R27" s="111"/>
      <c r="S27" s="112"/>
      <c r="T27" s="114"/>
      <c r="U27" s="114"/>
      <c r="V27" s="32" t="s">
        <v>177</v>
      </c>
      <c r="W27" s="33"/>
      <c r="X27" s="34">
        <v>4</v>
      </c>
      <c r="Y27" s="34">
        <v>50</v>
      </c>
      <c r="Z27" s="35">
        <v>50</v>
      </c>
      <c r="AA27" s="32" t="s">
        <v>182</v>
      </c>
      <c r="AB27" s="39" t="s">
        <v>32</v>
      </c>
      <c r="AC27" s="40" t="s">
        <v>33</v>
      </c>
      <c r="AD27" s="32"/>
      <c r="AE27" s="32"/>
      <c r="AF27" s="32"/>
      <c r="AG27" s="33"/>
      <c r="AH27" s="34"/>
      <c r="AI27" s="34"/>
      <c r="AJ27" s="34"/>
      <c r="AK27" s="32"/>
    </row>
    <row r="28" spans="1:37" ht="30" customHeight="1" x14ac:dyDescent="0.3">
      <c r="A28" s="39" t="s">
        <v>9</v>
      </c>
      <c r="B28" s="107">
        <v>12</v>
      </c>
      <c r="C28" s="40" t="s">
        <v>187</v>
      </c>
      <c r="D28" s="32"/>
      <c r="E28" s="35"/>
      <c r="F28" s="32"/>
      <c r="G28" s="124"/>
      <c r="R28" s="111"/>
      <c r="S28" s="112"/>
      <c r="T28" s="114"/>
      <c r="U28" s="114"/>
      <c r="V28" s="32" t="s">
        <v>178</v>
      </c>
      <c r="W28" s="33"/>
      <c r="X28" s="34">
        <v>1</v>
      </c>
      <c r="Y28" s="34">
        <v>25</v>
      </c>
      <c r="Z28" s="35">
        <v>25</v>
      </c>
      <c r="AA28" s="32" t="s">
        <v>183</v>
      </c>
      <c r="AB28" s="39" t="s">
        <v>32</v>
      </c>
      <c r="AC28" s="40" t="s">
        <v>42</v>
      </c>
      <c r="AD28" s="32"/>
      <c r="AE28" s="32"/>
      <c r="AF28" s="32"/>
      <c r="AG28" s="33"/>
      <c r="AH28" s="34"/>
      <c r="AI28" s="34"/>
      <c r="AJ28" s="35"/>
      <c r="AK28" s="32"/>
    </row>
    <row r="29" spans="1:37" s="3" customFormat="1" ht="30" customHeight="1" x14ac:dyDescent="0.3">
      <c r="A29" s="39" t="s">
        <v>9</v>
      </c>
      <c r="B29" s="108"/>
      <c r="C29" s="40" t="s">
        <v>186</v>
      </c>
      <c r="D29" s="32"/>
      <c r="E29" s="35"/>
      <c r="F29" s="32"/>
      <c r="G29" s="124"/>
      <c r="H29" s="21"/>
      <c r="R29" s="111"/>
      <c r="S29" s="112"/>
      <c r="T29" s="114"/>
      <c r="U29" s="114"/>
      <c r="V29" s="32" t="s">
        <v>179</v>
      </c>
      <c r="W29" s="33"/>
      <c r="X29" s="34">
        <v>1</v>
      </c>
      <c r="Y29" s="34">
        <v>25</v>
      </c>
      <c r="Z29" s="35">
        <v>25</v>
      </c>
      <c r="AA29" s="32" t="s">
        <v>184</v>
      </c>
      <c r="AB29" s="39" t="s">
        <v>32</v>
      </c>
      <c r="AC29" s="40" t="s">
        <v>34</v>
      </c>
      <c r="AD29" s="32"/>
      <c r="AE29" s="32"/>
      <c r="AF29" s="32"/>
      <c r="AG29" s="33"/>
      <c r="AH29" s="34"/>
      <c r="AI29" s="34"/>
      <c r="AJ29" s="34"/>
      <c r="AK29" s="32"/>
    </row>
    <row r="30" spans="1:37" s="4" customFormat="1" ht="30" customHeight="1" x14ac:dyDescent="0.3">
      <c r="A30" s="39" t="s">
        <v>9</v>
      </c>
      <c r="B30" s="107">
        <v>13</v>
      </c>
      <c r="C30" s="40" t="s">
        <v>187</v>
      </c>
      <c r="D30" s="32"/>
      <c r="E30" s="35"/>
      <c r="F30" s="41"/>
      <c r="G30" s="125"/>
      <c r="H30" s="21"/>
      <c r="R30" s="108"/>
      <c r="S30" s="110"/>
      <c r="T30" s="115"/>
      <c r="U30" s="115"/>
      <c r="V30" s="32" t="s">
        <v>180</v>
      </c>
      <c r="W30" s="33"/>
      <c r="X30" s="34">
        <v>1</v>
      </c>
      <c r="Y30" s="34">
        <v>25</v>
      </c>
      <c r="Z30" s="35">
        <v>25</v>
      </c>
      <c r="AA30" s="32" t="s">
        <v>185</v>
      </c>
      <c r="AB30" s="39" t="s">
        <v>32</v>
      </c>
      <c r="AC30" s="40" t="s">
        <v>43</v>
      </c>
      <c r="AD30" s="32"/>
      <c r="AE30" s="32"/>
      <c r="AF30" s="32"/>
      <c r="AG30" s="33"/>
      <c r="AH30" s="34"/>
      <c r="AI30" s="34"/>
      <c r="AJ30" s="35"/>
      <c r="AK30" s="32"/>
    </row>
    <row r="31" spans="1:37" s="3" customFormat="1" ht="30" customHeight="1" x14ac:dyDescent="0.3">
      <c r="A31" s="39" t="s">
        <v>9</v>
      </c>
      <c r="B31" s="108"/>
      <c r="C31" s="40" t="s">
        <v>186</v>
      </c>
      <c r="D31" s="32"/>
      <c r="E31" s="35"/>
      <c r="F31" s="32"/>
      <c r="G31" s="124"/>
      <c r="H31" s="21"/>
      <c r="R31" s="39" t="s">
        <v>29</v>
      </c>
      <c r="S31" s="40" t="s">
        <v>28</v>
      </c>
      <c r="T31" s="32"/>
      <c r="U31" s="32"/>
      <c r="V31" s="32"/>
      <c r="W31" s="33"/>
      <c r="X31" s="34"/>
      <c r="Y31" s="34"/>
      <c r="Z31" s="35"/>
      <c r="AA31" s="32"/>
      <c r="AB31" s="39" t="s">
        <v>32</v>
      </c>
      <c r="AC31" s="40" t="s">
        <v>35</v>
      </c>
      <c r="AD31" s="32"/>
      <c r="AE31" s="32"/>
      <c r="AF31" s="32"/>
      <c r="AG31" s="33"/>
      <c r="AH31" s="34"/>
      <c r="AI31" s="34"/>
      <c r="AJ31" s="35"/>
      <c r="AK31" s="32"/>
    </row>
    <row r="32" spans="1:37" s="4" customFormat="1" ht="30" customHeight="1" x14ac:dyDescent="0.3">
      <c r="A32" s="39" t="s">
        <v>9</v>
      </c>
      <c r="B32" s="107">
        <v>14</v>
      </c>
      <c r="C32" s="40" t="s">
        <v>187</v>
      </c>
      <c r="D32" s="32"/>
      <c r="E32" s="35"/>
      <c r="F32" s="32"/>
      <c r="G32" s="124"/>
      <c r="H32" s="21"/>
      <c r="AB32" s="39" t="s">
        <v>32</v>
      </c>
      <c r="AC32" s="40" t="s">
        <v>44</v>
      </c>
      <c r="AD32" s="32"/>
      <c r="AE32" s="32"/>
      <c r="AF32" s="32"/>
      <c r="AG32" s="33"/>
      <c r="AH32" s="34"/>
      <c r="AI32" s="34"/>
      <c r="AJ32" s="35"/>
      <c r="AK32" s="32"/>
    </row>
    <row r="33" spans="1:37" s="3" customFormat="1" ht="30" customHeight="1" x14ac:dyDescent="0.3">
      <c r="A33" s="39" t="s">
        <v>9</v>
      </c>
      <c r="B33" s="108"/>
      <c r="C33" s="40" t="s">
        <v>186</v>
      </c>
      <c r="D33" s="28"/>
      <c r="E33" s="35"/>
      <c r="F33" s="28"/>
      <c r="G33" s="126"/>
      <c r="H33" s="21"/>
      <c r="AB33" s="7" t="s">
        <v>32</v>
      </c>
      <c r="AC33" s="8" t="s">
        <v>36</v>
      </c>
      <c r="AD33" s="32"/>
      <c r="AE33" s="32"/>
      <c r="AF33" s="32"/>
      <c r="AG33" s="48"/>
      <c r="AH33" s="47"/>
      <c r="AI33" s="47"/>
      <c r="AJ33" s="49"/>
      <c r="AK33" s="32"/>
    </row>
    <row r="34" spans="1:37" s="4" customFormat="1" ht="30" customHeight="1" x14ac:dyDescent="0.3">
      <c r="H34" s="21"/>
      <c r="AB34" s="7" t="s">
        <v>32</v>
      </c>
      <c r="AC34" s="8" t="s">
        <v>45</v>
      </c>
      <c r="AD34" s="32"/>
      <c r="AE34" s="32"/>
      <c r="AF34" s="32"/>
      <c r="AG34" s="48"/>
      <c r="AH34" s="47"/>
      <c r="AI34" s="47"/>
      <c r="AJ34" s="49"/>
      <c r="AK34" s="32"/>
    </row>
    <row r="35" spans="1:37" s="4" customFormat="1" ht="30" customHeight="1" x14ac:dyDescent="0.3">
      <c r="H35" s="21" t="s">
        <v>64</v>
      </c>
      <c r="AB35" s="7" t="s">
        <v>32</v>
      </c>
      <c r="AC35" s="8" t="s">
        <v>37</v>
      </c>
      <c r="AD35" s="32"/>
      <c r="AE35" s="32"/>
      <c r="AF35" s="32"/>
      <c r="AG35" s="48"/>
      <c r="AH35" s="47"/>
      <c r="AI35" s="47"/>
      <c r="AJ35" s="49"/>
      <c r="AK35" s="32"/>
    </row>
    <row r="36" spans="1:37" s="4" customFormat="1" ht="30" customHeight="1" x14ac:dyDescent="0.3">
      <c r="H36" s="21"/>
      <c r="AB36" s="7" t="s">
        <v>32</v>
      </c>
      <c r="AC36" s="8" t="s">
        <v>46</v>
      </c>
      <c r="AD36" s="32"/>
      <c r="AE36" s="32"/>
      <c r="AF36" s="32"/>
      <c r="AG36" s="48"/>
      <c r="AH36" s="47"/>
      <c r="AI36" s="47"/>
      <c r="AJ36" s="49"/>
      <c r="AK36" s="32"/>
    </row>
    <row r="37" spans="1:37" s="4" customFormat="1" ht="30" customHeight="1" x14ac:dyDescent="0.3">
      <c r="H37" s="21"/>
      <c r="AB37" s="7" t="s">
        <v>32</v>
      </c>
      <c r="AC37" s="8" t="s">
        <v>38</v>
      </c>
      <c r="AD37" s="32"/>
      <c r="AE37" s="32"/>
      <c r="AF37" s="32"/>
      <c r="AG37" s="48"/>
      <c r="AH37" s="47"/>
      <c r="AI37" s="47"/>
      <c r="AJ37" s="49"/>
      <c r="AK37" s="32"/>
    </row>
    <row r="38" spans="1:37" s="4" customFormat="1" ht="30" customHeight="1" x14ac:dyDescent="0.3">
      <c r="H38" s="21" t="s">
        <v>64</v>
      </c>
      <c r="AB38" s="7" t="s">
        <v>32</v>
      </c>
      <c r="AC38" s="40" t="s">
        <v>47</v>
      </c>
      <c r="AD38" s="32"/>
      <c r="AE38" s="32"/>
      <c r="AF38" s="32"/>
      <c r="AG38" s="48"/>
      <c r="AH38" s="47"/>
      <c r="AI38" s="47"/>
      <c r="AJ38" s="49"/>
      <c r="AK38" s="32"/>
    </row>
    <row r="39" spans="1:37" s="4" customFormat="1" ht="30" customHeight="1" x14ac:dyDescent="0.3">
      <c r="H39" s="21"/>
      <c r="AB39" s="90" t="s">
        <v>32</v>
      </c>
      <c r="AC39" s="91" t="s">
        <v>39</v>
      </c>
      <c r="AD39" s="32"/>
      <c r="AE39" s="32"/>
      <c r="AF39" s="32"/>
      <c r="AG39" s="48"/>
      <c r="AH39" s="47"/>
      <c r="AI39" s="47"/>
      <c r="AJ39" s="49"/>
      <c r="AK39" s="32"/>
    </row>
    <row r="40" spans="1:37" s="4" customFormat="1" ht="30" customHeight="1" x14ac:dyDescent="0.3">
      <c r="H40" s="21"/>
      <c r="AB40" s="7" t="s">
        <v>32</v>
      </c>
      <c r="AC40" s="40" t="s">
        <v>48</v>
      </c>
      <c r="AD40" s="32"/>
      <c r="AE40" s="32"/>
      <c r="AF40" s="32"/>
      <c r="AG40" s="48"/>
      <c r="AH40" s="47"/>
      <c r="AI40" s="47"/>
      <c r="AJ40" s="49"/>
      <c r="AK40" s="32"/>
    </row>
    <row r="41" spans="1:37" s="4" customFormat="1" ht="30" customHeight="1" x14ac:dyDescent="0.3">
      <c r="H41" s="21"/>
      <c r="AB41" s="7" t="s">
        <v>32</v>
      </c>
      <c r="AC41" s="8" t="s">
        <v>40</v>
      </c>
      <c r="AD41" s="32"/>
      <c r="AE41" s="32"/>
      <c r="AF41" s="32"/>
      <c r="AG41" s="52"/>
      <c r="AH41" s="53"/>
      <c r="AI41" s="53"/>
      <c r="AJ41" s="49"/>
      <c r="AK41" s="32"/>
    </row>
    <row r="42" spans="1:37" s="4" customFormat="1" ht="30" customHeight="1" x14ac:dyDescent="0.3">
      <c r="H42" s="21"/>
      <c r="AB42" s="7" t="s">
        <v>32</v>
      </c>
      <c r="AC42" s="8" t="s">
        <v>49</v>
      </c>
      <c r="AD42" s="32"/>
      <c r="AE42" s="32"/>
      <c r="AF42" s="32"/>
      <c r="AG42" s="48"/>
      <c r="AH42" s="47"/>
      <c r="AI42" s="47"/>
      <c r="AJ42" s="49"/>
      <c r="AK42" s="32"/>
    </row>
    <row r="43" spans="1:37" s="4" customFormat="1" ht="30" customHeight="1" x14ac:dyDescent="0.3">
      <c r="H43" s="21"/>
      <c r="AB43" s="7" t="s">
        <v>32</v>
      </c>
      <c r="AC43" s="8" t="s">
        <v>50</v>
      </c>
      <c r="AD43" s="32"/>
      <c r="AE43" s="32"/>
      <c r="AF43" s="28"/>
      <c r="AG43" s="52"/>
      <c r="AH43" s="53"/>
      <c r="AI43" s="53"/>
      <c r="AJ43" s="49"/>
      <c r="AK43" s="28"/>
    </row>
    <row r="44" spans="1:37" s="4" customFormat="1" ht="30" customHeight="1" x14ac:dyDescent="0.3">
      <c r="H44" s="21"/>
      <c r="AB44" s="7" t="s">
        <v>32</v>
      </c>
      <c r="AC44" s="8" t="s">
        <v>51</v>
      </c>
      <c r="AD44" s="32"/>
      <c r="AE44" s="32"/>
      <c r="AF44" s="28"/>
      <c r="AG44" s="52"/>
      <c r="AH44" s="53"/>
      <c r="AI44" s="53"/>
      <c r="AJ44" s="49"/>
      <c r="AK44" s="28"/>
    </row>
    <row r="45" spans="1:37" s="4" customFormat="1" ht="30" customHeight="1" x14ac:dyDescent="0.3">
      <c r="H45" s="21"/>
      <c r="AB45" s="7" t="s">
        <v>32</v>
      </c>
      <c r="AC45" s="8" t="s">
        <v>52</v>
      </c>
      <c r="AD45" s="28"/>
      <c r="AE45" s="32"/>
      <c r="AF45" s="28"/>
      <c r="AG45" s="29"/>
      <c r="AH45" s="30"/>
      <c r="AI45" s="58"/>
      <c r="AJ45" s="35"/>
      <c r="AK45" s="28"/>
    </row>
    <row r="46" spans="1:37" s="4" customFormat="1" ht="30" customHeight="1" x14ac:dyDescent="0.3">
      <c r="H46" s="21"/>
    </row>
    <row r="47" spans="1:37" s="4" customFormat="1" ht="30" customHeight="1" x14ac:dyDescent="0.3">
      <c r="H47" s="21"/>
    </row>
    <row r="48" spans="1:37" s="3" customFormat="1" ht="30" customHeight="1" x14ac:dyDescent="0.3">
      <c r="H48" s="21"/>
    </row>
    <row r="49" spans="8:15" s="4" customFormat="1" ht="30" customHeight="1" x14ac:dyDescent="0.3">
      <c r="H49" s="21"/>
    </row>
    <row r="50" spans="8:15" s="3" customFormat="1" ht="30" customHeight="1" x14ac:dyDescent="0.3">
      <c r="H50" s="21"/>
    </row>
    <row r="51" spans="8:15" s="4" customFormat="1" ht="30" customHeight="1" x14ac:dyDescent="0.3">
      <c r="H51" s="21"/>
    </row>
    <row r="52" spans="8:15" ht="30" customHeight="1" x14ac:dyDescent="0.3"/>
    <row r="53" spans="8:15" s="4" customFormat="1" ht="30" customHeight="1" x14ac:dyDescent="0.3">
      <c r="H53" s="21"/>
    </row>
    <row r="54" spans="8:15" ht="30" customHeight="1" x14ac:dyDescent="0.3"/>
    <row r="55" spans="8:15" s="3" customFormat="1" ht="30" customHeight="1" x14ac:dyDescent="0.3">
      <c r="H55" s="21"/>
    </row>
    <row r="56" spans="8:15" ht="30" customHeight="1" x14ac:dyDescent="0.3"/>
    <row r="57" spans="8:15" s="3" customFormat="1" ht="30" customHeight="1" x14ac:dyDescent="0.3">
      <c r="H57" s="21"/>
    </row>
    <row r="58" spans="8:15" ht="30" customHeight="1" x14ac:dyDescent="0.3"/>
    <row r="59" spans="8:15" ht="30" customHeight="1" x14ac:dyDescent="0.3">
      <c r="H59" s="21" t="s">
        <v>64</v>
      </c>
    </row>
    <row r="60" spans="8:15" ht="30" customHeight="1" x14ac:dyDescent="0.3">
      <c r="J60" s="51"/>
      <c r="O60" s="50"/>
    </row>
    <row r="61" spans="8:15" ht="30" customHeight="1" x14ac:dyDescent="0.3">
      <c r="H61" s="21" t="s">
        <v>64</v>
      </c>
    </row>
    <row r="62" spans="8:15" ht="30" customHeight="1" x14ac:dyDescent="0.3"/>
    <row r="63" spans="8:15" ht="30" customHeight="1" x14ac:dyDescent="0.3"/>
    <row r="64" spans="8:15" ht="30" customHeight="1" x14ac:dyDescent="0.3"/>
    <row r="65" spans="8:8" ht="30" customHeight="1" x14ac:dyDescent="0.3"/>
    <row r="66" spans="8:8" ht="30" customHeight="1" x14ac:dyDescent="0.3"/>
    <row r="67" spans="8:8" ht="30" customHeight="1" x14ac:dyDescent="0.3"/>
    <row r="68" spans="8:8" s="3" customFormat="1" ht="30" customHeight="1" x14ac:dyDescent="0.3">
      <c r="H68" s="21"/>
    </row>
    <row r="69" spans="8:8" s="77" customFormat="1" ht="30" customHeight="1" x14ac:dyDescent="0.3">
      <c r="H69" s="76"/>
    </row>
    <row r="70" spans="8:8" s="77" customFormat="1" ht="30" customHeight="1" x14ac:dyDescent="0.3">
      <c r="H70" s="76"/>
    </row>
    <row r="71" spans="8:8" s="77" customFormat="1" ht="30" customHeight="1" x14ac:dyDescent="0.3">
      <c r="H71" s="76"/>
    </row>
    <row r="72" spans="8:8" s="77" customFormat="1" ht="30" customHeight="1" x14ac:dyDescent="0.3">
      <c r="H72" s="76"/>
    </row>
    <row r="73" spans="8:8" s="77" customFormat="1" ht="30" customHeight="1" x14ac:dyDescent="0.3">
      <c r="H73" s="76"/>
    </row>
    <row r="74" spans="8:8" ht="30" customHeight="1" x14ac:dyDescent="0.3"/>
    <row r="75" spans="8:8" ht="30" customHeight="1" x14ac:dyDescent="0.3"/>
    <row r="76" spans="8:8" ht="30" customHeight="1" x14ac:dyDescent="0.3"/>
    <row r="77" spans="8:8" ht="30" customHeight="1" x14ac:dyDescent="0.3"/>
    <row r="78" spans="8:8" ht="30" customHeight="1" x14ac:dyDescent="0.3"/>
    <row r="79" spans="8:8" ht="30" customHeight="1" x14ac:dyDescent="0.3"/>
    <row r="80" spans="8:8" ht="30" customHeight="1" x14ac:dyDescent="0.3"/>
    <row r="81" spans="8:8" s="3" customFormat="1" ht="30" customHeight="1" x14ac:dyDescent="0.3">
      <c r="H81" s="21"/>
    </row>
    <row r="82" spans="8:8" ht="30" customHeight="1" x14ac:dyDescent="0.3"/>
    <row r="83" spans="8:8" ht="30" customHeight="1" x14ac:dyDescent="0.3"/>
    <row r="84" spans="8:8" ht="30" customHeight="1" x14ac:dyDescent="0.3"/>
    <row r="85" spans="8:8" ht="30" customHeight="1" x14ac:dyDescent="0.3"/>
    <row r="86" spans="8:8" ht="30" customHeight="1" x14ac:dyDescent="0.3"/>
    <row r="87" spans="8:8" ht="30" customHeight="1" x14ac:dyDescent="0.3"/>
    <row r="88" spans="8:8" ht="30" customHeight="1" x14ac:dyDescent="0.3"/>
    <row r="89" spans="8:8" ht="30" customHeight="1" x14ac:dyDescent="0.3"/>
    <row r="90" spans="8:8" ht="30" customHeight="1" x14ac:dyDescent="0.3"/>
    <row r="91" spans="8:8" ht="30" customHeight="1" x14ac:dyDescent="0.3"/>
    <row r="92" spans="8:8" s="3" customFormat="1" ht="30" customHeight="1" x14ac:dyDescent="0.3">
      <c r="H92" s="21"/>
    </row>
    <row r="93" spans="8:8" ht="30" customHeight="1" x14ac:dyDescent="0.3"/>
    <row r="94" spans="8:8" ht="30" customHeight="1" x14ac:dyDescent="0.3"/>
    <row r="95" spans="8:8" ht="30" customHeight="1" x14ac:dyDescent="0.3"/>
    <row r="96" spans="8:8" ht="30" customHeight="1" x14ac:dyDescent="0.3"/>
    <row r="97" spans="8:15" ht="30" customHeight="1" x14ac:dyDescent="0.3"/>
    <row r="98" spans="8:15" ht="30" customHeight="1" x14ac:dyDescent="0.3"/>
    <row r="99" spans="8:15" ht="30" customHeight="1" x14ac:dyDescent="0.3">
      <c r="H99" s="21" t="s">
        <v>64</v>
      </c>
    </row>
    <row r="100" spans="8:15" ht="30" customHeight="1" x14ac:dyDescent="0.3"/>
    <row r="101" spans="8:15" ht="30" customHeight="1" x14ac:dyDescent="0.3">
      <c r="H101" s="21" t="s">
        <v>64</v>
      </c>
    </row>
    <row r="102" spans="8:15" ht="30" customHeight="1" x14ac:dyDescent="0.3"/>
    <row r="103" spans="8:15" ht="30" customHeight="1" x14ac:dyDescent="0.3"/>
    <row r="104" spans="8:15" ht="30" customHeight="1" x14ac:dyDescent="0.3">
      <c r="O104" s="50"/>
    </row>
    <row r="105" spans="8:15" ht="30" customHeight="1" x14ac:dyDescent="0.3">
      <c r="O105" s="50"/>
    </row>
    <row r="106" spans="8:15" ht="30" customHeight="1" x14ac:dyDescent="0.3">
      <c r="O106" s="50"/>
    </row>
    <row r="107" spans="8:15" ht="30" customHeight="1" x14ac:dyDescent="0.3"/>
    <row r="108" spans="8:15" ht="30" customHeight="1" x14ac:dyDescent="0.3">
      <c r="O108" s="50"/>
    </row>
    <row r="109" spans="8:15" ht="30" customHeight="1" x14ac:dyDescent="0.3">
      <c r="O109" s="50"/>
    </row>
    <row r="110" spans="8:15" ht="30" customHeight="1" x14ac:dyDescent="0.3">
      <c r="O110" s="50"/>
    </row>
    <row r="111" spans="8:15" ht="30" customHeight="1" x14ac:dyDescent="0.3">
      <c r="J111" s="51"/>
      <c r="O111" s="50"/>
    </row>
    <row r="112" spans="8:15" ht="27" customHeight="1" x14ac:dyDescent="0.3"/>
    <row r="113" spans="1:8" ht="30" customHeight="1" x14ac:dyDescent="0.3"/>
    <row r="114" spans="1:8" ht="30" customHeight="1" x14ac:dyDescent="0.3"/>
    <row r="115" spans="1:8" ht="30" customHeight="1" x14ac:dyDescent="0.3"/>
    <row r="116" spans="1:8" ht="30" customHeight="1" x14ac:dyDescent="0.3">
      <c r="H116" s="21" t="s">
        <v>64</v>
      </c>
    </row>
    <row r="117" spans="1:8" ht="30" customHeight="1" x14ac:dyDescent="0.3"/>
    <row r="118" spans="1:8" ht="30" customHeight="1" x14ac:dyDescent="0.3">
      <c r="H118" s="21" t="s">
        <v>64</v>
      </c>
    </row>
    <row r="119" spans="1:8" s="3" customFormat="1" ht="30" customHeight="1" x14ac:dyDescent="0.3">
      <c r="H119" s="21"/>
    </row>
    <row r="120" spans="1:8" s="3" customFormat="1" ht="30" customHeight="1" x14ac:dyDescent="0.3">
      <c r="H120" s="21"/>
    </row>
    <row r="121" spans="1:8" ht="30" customHeight="1" x14ac:dyDescent="0.3">
      <c r="A121" s="116" t="s">
        <v>59</v>
      </c>
      <c r="B121" s="117"/>
      <c r="C121" s="117"/>
      <c r="D121" s="117"/>
      <c r="E121" s="38">
        <f>SUM(E7:E120)</f>
        <v>0</v>
      </c>
      <c r="F121" s="20"/>
      <c r="G121" s="14"/>
    </row>
    <row r="123" spans="1:8" ht="24.75" thickBot="1" x14ac:dyDescent="0.35"/>
    <row r="124" spans="1:8" x14ac:dyDescent="0.3">
      <c r="A124" s="11" t="s">
        <v>58</v>
      </c>
      <c r="B124" s="118"/>
      <c r="C124" s="12"/>
      <c r="D124" s="12"/>
      <c r="E124" s="12"/>
      <c r="F124" s="13"/>
      <c r="G124" s="127"/>
    </row>
    <row r="125" spans="1:8" x14ac:dyDescent="0.3">
      <c r="A125" s="95" t="s">
        <v>67</v>
      </c>
      <c r="B125" s="96"/>
      <c r="C125" s="96"/>
      <c r="D125" s="96"/>
      <c r="E125" s="96"/>
      <c r="F125" s="97"/>
      <c r="G125" s="88"/>
    </row>
    <row r="126" spans="1:8" x14ac:dyDescent="0.3">
      <c r="A126" s="95" t="s">
        <v>172</v>
      </c>
      <c r="B126" s="96"/>
      <c r="C126" s="96"/>
      <c r="D126" s="96"/>
      <c r="E126" s="96"/>
      <c r="F126" s="97"/>
      <c r="G126" s="88"/>
    </row>
    <row r="127" spans="1:8" x14ac:dyDescent="0.3">
      <c r="A127" s="95" t="s">
        <v>173</v>
      </c>
      <c r="B127" s="96"/>
      <c r="C127" s="96"/>
      <c r="D127" s="96"/>
      <c r="E127" s="96"/>
      <c r="F127" s="97"/>
      <c r="G127" s="88"/>
    </row>
    <row r="128" spans="1:8" ht="24.75" thickBot="1" x14ac:dyDescent="0.35">
      <c r="A128" s="98"/>
      <c r="B128" s="99"/>
      <c r="C128" s="99"/>
      <c r="D128" s="99"/>
      <c r="E128" s="99"/>
      <c r="F128" s="100"/>
      <c r="G128" s="88"/>
    </row>
  </sheetData>
  <mergeCells count="28">
    <mergeCell ref="B18:B19"/>
    <mergeCell ref="B20:B21"/>
    <mergeCell ref="B22:B23"/>
    <mergeCell ref="B24:B25"/>
    <mergeCell ref="B26:B27"/>
    <mergeCell ref="B28:B29"/>
    <mergeCell ref="B6:B7"/>
    <mergeCell ref="B8:B9"/>
    <mergeCell ref="B10:B11"/>
    <mergeCell ref="B12:B13"/>
    <mergeCell ref="B14:B15"/>
    <mergeCell ref="B16:B17"/>
    <mergeCell ref="U25:U30"/>
    <mergeCell ref="A121:D121"/>
    <mergeCell ref="A125:F125"/>
    <mergeCell ref="A126:F126"/>
    <mergeCell ref="A127:F127"/>
    <mergeCell ref="A128:F128"/>
    <mergeCell ref="B30:B31"/>
    <mergeCell ref="B32:B33"/>
    <mergeCell ref="A1:F1"/>
    <mergeCell ref="H9:H10"/>
    <mergeCell ref="I9:I10"/>
    <mergeCell ref="R13:R14"/>
    <mergeCell ref="S13:S14"/>
    <mergeCell ref="R25:R30"/>
    <mergeCell ref="S25:S30"/>
    <mergeCell ref="T25:T3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2"/>
  <sheetViews>
    <sheetView zoomScale="70" zoomScaleNormal="70" workbookViewId="0">
      <pane ySplit="5" topLeftCell="A111" activePane="bottomLeft" state="frozen"/>
      <selection pane="bottomLeft" activeCell="G39" sqref="G39"/>
    </sheetView>
  </sheetViews>
  <sheetFormatPr defaultRowHeight="24" x14ac:dyDescent="0.3"/>
  <cols>
    <col min="1" max="1" width="9" style="1"/>
    <col min="2" max="2" width="12.875" style="2" customWidth="1"/>
    <col min="3" max="3" width="33.625" style="9" customWidth="1"/>
    <col min="4" max="4" width="16.625" style="9" customWidth="1"/>
    <col min="5" max="5" width="49.375" style="9" customWidth="1"/>
    <col min="6" max="6" width="9" style="26"/>
    <col min="7" max="7" width="9" style="57"/>
    <col min="8" max="8" width="9.625" style="57" bestFit="1" customWidth="1"/>
    <col min="9" max="9" width="15.375" style="57" customWidth="1"/>
    <col min="10" max="10" width="22.625" style="9" customWidth="1"/>
    <col min="11" max="11" width="9" style="21" customWidth="1"/>
    <col min="12" max="12" width="8.75" style="57" customWidth="1"/>
    <col min="13" max="13" width="21" style="57" customWidth="1"/>
    <col min="14" max="14" width="47.25" style="57" customWidth="1"/>
    <col min="15" max="16384" width="9" style="57"/>
  </cols>
  <sheetData>
    <row r="1" spans="1:14" ht="61.5" customHeight="1" x14ac:dyDescent="0.3">
      <c r="A1" s="101" t="s">
        <v>123</v>
      </c>
      <c r="B1" s="101"/>
      <c r="C1" s="101"/>
      <c r="D1" s="101"/>
      <c r="E1" s="101"/>
      <c r="F1" s="101"/>
      <c r="G1" s="101"/>
      <c r="H1" s="101"/>
      <c r="I1" s="101"/>
      <c r="J1" s="101"/>
    </row>
    <row r="2" spans="1:14" ht="80.25" customHeight="1" x14ac:dyDescent="0.3">
      <c r="A2" s="56"/>
      <c r="B2" s="56"/>
      <c r="C2" s="56"/>
      <c r="D2" s="56"/>
      <c r="E2" s="56"/>
      <c r="F2" s="22"/>
      <c r="G2" s="56"/>
      <c r="H2" s="56"/>
      <c r="I2" s="56"/>
      <c r="J2" s="56"/>
    </row>
    <row r="3" spans="1:14" ht="80.25" customHeight="1" x14ac:dyDescent="0.3">
      <c r="A3" s="56"/>
      <c r="B3" s="56"/>
      <c r="C3" s="56"/>
      <c r="D3" s="56"/>
      <c r="E3" s="56"/>
      <c r="F3" s="22"/>
      <c r="G3" s="56"/>
      <c r="H3" s="56"/>
      <c r="I3" s="56"/>
      <c r="J3" s="56"/>
    </row>
    <row r="4" spans="1:14" ht="45.75" customHeight="1" x14ac:dyDescent="0.3">
      <c r="A4" s="10"/>
      <c r="B4" s="10"/>
      <c r="C4" s="10"/>
      <c r="D4" s="10"/>
      <c r="E4" s="10"/>
      <c r="F4" s="23"/>
      <c r="G4" s="10"/>
      <c r="H4" s="10"/>
      <c r="I4" s="10"/>
      <c r="J4" s="10"/>
    </row>
    <row r="5" spans="1:14" ht="30" customHeight="1" x14ac:dyDescent="0.3">
      <c r="A5" s="5" t="s">
        <v>0</v>
      </c>
      <c r="B5" s="6" t="s">
        <v>8</v>
      </c>
      <c r="C5" s="6" t="s">
        <v>1</v>
      </c>
      <c r="D5" s="6" t="s">
        <v>2</v>
      </c>
      <c r="E5" s="6" t="s">
        <v>3</v>
      </c>
      <c r="F5" s="24" t="s">
        <v>4</v>
      </c>
      <c r="G5" s="6" t="s">
        <v>5</v>
      </c>
      <c r="H5" s="6" t="s">
        <v>6</v>
      </c>
      <c r="I5" s="6" t="s">
        <v>56</v>
      </c>
      <c r="J5" s="6" t="s">
        <v>7</v>
      </c>
      <c r="L5" s="14"/>
      <c r="M5" s="14"/>
      <c r="N5" s="14"/>
    </row>
    <row r="6" spans="1:14" s="3" customFormat="1" ht="30" customHeight="1" x14ac:dyDescent="0.3">
      <c r="A6" s="39" t="s">
        <v>9</v>
      </c>
      <c r="B6" s="40" t="s">
        <v>10</v>
      </c>
      <c r="C6" s="32"/>
      <c r="D6" s="32"/>
      <c r="E6" s="32"/>
      <c r="F6" s="33"/>
      <c r="G6" s="34"/>
      <c r="H6" s="34"/>
      <c r="I6" s="35"/>
      <c r="J6" s="32"/>
      <c r="K6" s="21"/>
      <c r="L6" s="15"/>
      <c r="M6" s="15"/>
      <c r="N6" s="16"/>
    </row>
    <row r="7" spans="1:14" s="4" customFormat="1" ht="30" customHeight="1" x14ac:dyDescent="0.3">
      <c r="A7" s="39" t="s">
        <v>9</v>
      </c>
      <c r="B7" s="40" t="s">
        <v>30</v>
      </c>
      <c r="C7" s="32"/>
      <c r="D7" s="32"/>
      <c r="E7" s="32"/>
      <c r="F7" s="33"/>
      <c r="G7" s="34"/>
      <c r="H7" s="34"/>
      <c r="I7" s="35"/>
      <c r="J7" s="32"/>
      <c r="K7" s="21"/>
      <c r="L7" s="15"/>
      <c r="M7" s="15"/>
      <c r="N7" s="16"/>
    </row>
    <row r="8" spans="1:14" s="3" customFormat="1" ht="30" customHeight="1" x14ac:dyDescent="0.3">
      <c r="A8" s="39" t="s">
        <v>9</v>
      </c>
      <c r="B8" s="40" t="s">
        <v>11</v>
      </c>
      <c r="C8" s="32"/>
      <c r="D8" s="32"/>
      <c r="E8" s="32"/>
      <c r="F8" s="33"/>
      <c r="G8" s="34"/>
      <c r="H8" s="34"/>
      <c r="I8" s="35"/>
      <c r="J8" s="32"/>
      <c r="K8" s="21"/>
      <c r="L8" s="15"/>
      <c r="M8" s="15"/>
      <c r="N8" s="16"/>
    </row>
    <row r="9" spans="1:14" s="3" customFormat="1" ht="30" customHeight="1" x14ac:dyDescent="0.3">
      <c r="A9" s="39" t="s">
        <v>9</v>
      </c>
      <c r="B9" s="40" t="s">
        <v>31</v>
      </c>
      <c r="C9" s="32"/>
      <c r="D9" s="32"/>
      <c r="E9" s="32"/>
      <c r="F9" s="33"/>
      <c r="G9" s="34"/>
      <c r="H9" s="34"/>
      <c r="I9" s="35"/>
      <c r="J9" s="41"/>
      <c r="K9" s="21"/>
      <c r="L9" s="15"/>
      <c r="M9" s="15"/>
      <c r="N9" s="16"/>
    </row>
    <row r="10" spans="1:14" s="4" customFormat="1" ht="30" customHeight="1" x14ac:dyDescent="0.3">
      <c r="A10" s="39" t="s">
        <v>9</v>
      </c>
      <c r="B10" s="40" t="s">
        <v>12</v>
      </c>
      <c r="C10" s="32"/>
      <c r="D10" s="32"/>
      <c r="E10" s="32"/>
      <c r="F10" s="33"/>
      <c r="G10" s="34"/>
      <c r="H10" s="34"/>
      <c r="I10" s="35"/>
      <c r="J10" s="32"/>
      <c r="K10" s="21"/>
      <c r="L10" s="15"/>
      <c r="M10" s="15"/>
      <c r="N10" s="16"/>
    </row>
    <row r="11" spans="1:14" s="4" customFormat="1" ht="30" customHeight="1" x14ac:dyDescent="0.3">
      <c r="A11" s="39" t="s">
        <v>9</v>
      </c>
      <c r="B11" s="40" t="s">
        <v>13</v>
      </c>
      <c r="C11" s="32"/>
      <c r="D11" s="32"/>
      <c r="E11" s="32"/>
      <c r="F11" s="33"/>
      <c r="G11" s="34"/>
      <c r="H11" s="34"/>
      <c r="I11" s="35"/>
      <c r="J11" s="32"/>
      <c r="K11" s="21"/>
      <c r="L11" s="15"/>
      <c r="M11" s="15"/>
      <c r="N11" s="16"/>
    </row>
    <row r="12" spans="1:14" s="4" customFormat="1" ht="30" customHeight="1" x14ac:dyDescent="0.3">
      <c r="A12" s="39" t="s">
        <v>9</v>
      </c>
      <c r="B12" s="40" t="s">
        <v>14</v>
      </c>
      <c r="C12" s="32"/>
      <c r="D12" s="32"/>
      <c r="E12" s="32"/>
      <c r="F12" s="33"/>
      <c r="G12" s="34"/>
      <c r="H12" s="34"/>
      <c r="I12" s="35"/>
      <c r="J12" s="32"/>
      <c r="K12" s="21"/>
      <c r="L12" s="15"/>
      <c r="M12" s="15"/>
      <c r="N12" s="16"/>
    </row>
    <row r="13" spans="1:14" s="4" customFormat="1" ht="30" customHeight="1" x14ac:dyDescent="0.3">
      <c r="A13" s="39" t="s">
        <v>9</v>
      </c>
      <c r="B13" s="40" t="s">
        <v>15</v>
      </c>
      <c r="C13" s="32"/>
      <c r="D13" s="32"/>
      <c r="E13" s="32"/>
      <c r="F13" s="33"/>
      <c r="G13" s="34"/>
      <c r="H13" s="34"/>
      <c r="I13" s="35"/>
      <c r="J13" s="32"/>
      <c r="K13" s="21"/>
      <c r="L13" s="15"/>
      <c r="M13" s="15"/>
      <c r="N13" s="16"/>
    </row>
    <row r="14" spans="1:14" s="3" customFormat="1" ht="30" customHeight="1" x14ac:dyDescent="0.3">
      <c r="A14" s="39" t="s">
        <v>9</v>
      </c>
      <c r="B14" s="40" t="s">
        <v>16</v>
      </c>
      <c r="C14" s="32" t="s">
        <v>77</v>
      </c>
      <c r="D14" s="32" t="s">
        <v>78</v>
      </c>
      <c r="E14" s="32" t="s">
        <v>60</v>
      </c>
      <c r="F14" s="33"/>
      <c r="G14" s="34"/>
      <c r="H14" s="35">
        <v>24200</v>
      </c>
      <c r="I14" s="35">
        <v>24200</v>
      </c>
      <c r="J14" s="32" t="s">
        <v>54</v>
      </c>
      <c r="K14" s="21"/>
      <c r="L14" s="15"/>
      <c r="M14" s="17"/>
      <c r="N14" s="16"/>
    </row>
    <row r="15" spans="1:14" ht="30" customHeight="1" x14ac:dyDescent="0.3">
      <c r="A15" s="39" t="s">
        <v>9</v>
      </c>
      <c r="B15" s="40" t="s">
        <v>17</v>
      </c>
      <c r="C15" s="32" t="s">
        <v>55</v>
      </c>
      <c r="D15" s="32" t="s">
        <v>79</v>
      </c>
      <c r="E15" s="32" t="s">
        <v>80</v>
      </c>
      <c r="F15" s="33">
        <v>6</v>
      </c>
      <c r="G15" s="34">
        <v>192</v>
      </c>
      <c r="H15" s="34"/>
      <c r="I15" s="35">
        <v>1152</v>
      </c>
      <c r="J15" s="32" t="s">
        <v>54</v>
      </c>
      <c r="K15" s="21" t="s">
        <v>64</v>
      </c>
    </row>
    <row r="16" spans="1:14" ht="30" customHeight="1" x14ac:dyDescent="0.3">
      <c r="A16" s="39" t="s">
        <v>9</v>
      </c>
      <c r="B16" s="40" t="s">
        <v>18</v>
      </c>
      <c r="C16" s="32"/>
      <c r="D16" s="32"/>
      <c r="E16" s="32"/>
      <c r="F16" s="48"/>
      <c r="G16" s="47"/>
      <c r="H16" s="34"/>
      <c r="I16" s="49"/>
      <c r="J16" s="32"/>
    </row>
    <row r="17" spans="1:11" s="3" customFormat="1" ht="30" customHeight="1" x14ac:dyDescent="0.3">
      <c r="A17" s="39" t="s">
        <v>9</v>
      </c>
      <c r="B17" s="40" t="s">
        <v>19</v>
      </c>
      <c r="C17" s="32" t="s">
        <v>55</v>
      </c>
      <c r="D17" s="32" t="s">
        <v>79</v>
      </c>
      <c r="E17" s="32" t="s">
        <v>80</v>
      </c>
      <c r="F17" s="33">
        <v>6</v>
      </c>
      <c r="G17" s="34">
        <v>192</v>
      </c>
      <c r="H17" s="34"/>
      <c r="I17" s="35">
        <v>1152</v>
      </c>
      <c r="J17" s="32" t="s">
        <v>54</v>
      </c>
      <c r="K17" s="21" t="s">
        <v>64</v>
      </c>
    </row>
    <row r="18" spans="1:11" ht="30" customHeight="1" x14ac:dyDescent="0.3">
      <c r="A18" s="39" t="s">
        <v>9</v>
      </c>
      <c r="B18" s="40" t="s">
        <v>21</v>
      </c>
      <c r="C18" s="32" t="s">
        <v>55</v>
      </c>
      <c r="D18" s="32" t="s">
        <v>68</v>
      </c>
      <c r="E18" s="32" t="s">
        <v>69</v>
      </c>
      <c r="F18" s="33">
        <v>12</v>
      </c>
      <c r="G18" s="34">
        <v>76</v>
      </c>
      <c r="H18" s="34">
        <v>8</v>
      </c>
      <c r="I18" s="35">
        <v>920</v>
      </c>
      <c r="J18" s="32" t="s">
        <v>53</v>
      </c>
    </row>
    <row r="19" spans="1:11" ht="30" customHeight="1" x14ac:dyDescent="0.3">
      <c r="A19" s="39" t="s">
        <v>9</v>
      </c>
      <c r="B19" s="40" t="s">
        <v>22</v>
      </c>
      <c r="C19" s="32" t="s">
        <v>55</v>
      </c>
      <c r="D19" s="32" t="s">
        <v>79</v>
      </c>
      <c r="E19" s="32" t="s">
        <v>80</v>
      </c>
      <c r="F19" s="33">
        <v>6</v>
      </c>
      <c r="G19" s="34">
        <v>192</v>
      </c>
      <c r="H19" s="34"/>
      <c r="I19" s="35">
        <v>1152</v>
      </c>
      <c r="J19" s="32" t="s">
        <v>54</v>
      </c>
    </row>
    <row r="20" spans="1:11" ht="30" customHeight="1" x14ac:dyDescent="0.3">
      <c r="A20" s="39" t="s">
        <v>9</v>
      </c>
      <c r="B20" s="40" t="s">
        <v>23</v>
      </c>
      <c r="C20" s="32" t="s">
        <v>55</v>
      </c>
      <c r="D20" s="32" t="s">
        <v>79</v>
      </c>
      <c r="E20" s="32" t="s">
        <v>81</v>
      </c>
      <c r="F20" s="33">
        <v>10</v>
      </c>
      <c r="G20" s="34">
        <v>144</v>
      </c>
      <c r="H20" s="34"/>
      <c r="I20" s="35">
        <v>1440</v>
      </c>
      <c r="J20" s="32" t="s">
        <v>54</v>
      </c>
    </row>
    <row r="21" spans="1:11" ht="30" customHeight="1" x14ac:dyDescent="0.3">
      <c r="A21" s="39" t="s">
        <v>9</v>
      </c>
      <c r="B21" s="40" t="s">
        <v>24</v>
      </c>
      <c r="C21" s="32" t="s">
        <v>55</v>
      </c>
      <c r="D21" s="32" t="s">
        <v>79</v>
      </c>
      <c r="E21" s="32" t="s">
        <v>80</v>
      </c>
      <c r="F21" s="33">
        <v>6</v>
      </c>
      <c r="G21" s="34">
        <v>192</v>
      </c>
      <c r="H21" s="34"/>
      <c r="I21" s="35">
        <v>1152</v>
      </c>
      <c r="J21" s="32" t="s">
        <v>54</v>
      </c>
    </row>
    <row r="22" spans="1:11" ht="30" customHeight="1" x14ac:dyDescent="0.3">
      <c r="A22" s="39" t="s">
        <v>9</v>
      </c>
      <c r="B22" s="40" t="s">
        <v>25</v>
      </c>
      <c r="C22" s="32" t="s">
        <v>55</v>
      </c>
      <c r="D22" s="32" t="s">
        <v>79</v>
      </c>
      <c r="E22" s="32" t="s">
        <v>81</v>
      </c>
      <c r="F22" s="33">
        <v>10</v>
      </c>
      <c r="G22" s="34">
        <v>144</v>
      </c>
      <c r="H22" s="34"/>
      <c r="I22" s="35">
        <v>1440</v>
      </c>
      <c r="J22" s="32" t="s">
        <v>54</v>
      </c>
    </row>
    <row r="23" spans="1:11" s="4" customFormat="1" ht="30" customHeight="1" x14ac:dyDescent="0.3">
      <c r="A23" s="39" t="s">
        <v>9</v>
      </c>
      <c r="B23" s="40" t="s">
        <v>26</v>
      </c>
      <c r="C23" s="32" t="s">
        <v>55</v>
      </c>
      <c r="D23" s="32" t="s">
        <v>79</v>
      </c>
      <c r="E23" s="32" t="s">
        <v>80</v>
      </c>
      <c r="F23" s="33">
        <v>6</v>
      </c>
      <c r="G23" s="34">
        <v>192</v>
      </c>
      <c r="H23" s="34"/>
      <c r="I23" s="35">
        <v>1152</v>
      </c>
      <c r="J23" s="32" t="s">
        <v>54</v>
      </c>
      <c r="K23" s="21"/>
    </row>
    <row r="24" spans="1:11" ht="30" customHeight="1" x14ac:dyDescent="0.3">
      <c r="A24" s="39" t="s">
        <v>9</v>
      </c>
      <c r="B24" s="40" t="s">
        <v>27</v>
      </c>
      <c r="C24" s="32" t="s">
        <v>55</v>
      </c>
      <c r="D24" s="32" t="s">
        <v>79</v>
      </c>
      <c r="E24" s="32" t="s">
        <v>81</v>
      </c>
      <c r="F24" s="33">
        <v>10</v>
      </c>
      <c r="G24" s="34">
        <v>144</v>
      </c>
      <c r="H24" s="34"/>
      <c r="I24" s="35">
        <v>1440</v>
      </c>
      <c r="J24" s="32" t="s">
        <v>54</v>
      </c>
    </row>
    <row r="25" spans="1:11" s="4" customFormat="1" ht="30" customHeight="1" x14ac:dyDescent="0.3">
      <c r="A25" s="39" t="s">
        <v>9</v>
      </c>
      <c r="B25" s="40" t="s">
        <v>28</v>
      </c>
      <c r="C25" s="32"/>
      <c r="D25" s="32"/>
      <c r="E25" s="32"/>
      <c r="F25" s="33"/>
      <c r="G25" s="34"/>
      <c r="H25" s="34"/>
      <c r="I25" s="35"/>
      <c r="J25" s="32"/>
      <c r="K25" s="21"/>
    </row>
    <row r="26" spans="1:11" ht="30" customHeight="1" x14ac:dyDescent="0.3">
      <c r="A26" s="39" t="s">
        <v>9</v>
      </c>
      <c r="B26" s="40" t="s">
        <v>41</v>
      </c>
      <c r="C26" s="32" t="s">
        <v>55</v>
      </c>
      <c r="D26" s="32" t="s">
        <v>79</v>
      </c>
      <c r="E26" s="32" t="s">
        <v>81</v>
      </c>
      <c r="F26" s="33">
        <v>10</v>
      </c>
      <c r="G26" s="34">
        <v>144</v>
      </c>
      <c r="H26" s="34"/>
      <c r="I26" s="35">
        <v>1440</v>
      </c>
      <c r="J26" s="32" t="s">
        <v>54</v>
      </c>
    </row>
    <row r="27" spans="1:11" s="3" customFormat="1" ht="30" customHeight="1" x14ac:dyDescent="0.3">
      <c r="A27" s="39" t="s">
        <v>9</v>
      </c>
      <c r="B27" s="40" t="s">
        <v>33</v>
      </c>
      <c r="C27" s="32"/>
      <c r="D27" s="32"/>
      <c r="E27" s="32"/>
      <c r="F27" s="33"/>
      <c r="G27" s="34"/>
      <c r="H27" s="34"/>
      <c r="I27" s="35"/>
      <c r="J27" s="32"/>
      <c r="K27" s="21"/>
    </row>
    <row r="28" spans="1:11" ht="30" customHeight="1" x14ac:dyDescent="0.3">
      <c r="A28" s="39" t="s">
        <v>9</v>
      </c>
      <c r="B28" s="40" t="s">
        <v>42</v>
      </c>
      <c r="C28" s="32" t="s">
        <v>55</v>
      </c>
      <c r="D28" s="32" t="s">
        <v>79</v>
      </c>
      <c r="E28" s="32" t="s">
        <v>81</v>
      </c>
      <c r="F28" s="33">
        <v>10</v>
      </c>
      <c r="G28" s="34">
        <v>144</v>
      </c>
      <c r="H28" s="34"/>
      <c r="I28" s="35">
        <v>1440</v>
      </c>
      <c r="J28" s="32" t="s">
        <v>54</v>
      </c>
    </row>
    <row r="29" spans="1:11" s="3" customFormat="1" ht="30" customHeight="1" x14ac:dyDescent="0.3">
      <c r="A29" s="39" t="s">
        <v>9</v>
      </c>
      <c r="B29" s="40" t="s">
        <v>34</v>
      </c>
      <c r="C29" s="32"/>
      <c r="D29" s="32"/>
      <c r="E29" s="32"/>
      <c r="F29" s="33"/>
      <c r="G29" s="34"/>
      <c r="H29" s="34"/>
      <c r="I29" s="35"/>
      <c r="J29" s="32"/>
      <c r="K29" s="21"/>
    </row>
    <row r="30" spans="1:11" s="4" customFormat="1" ht="30" customHeight="1" x14ac:dyDescent="0.3">
      <c r="A30" s="39" t="s">
        <v>9</v>
      </c>
      <c r="B30" s="40" t="s">
        <v>43</v>
      </c>
      <c r="C30" s="32" t="s">
        <v>55</v>
      </c>
      <c r="D30" s="32" t="s">
        <v>72</v>
      </c>
      <c r="E30" s="32" t="s">
        <v>70</v>
      </c>
      <c r="F30" s="33">
        <v>6</v>
      </c>
      <c r="G30" s="34">
        <v>100</v>
      </c>
      <c r="H30" s="34"/>
      <c r="I30" s="35">
        <f t="shared" ref="I30" si="0">F30*G30+H30</f>
        <v>600</v>
      </c>
      <c r="J30" s="41" t="s">
        <v>54</v>
      </c>
      <c r="K30" s="21"/>
    </row>
    <row r="31" spans="1:11" s="3" customFormat="1" ht="30" customHeight="1" x14ac:dyDescent="0.3">
      <c r="A31" s="39" t="s">
        <v>9</v>
      </c>
      <c r="B31" s="40" t="s">
        <v>35</v>
      </c>
      <c r="C31" s="32"/>
      <c r="D31" s="32"/>
      <c r="E31" s="32"/>
      <c r="F31" s="33"/>
      <c r="G31" s="34"/>
      <c r="H31" s="34"/>
      <c r="I31" s="35"/>
      <c r="J31" s="32"/>
      <c r="K31" s="21"/>
    </row>
    <row r="32" spans="1:11" s="4" customFormat="1" ht="30" customHeight="1" x14ac:dyDescent="0.3">
      <c r="A32" s="39" t="s">
        <v>9</v>
      </c>
      <c r="B32" s="40" t="s">
        <v>44</v>
      </c>
      <c r="C32" s="32"/>
      <c r="D32" s="32"/>
      <c r="E32" s="32"/>
      <c r="F32" s="33"/>
      <c r="G32" s="34"/>
      <c r="H32" s="34"/>
      <c r="I32" s="35"/>
      <c r="J32" s="32"/>
      <c r="K32" s="21"/>
    </row>
    <row r="33" spans="1:11" s="3" customFormat="1" ht="30" customHeight="1" x14ac:dyDescent="0.3">
      <c r="A33" s="39" t="s">
        <v>9</v>
      </c>
      <c r="B33" s="40" t="s">
        <v>36</v>
      </c>
      <c r="C33" s="28"/>
      <c r="D33" s="28"/>
      <c r="E33" s="28"/>
      <c r="F33" s="29"/>
      <c r="G33" s="30"/>
      <c r="H33" s="30"/>
      <c r="I33" s="35"/>
      <c r="J33" s="28"/>
      <c r="K33" s="21"/>
    </row>
    <row r="34" spans="1:11" s="4" customFormat="1" ht="30" customHeight="1" x14ac:dyDescent="0.3">
      <c r="A34" s="39" t="s">
        <v>20</v>
      </c>
      <c r="B34" s="40" t="s">
        <v>10</v>
      </c>
      <c r="C34" s="32"/>
      <c r="D34" s="32"/>
      <c r="E34" s="32"/>
      <c r="F34" s="33"/>
      <c r="G34" s="34"/>
      <c r="H34" s="34"/>
      <c r="I34" s="35"/>
      <c r="J34" s="32"/>
      <c r="K34" s="21"/>
    </row>
    <row r="35" spans="1:11" s="4" customFormat="1" ht="30" customHeight="1" x14ac:dyDescent="0.3">
      <c r="A35" s="39" t="s">
        <v>20</v>
      </c>
      <c r="B35" s="40" t="s">
        <v>30</v>
      </c>
      <c r="C35" s="32" t="s">
        <v>55</v>
      </c>
      <c r="D35" s="32" t="s">
        <v>96</v>
      </c>
      <c r="E35" s="32" t="s">
        <v>95</v>
      </c>
      <c r="F35" s="33">
        <v>3</v>
      </c>
      <c r="G35" s="34">
        <v>32</v>
      </c>
      <c r="H35" s="34"/>
      <c r="I35" s="35">
        <v>128</v>
      </c>
      <c r="J35" s="32" t="s">
        <v>97</v>
      </c>
      <c r="K35" s="21" t="s">
        <v>64</v>
      </c>
    </row>
    <row r="36" spans="1:11" s="4" customFormat="1" ht="30" customHeight="1" x14ac:dyDescent="0.3">
      <c r="A36" s="39" t="s">
        <v>20</v>
      </c>
      <c r="B36" s="40" t="s">
        <v>11</v>
      </c>
      <c r="C36" s="32"/>
      <c r="D36" s="32"/>
      <c r="E36" s="32"/>
      <c r="F36" s="33"/>
      <c r="G36" s="34"/>
      <c r="H36" s="34"/>
      <c r="I36" s="35"/>
      <c r="J36" s="32"/>
      <c r="K36" s="21"/>
    </row>
    <row r="37" spans="1:11" s="4" customFormat="1" ht="30" customHeight="1" x14ac:dyDescent="0.3">
      <c r="A37" s="39" t="s">
        <v>20</v>
      </c>
      <c r="B37" s="40" t="s">
        <v>31</v>
      </c>
      <c r="C37" s="32" t="s">
        <v>55</v>
      </c>
      <c r="D37" s="32" t="s">
        <v>96</v>
      </c>
      <c r="E37" s="32" t="s">
        <v>95</v>
      </c>
      <c r="F37" s="33">
        <v>3</v>
      </c>
      <c r="G37" s="34">
        <v>32</v>
      </c>
      <c r="H37" s="34"/>
      <c r="I37" s="35">
        <v>128</v>
      </c>
      <c r="J37" s="32" t="s">
        <v>97</v>
      </c>
      <c r="K37" s="21" t="s">
        <v>64</v>
      </c>
    </row>
    <row r="38" spans="1:11" s="4" customFormat="1" ht="30" customHeight="1" x14ac:dyDescent="0.3">
      <c r="A38" s="39" t="s">
        <v>20</v>
      </c>
      <c r="B38" s="40" t="s">
        <v>12</v>
      </c>
      <c r="C38" s="32"/>
      <c r="D38" s="32"/>
      <c r="E38" s="32"/>
      <c r="F38" s="33"/>
      <c r="G38" s="34"/>
      <c r="H38" s="34"/>
      <c r="I38" s="35"/>
      <c r="J38" s="32"/>
      <c r="K38" s="21"/>
    </row>
    <row r="39" spans="1:11" s="4" customFormat="1" ht="30" customHeight="1" x14ac:dyDescent="0.3">
      <c r="A39" s="39" t="s">
        <v>20</v>
      </c>
      <c r="B39" s="40" t="s">
        <v>13</v>
      </c>
      <c r="C39" s="32" t="s">
        <v>55</v>
      </c>
      <c r="D39" s="32" t="s">
        <v>96</v>
      </c>
      <c r="E39" s="32" t="s">
        <v>95</v>
      </c>
      <c r="F39" s="33">
        <v>3</v>
      </c>
      <c r="G39" s="34">
        <v>32</v>
      </c>
      <c r="H39" s="34"/>
      <c r="I39" s="35">
        <v>128</v>
      </c>
      <c r="J39" s="32" t="s">
        <v>97</v>
      </c>
      <c r="K39" s="21"/>
    </row>
    <row r="40" spans="1:11" s="4" customFormat="1" ht="30" customHeight="1" x14ac:dyDescent="0.3">
      <c r="A40" s="39" t="s">
        <v>20</v>
      </c>
      <c r="B40" s="40" t="s">
        <v>14</v>
      </c>
      <c r="C40" s="32"/>
      <c r="D40" s="32"/>
      <c r="E40" s="32"/>
      <c r="F40" s="33"/>
      <c r="G40" s="34"/>
      <c r="H40" s="34"/>
      <c r="I40" s="35"/>
      <c r="J40" s="32"/>
      <c r="K40" s="21"/>
    </row>
    <row r="41" spans="1:11" s="4" customFormat="1" ht="30" customHeight="1" x14ac:dyDescent="0.3">
      <c r="A41" s="39" t="s">
        <v>20</v>
      </c>
      <c r="B41" s="40" t="s">
        <v>15</v>
      </c>
      <c r="C41" s="32"/>
      <c r="D41" s="32"/>
      <c r="E41" s="32"/>
      <c r="F41" s="33"/>
      <c r="G41" s="34"/>
      <c r="H41" s="34"/>
      <c r="I41" s="35"/>
      <c r="J41" s="32"/>
      <c r="K41" s="21"/>
    </row>
    <row r="42" spans="1:11" s="4" customFormat="1" ht="30" customHeight="1" x14ac:dyDescent="0.3">
      <c r="A42" s="39" t="s">
        <v>20</v>
      </c>
      <c r="B42" s="40" t="s">
        <v>16</v>
      </c>
      <c r="C42" s="32"/>
      <c r="D42" s="32"/>
      <c r="E42" s="32"/>
      <c r="F42" s="33"/>
      <c r="G42" s="34"/>
      <c r="H42" s="34"/>
      <c r="I42" s="35"/>
      <c r="J42" s="32"/>
      <c r="K42" s="21"/>
    </row>
    <row r="43" spans="1:11" s="4" customFormat="1" ht="30" customHeight="1" x14ac:dyDescent="0.3">
      <c r="A43" s="39" t="s">
        <v>20</v>
      </c>
      <c r="B43" s="40" t="s">
        <v>17</v>
      </c>
      <c r="C43" s="32" t="s">
        <v>82</v>
      </c>
      <c r="D43" s="32" t="s">
        <v>84</v>
      </c>
      <c r="E43" s="32" t="s">
        <v>83</v>
      </c>
      <c r="F43" s="33">
        <v>8</v>
      </c>
      <c r="G43" s="34">
        <v>80</v>
      </c>
      <c r="H43" s="34"/>
      <c r="I43" s="34">
        <v>640</v>
      </c>
      <c r="J43" s="32" t="s">
        <v>86</v>
      </c>
      <c r="K43" s="21"/>
    </row>
    <row r="44" spans="1:11" s="4" customFormat="1" ht="30" customHeight="1" x14ac:dyDescent="0.3">
      <c r="A44" s="39" t="s">
        <v>20</v>
      </c>
      <c r="B44" s="40" t="s">
        <v>18</v>
      </c>
      <c r="C44" s="32"/>
      <c r="D44" s="32"/>
      <c r="E44" s="28"/>
      <c r="F44" s="29"/>
      <c r="G44" s="30"/>
      <c r="H44" s="30"/>
      <c r="I44" s="35"/>
      <c r="J44" s="28"/>
      <c r="K44" s="21"/>
    </row>
    <row r="45" spans="1:11" s="4" customFormat="1" ht="30" customHeight="1" x14ac:dyDescent="0.3">
      <c r="A45" s="39" t="s">
        <v>20</v>
      </c>
      <c r="B45" s="40" t="s">
        <v>19</v>
      </c>
      <c r="C45" s="32"/>
      <c r="D45" s="32"/>
      <c r="E45" s="32"/>
      <c r="F45" s="33"/>
      <c r="G45" s="34"/>
      <c r="H45" s="34"/>
      <c r="I45" s="35"/>
      <c r="J45" s="32"/>
      <c r="K45" s="21"/>
    </row>
    <row r="46" spans="1:11" s="4" customFormat="1" ht="30" customHeight="1" x14ac:dyDescent="0.3">
      <c r="A46" s="39" t="s">
        <v>20</v>
      </c>
      <c r="B46" s="40" t="s">
        <v>21</v>
      </c>
      <c r="C46" s="32" t="s">
        <v>82</v>
      </c>
      <c r="D46" s="32" t="s">
        <v>84</v>
      </c>
      <c r="E46" s="32" t="s">
        <v>87</v>
      </c>
      <c r="F46" s="33">
        <v>4</v>
      </c>
      <c r="G46" s="34">
        <v>62</v>
      </c>
      <c r="H46" s="34"/>
      <c r="I46" s="34">
        <v>248</v>
      </c>
      <c r="J46" s="41" t="s">
        <v>85</v>
      </c>
      <c r="K46" s="21"/>
    </row>
    <row r="47" spans="1:11" s="3" customFormat="1" ht="30" customHeight="1" x14ac:dyDescent="0.3">
      <c r="A47" s="39" t="s">
        <v>20</v>
      </c>
      <c r="B47" s="40" t="s">
        <v>22</v>
      </c>
      <c r="C47" s="32"/>
      <c r="D47" s="32"/>
      <c r="E47" s="32"/>
      <c r="F47" s="33"/>
      <c r="G47" s="34"/>
      <c r="H47" s="34"/>
      <c r="I47" s="35"/>
      <c r="J47" s="32"/>
      <c r="K47" s="21"/>
    </row>
    <row r="48" spans="1:11" s="4" customFormat="1" ht="30" customHeight="1" x14ac:dyDescent="0.3">
      <c r="A48" s="39" t="s">
        <v>20</v>
      </c>
      <c r="B48" s="40" t="s">
        <v>23</v>
      </c>
      <c r="C48" s="32" t="s">
        <v>82</v>
      </c>
      <c r="D48" s="32" t="s">
        <v>84</v>
      </c>
      <c r="E48" s="32" t="s">
        <v>87</v>
      </c>
      <c r="F48" s="33">
        <v>4</v>
      </c>
      <c r="G48" s="34">
        <v>62</v>
      </c>
      <c r="H48" s="34"/>
      <c r="I48" s="34">
        <v>248</v>
      </c>
      <c r="J48" s="41" t="s">
        <v>85</v>
      </c>
      <c r="K48" s="21"/>
    </row>
    <row r="49" spans="1:18" s="3" customFormat="1" ht="30" customHeight="1" x14ac:dyDescent="0.3">
      <c r="A49" s="39" t="s">
        <v>20</v>
      </c>
      <c r="B49" s="40" t="s">
        <v>24</v>
      </c>
      <c r="C49" s="32"/>
      <c r="D49" s="32"/>
      <c r="E49" s="32"/>
      <c r="F49" s="33"/>
      <c r="G49" s="34"/>
      <c r="H49" s="34"/>
      <c r="I49" s="35"/>
      <c r="J49" s="32"/>
      <c r="K49" s="21"/>
    </row>
    <row r="50" spans="1:18" s="4" customFormat="1" ht="30" customHeight="1" x14ac:dyDescent="0.3">
      <c r="A50" s="39" t="s">
        <v>20</v>
      </c>
      <c r="B50" s="40" t="s">
        <v>25</v>
      </c>
      <c r="C50" s="32"/>
      <c r="D50" s="32"/>
      <c r="E50" s="32"/>
      <c r="F50" s="33"/>
      <c r="G50" s="34"/>
      <c r="H50" s="34"/>
      <c r="I50" s="35"/>
      <c r="J50" s="32"/>
      <c r="K50" s="21"/>
    </row>
    <row r="51" spans="1:18" ht="30" customHeight="1" x14ac:dyDescent="0.3">
      <c r="A51" s="39" t="s">
        <v>20</v>
      </c>
      <c r="B51" s="40" t="s">
        <v>26</v>
      </c>
      <c r="C51" s="28" t="s">
        <v>71</v>
      </c>
      <c r="D51" s="28" t="s">
        <v>62</v>
      </c>
      <c r="E51" s="28" t="s">
        <v>61</v>
      </c>
      <c r="F51" s="29">
        <v>40</v>
      </c>
      <c r="G51" s="30">
        <v>40</v>
      </c>
      <c r="H51" s="30"/>
      <c r="I51" s="31">
        <v>1600</v>
      </c>
      <c r="J51" s="28" t="s">
        <v>54</v>
      </c>
    </row>
    <row r="52" spans="1:18" s="4" customFormat="1" ht="30" customHeight="1" x14ac:dyDescent="0.3">
      <c r="A52" s="39" t="s">
        <v>20</v>
      </c>
      <c r="B52" s="40" t="s">
        <v>27</v>
      </c>
      <c r="C52" s="32"/>
      <c r="D52" s="32"/>
      <c r="E52" s="32"/>
      <c r="F52" s="33"/>
      <c r="G52" s="34"/>
      <c r="H52" s="34"/>
      <c r="I52" s="35"/>
      <c r="J52" s="32"/>
      <c r="K52" s="21"/>
    </row>
    <row r="53" spans="1:18" ht="30" customHeight="1" x14ac:dyDescent="0.3">
      <c r="A53" s="39" t="s">
        <v>20</v>
      </c>
      <c r="B53" s="40" t="s">
        <v>28</v>
      </c>
      <c r="C53" s="32"/>
      <c r="D53" s="32"/>
      <c r="E53" s="32"/>
      <c r="F53" s="33"/>
      <c r="G53" s="34"/>
      <c r="H53" s="34"/>
      <c r="I53" s="35"/>
      <c r="J53" s="32"/>
    </row>
    <row r="54" spans="1:18" s="3" customFormat="1" ht="30" customHeight="1" x14ac:dyDescent="0.3">
      <c r="A54" s="39" t="s">
        <v>29</v>
      </c>
      <c r="B54" s="40" t="s">
        <v>10</v>
      </c>
      <c r="C54" s="32"/>
      <c r="D54" s="32"/>
      <c r="E54" s="32"/>
      <c r="F54" s="33"/>
      <c r="G54" s="34"/>
      <c r="H54" s="34"/>
      <c r="I54" s="35"/>
      <c r="J54" s="32"/>
      <c r="K54" s="21"/>
    </row>
    <row r="55" spans="1:18" ht="30" customHeight="1" x14ac:dyDescent="0.3">
      <c r="A55" s="39" t="s">
        <v>29</v>
      </c>
      <c r="B55" s="40" t="s">
        <v>30</v>
      </c>
      <c r="C55" s="32" t="s">
        <v>82</v>
      </c>
      <c r="D55" s="32" t="s">
        <v>84</v>
      </c>
      <c r="E55" s="32" t="s">
        <v>87</v>
      </c>
      <c r="F55" s="33">
        <v>4</v>
      </c>
      <c r="G55" s="34">
        <v>62</v>
      </c>
      <c r="H55" s="34"/>
      <c r="I55" s="34">
        <v>248</v>
      </c>
      <c r="J55" s="41" t="s">
        <v>85</v>
      </c>
    </row>
    <row r="56" spans="1:18" s="3" customFormat="1" ht="30" customHeight="1" x14ac:dyDescent="0.3">
      <c r="A56" s="39" t="s">
        <v>29</v>
      </c>
      <c r="B56" s="40" t="s">
        <v>11</v>
      </c>
      <c r="C56" s="32"/>
      <c r="D56" s="32"/>
      <c r="E56" s="32"/>
      <c r="F56" s="33"/>
      <c r="G56" s="34"/>
      <c r="H56" s="34"/>
      <c r="I56" s="35"/>
      <c r="J56" s="32"/>
      <c r="K56" s="21"/>
    </row>
    <row r="57" spans="1:18" ht="30" customHeight="1" x14ac:dyDescent="0.3">
      <c r="A57" s="39" t="s">
        <v>29</v>
      </c>
      <c r="B57" s="40" t="s">
        <v>31</v>
      </c>
      <c r="C57" s="32" t="s">
        <v>82</v>
      </c>
      <c r="D57" s="32" t="s">
        <v>84</v>
      </c>
      <c r="E57" s="32" t="s">
        <v>87</v>
      </c>
      <c r="F57" s="33">
        <v>4</v>
      </c>
      <c r="G57" s="34">
        <v>62</v>
      </c>
      <c r="H57" s="34"/>
      <c r="I57" s="34">
        <v>248</v>
      </c>
      <c r="J57" s="41" t="s">
        <v>85</v>
      </c>
    </row>
    <row r="58" spans="1:18" ht="30" customHeight="1" x14ac:dyDescent="0.3">
      <c r="A58" s="39" t="s">
        <v>29</v>
      </c>
      <c r="B58" s="40" t="s">
        <v>12</v>
      </c>
      <c r="C58" s="32" t="s">
        <v>57</v>
      </c>
      <c r="D58" s="32"/>
      <c r="E58" s="32" t="s">
        <v>99</v>
      </c>
      <c r="F58" s="33">
        <v>12</v>
      </c>
      <c r="G58" s="34">
        <v>420</v>
      </c>
      <c r="H58" s="34">
        <v>0</v>
      </c>
      <c r="I58" s="35">
        <v>5040</v>
      </c>
      <c r="J58" s="32" t="s">
        <v>65</v>
      </c>
      <c r="K58" s="21" t="s">
        <v>64</v>
      </c>
    </row>
    <row r="59" spans="1:18" ht="30" customHeight="1" x14ac:dyDescent="0.3">
      <c r="A59" s="39" t="s">
        <v>29</v>
      </c>
      <c r="B59" s="40" t="s">
        <v>13</v>
      </c>
      <c r="C59" s="32" t="s">
        <v>82</v>
      </c>
      <c r="D59" s="32" t="s">
        <v>84</v>
      </c>
      <c r="E59" s="32" t="s">
        <v>83</v>
      </c>
      <c r="F59" s="33">
        <v>8</v>
      </c>
      <c r="G59" s="34">
        <v>80</v>
      </c>
      <c r="H59" s="34"/>
      <c r="I59" s="34">
        <v>640</v>
      </c>
      <c r="J59" s="32" t="s">
        <v>86</v>
      </c>
      <c r="M59" s="51"/>
      <c r="R59" s="50"/>
    </row>
    <row r="60" spans="1:18" ht="30" customHeight="1" x14ac:dyDescent="0.3">
      <c r="A60" s="39" t="s">
        <v>29</v>
      </c>
      <c r="B60" s="40" t="s">
        <v>14</v>
      </c>
      <c r="C60" s="32" t="s">
        <v>57</v>
      </c>
      <c r="D60" s="32"/>
      <c r="E60" s="32" t="s">
        <v>99</v>
      </c>
      <c r="F60" s="33">
        <v>12</v>
      </c>
      <c r="G60" s="34">
        <v>80</v>
      </c>
      <c r="H60" s="34">
        <v>0</v>
      </c>
      <c r="I60" s="35">
        <v>960</v>
      </c>
      <c r="J60" s="41" t="s">
        <v>65</v>
      </c>
      <c r="K60" s="21" t="s">
        <v>64</v>
      </c>
    </row>
    <row r="61" spans="1:18" ht="30" customHeight="1" x14ac:dyDescent="0.3">
      <c r="A61" s="39" t="s">
        <v>29</v>
      </c>
      <c r="B61" s="40" t="s">
        <v>15</v>
      </c>
      <c r="C61" s="32" t="s">
        <v>82</v>
      </c>
      <c r="D61" s="32" t="s">
        <v>84</v>
      </c>
      <c r="E61" s="32" t="s">
        <v>83</v>
      </c>
      <c r="F61" s="33">
        <v>8</v>
      </c>
      <c r="G61" s="34">
        <v>80</v>
      </c>
      <c r="H61" s="34"/>
      <c r="I61" s="34">
        <v>640</v>
      </c>
      <c r="J61" s="32" t="s">
        <v>86</v>
      </c>
    </row>
    <row r="62" spans="1:18" ht="30" customHeight="1" x14ac:dyDescent="0.3">
      <c r="A62" s="39" t="s">
        <v>29</v>
      </c>
      <c r="B62" s="40" t="s">
        <v>16</v>
      </c>
      <c r="C62" s="32" t="s">
        <v>82</v>
      </c>
      <c r="D62" s="32" t="s">
        <v>84</v>
      </c>
      <c r="E62" s="32" t="s">
        <v>83</v>
      </c>
      <c r="F62" s="33">
        <v>8</v>
      </c>
      <c r="G62" s="34">
        <v>80</v>
      </c>
      <c r="H62" s="34"/>
      <c r="I62" s="34">
        <v>640</v>
      </c>
      <c r="J62" s="32" t="s">
        <v>86</v>
      </c>
    </row>
    <row r="63" spans="1:18" ht="30" customHeight="1" x14ac:dyDescent="0.3">
      <c r="A63" s="39" t="s">
        <v>29</v>
      </c>
      <c r="B63" s="40" t="s">
        <v>17</v>
      </c>
      <c r="C63" s="32" t="s">
        <v>82</v>
      </c>
      <c r="D63" s="32" t="s">
        <v>84</v>
      </c>
      <c r="E63" s="32" t="s">
        <v>83</v>
      </c>
      <c r="F63" s="33">
        <v>8</v>
      </c>
      <c r="G63" s="34">
        <v>80</v>
      </c>
      <c r="H63" s="34"/>
      <c r="I63" s="34">
        <v>640</v>
      </c>
      <c r="J63" s="32" t="s">
        <v>86</v>
      </c>
    </row>
    <row r="64" spans="1:18" ht="30" customHeight="1" x14ac:dyDescent="0.3">
      <c r="A64" s="39" t="s">
        <v>29</v>
      </c>
      <c r="B64" s="40" t="s">
        <v>18</v>
      </c>
      <c r="C64" s="32" t="s">
        <v>82</v>
      </c>
      <c r="D64" s="32" t="s">
        <v>84</v>
      </c>
      <c r="E64" s="32" t="s">
        <v>83</v>
      </c>
      <c r="F64" s="33">
        <v>8</v>
      </c>
      <c r="G64" s="34">
        <v>80</v>
      </c>
      <c r="H64" s="34"/>
      <c r="I64" s="34">
        <v>640</v>
      </c>
      <c r="J64" s="32" t="s">
        <v>86</v>
      </c>
    </row>
    <row r="65" spans="1:11" ht="30" customHeight="1" x14ac:dyDescent="0.3">
      <c r="A65" s="39" t="s">
        <v>29</v>
      </c>
      <c r="B65" s="40" t="s">
        <v>19</v>
      </c>
      <c r="C65" s="32" t="s">
        <v>55</v>
      </c>
      <c r="D65" s="32" t="s">
        <v>73</v>
      </c>
      <c r="E65" s="32" t="s">
        <v>74</v>
      </c>
      <c r="F65" s="33">
        <v>4</v>
      </c>
      <c r="G65" s="34">
        <v>24</v>
      </c>
      <c r="H65" s="34"/>
      <c r="I65" s="35">
        <v>96</v>
      </c>
      <c r="J65" s="32" t="s">
        <v>63</v>
      </c>
    </row>
    <row r="66" spans="1:11" s="3" customFormat="1" ht="30" customHeight="1" x14ac:dyDescent="0.3">
      <c r="A66" s="39" t="s">
        <v>29</v>
      </c>
      <c r="B66" s="40" t="s">
        <v>21</v>
      </c>
      <c r="C66" s="32" t="s">
        <v>82</v>
      </c>
      <c r="D66" s="32" t="s">
        <v>84</v>
      </c>
      <c r="E66" s="32" t="s">
        <v>83</v>
      </c>
      <c r="F66" s="33">
        <v>8</v>
      </c>
      <c r="G66" s="34">
        <v>80</v>
      </c>
      <c r="H66" s="34"/>
      <c r="I66" s="34">
        <v>640</v>
      </c>
      <c r="J66" s="32" t="s">
        <v>86</v>
      </c>
      <c r="K66" s="21"/>
    </row>
    <row r="67" spans="1:11" ht="30" customHeight="1" x14ac:dyDescent="0.3">
      <c r="A67" s="39" t="s">
        <v>29</v>
      </c>
      <c r="B67" s="40" t="s">
        <v>22</v>
      </c>
      <c r="C67" s="32" t="s">
        <v>55</v>
      </c>
      <c r="D67" s="41" t="s">
        <v>73</v>
      </c>
      <c r="E67" s="41" t="s">
        <v>75</v>
      </c>
      <c r="F67" s="43">
        <v>3</v>
      </c>
      <c r="G67" s="42">
        <v>36</v>
      </c>
      <c r="H67" s="42"/>
      <c r="I67" s="35">
        <v>108</v>
      </c>
      <c r="J67" s="41" t="s">
        <v>76</v>
      </c>
    </row>
    <row r="68" spans="1:11" ht="30" customHeight="1" x14ac:dyDescent="0.3">
      <c r="A68" s="39" t="s">
        <v>29</v>
      </c>
      <c r="B68" s="40" t="s">
        <v>23</v>
      </c>
      <c r="C68" s="32" t="s">
        <v>82</v>
      </c>
      <c r="D68" s="32" t="s">
        <v>84</v>
      </c>
      <c r="E68" s="32" t="s">
        <v>83</v>
      </c>
      <c r="F68" s="33">
        <v>8</v>
      </c>
      <c r="G68" s="34">
        <v>80</v>
      </c>
      <c r="H68" s="34"/>
      <c r="I68" s="34">
        <v>640</v>
      </c>
      <c r="J68" s="32" t="s">
        <v>86</v>
      </c>
    </row>
    <row r="69" spans="1:11" ht="30" customHeight="1" x14ac:dyDescent="0.3">
      <c r="A69" s="39" t="s">
        <v>29</v>
      </c>
      <c r="B69" s="40" t="s">
        <v>24</v>
      </c>
      <c r="C69" s="32" t="s">
        <v>55</v>
      </c>
      <c r="D69" s="41" t="s">
        <v>73</v>
      </c>
      <c r="E69" s="32" t="s">
        <v>74</v>
      </c>
      <c r="F69" s="33">
        <v>4</v>
      </c>
      <c r="G69" s="34">
        <v>24</v>
      </c>
      <c r="H69" s="34"/>
      <c r="I69" s="35">
        <v>96</v>
      </c>
      <c r="J69" s="41" t="s">
        <v>63</v>
      </c>
    </row>
    <row r="70" spans="1:11" ht="30" customHeight="1" x14ac:dyDescent="0.3">
      <c r="A70" s="39" t="s">
        <v>29</v>
      </c>
      <c r="B70" s="40" t="s">
        <v>25</v>
      </c>
      <c r="C70" s="32"/>
      <c r="D70" s="32"/>
      <c r="E70" s="32"/>
      <c r="F70" s="33"/>
      <c r="G70" s="34"/>
      <c r="H70" s="34"/>
      <c r="I70" s="35"/>
      <c r="J70" s="32"/>
    </row>
    <row r="71" spans="1:11" ht="30" customHeight="1" x14ac:dyDescent="0.3">
      <c r="A71" s="39" t="s">
        <v>29</v>
      </c>
      <c r="B71" s="40" t="s">
        <v>26</v>
      </c>
      <c r="C71" s="41"/>
      <c r="D71" s="41"/>
      <c r="E71" s="41"/>
      <c r="F71" s="43"/>
      <c r="G71" s="42"/>
      <c r="H71" s="42"/>
      <c r="I71" s="35"/>
      <c r="J71" s="41"/>
    </row>
    <row r="72" spans="1:11" ht="30" customHeight="1" x14ac:dyDescent="0.3">
      <c r="A72" s="39" t="s">
        <v>29</v>
      </c>
      <c r="B72" s="40" t="s">
        <v>27</v>
      </c>
      <c r="C72" s="32"/>
      <c r="D72" s="32"/>
      <c r="E72" s="32"/>
      <c r="F72" s="33"/>
      <c r="G72" s="34"/>
      <c r="H72" s="34"/>
      <c r="I72" s="35"/>
      <c r="J72" s="32"/>
    </row>
    <row r="73" spans="1:11" ht="30" customHeight="1" x14ac:dyDescent="0.3">
      <c r="A73" s="39" t="s">
        <v>29</v>
      </c>
      <c r="B73" s="40" t="s">
        <v>28</v>
      </c>
      <c r="C73" s="32"/>
      <c r="D73" s="32"/>
      <c r="E73" s="32"/>
      <c r="F73" s="33"/>
      <c r="G73" s="34"/>
      <c r="H73" s="34"/>
      <c r="I73" s="35"/>
      <c r="J73" s="32"/>
    </row>
    <row r="74" spans="1:11" s="3" customFormat="1" ht="30" customHeight="1" x14ac:dyDescent="0.3">
      <c r="A74" s="39" t="s">
        <v>32</v>
      </c>
      <c r="B74" s="40" t="s">
        <v>10</v>
      </c>
      <c r="C74" s="32"/>
      <c r="D74" s="32"/>
      <c r="E74" s="32"/>
      <c r="F74" s="33"/>
      <c r="G74" s="34"/>
      <c r="H74" s="34"/>
      <c r="I74" s="35"/>
      <c r="J74" s="32"/>
      <c r="K74" s="21"/>
    </row>
    <row r="75" spans="1:11" ht="30" customHeight="1" x14ac:dyDescent="0.3">
      <c r="A75" s="39" t="s">
        <v>32</v>
      </c>
      <c r="B75" s="40" t="s">
        <v>30</v>
      </c>
      <c r="C75" s="32"/>
      <c r="D75" s="32"/>
      <c r="E75" s="32"/>
      <c r="F75" s="33"/>
      <c r="G75" s="34"/>
      <c r="H75" s="34"/>
      <c r="I75" s="35"/>
      <c r="J75" s="32"/>
    </row>
    <row r="76" spans="1:11" ht="30" customHeight="1" x14ac:dyDescent="0.3">
      <c r="A76" s="39" t="s">
        <v>32</v>
      </c>
      <c r="B76" s="40" t="s">
        <v>11</v>
      </c>
      <c r="C76" s="32"/>
      <c r="D76" s="32"/>
      <c r="E76" s="32"/>
      <c r="F76" s="33"/>
      <c r="G76" s="34"/>
      <c r="H76" s="34"/>
      <c r="I76" s="35"/>
      <c r="J76" s="32"/>
    </row>
    <row r="77" spans="1:11" ht="30" customHeight="1" x14ac:dyDescent="0.3">
      <c r="A77" s="39" t="s">
        <v>32</v>
      </c>
      <c r="B77" s="40" t="s">
        <v>31</v>
      </c>
      <c r="C77" s="32"/>
      <c r="D77" s="32"/>
      <c r="E77" s="32"/>
      <c r="F77" s="33"/>
      <c r="G77" s="34"/>
      <c r="H77" s="34"/>
      <c r="I77" s="35"/>
      <c r="J77" s="44"/>
    </row>
    <row r="78" spans="1:11" ht="30" customHeight="1" x14ac:dyDescent="0.3">
      <c r="A78" s="39" t="s">
        <v>32</v>
      </c>
      <c r="B78" s="40" t="s">
        <v>12</v>
      </c>
      <c r="C78" s="32"/>
      <c r="D78" s="32"/>
      <c r="E78" s="32"/>
      <c r="F78" s="33"/>
      <c r="G78" s="34"/>
      <c r="H78" s="34"/>
      <c r="I78" s="35"/>
      <c r="J78" s="32"/>
    </row>
    <row r="79" spans="1:11" ht="30" customHeight="1" x14ac:dyDescent="0.3">
      <c r="A79" s="39" t="s">
        <v>32</v>
      </c>
      <c r="B79" s="40" t="s">
        <v>13</v>
      </c>
      <c r="C79" s="45"/>
      <c r="D79" s="32"/>
      <c r="E79" s="32"/>
      <c r="F79" s="33"/>
      <c r="G79" s="34"/>
      <c r="H79" s="34"/>
      <c r="I79" s="35"/>
      <c r="J79" s="32"/>
    </row>
    <row r="80" spans="1:11" ht="30" customHeight="1" x14ac:dyDescent="0.3">
      <c r="A80" s="39" t="s">
        <v>32</v>
      </c>
      <c r="B80" s="40" t="s">
        <v>14</v>
      </c>
      <c r="C80" s="32"/>
      <c r="D80" s="32"/>
      <c r="E80" s="32"/>
      <c r="F80" s="33"/>
      <c r="G80" s="34"/>
      <c r="H80" s="34"/>
      <c r="I80" s="35"/>
      <c r="J80" s="41"/>
    </row>
    <row r="81" spans="1:11" ht="30" customHeight="1" x14ac:dyDescent="0.3">
      <c r="A81" s="39" t="s">
        <v>32</v>
      </c>
      <c r="B81" s="40" t="s">
        <v>15</v>
      </c>
      <c r="C81" s="32"/>
      <c r="D81" s="32"/>
      <c r="E81" s="32"/>
      <c r="F81" s="33"/>
      <c r="G81" s="34"/>
      <c r="H81" s="42"/>
      <c r="I81" s="35"/>
      <c r="J81" s="32"/>
    </row>
    <row r="82" spans="1:11" ht="30" customHeight="1" x14ac:dyDescent="0.3">
      <c r="A82" s="39" t="s">
        <v>32</v>
      </c>
      <c r="B82" s="40" t="s">
        <v>16</v>
      </c>
      <c r="C82" s="32"/>
      <c r="D82" s="32"/>
      <c r="E82" s="32"/>
      <c r="F82" s="33"/>
      <c r="G82" s="34"/>
      <c r="H82" s="34"/>
      <c r="I82" s="35"/>
      <c r="J82" s="32"/>
    </row>
    <row r="83" spans="1:11" ht="30" customHeight="1" x14ac:dyDescent="0.3">
      <c r="A83" s="39" t="s">
        <v>32</v>
      </c>
      <c r="B83" s="40" t="s">
        <v>17</v>
      </c>
      <c r="C83" s="32"/>
      <c r="D83" s="32"/>
      <c r="E83" s="32"/>
      <c r="F83" s="33"/>
      <c r="G83" s="34"/>
      <c r="H83" s="46"/>
      <c r="I83" s="35"/>
      <c r="J83" s="32"/>
    </row>
    <row r="84" spans="1:11" ht="30" customHeight="1" x14ac:dyDescent="0.3">
      <c r="A84" s="39" t="s">
        <v>32</v>
      </c>
      <c r="B84" s="40" t="s">
        <v>18</v>
      </c>
      <c r="C84" s="41"/>
      <c r="D84" s="32"/>
      <c r="E84" s="32"/>
      <c r="F84" s="33"/>
      <c r="G84" s="34"/>
      <c r="H84" s="34"/>
      <c r="I84" s="35"/>
      <c r="J84" s="32"/>
    </row>
    <row r="85" spans="1:11" s="3" customFormat="1" ht="30" customHeight="1" x14ac:dyDescent="0.3">
      <c r="A85" s="39" t="s">
        <v>32</v>
      </c>
      <c r="B85" s="40" t="s">
        <v>19</v>
      </c>
      <c r="C85" s="32"/>
      <c r="D85" s="32"/>
      <c r="E85" s="32"/>
      <c r="F85" s="33"/>
      <c r="G85" s="34"/>
      <c r="H85" s="34"/>
      <c r="I85" s="35"/>
      <c r="J85" s="32"/>
      <c r="K85" s="21"/>
    </row>
    <row r="86" spans="1:11" ht="30" customHeight="1" x14ac:dyDescent="0.3">
      <c r="A86" s="39" t="s">
        <v>32</v>
      </c>
      <c r="B86" s="40" t="s">
        <v>21</v>
      </c>
      <c r="C86" s="32"/>
      <c r="D86" s="32"/>
      <c r="E86" s="32"/>
      <c r="F86" s="33"/>
      <c r="G86" s="34"/>
      <c r="H86" s="34"/>
      <c r="I86" s="35"/>
      <c r="J86" s="32"/>
    </row>
    <row r="87" spans="1:11" ht="30" customHeight="1" x14ac:dyDescent="0.3">
      <c r="A87" s="39" t="s">
        <v>32</v>
      </c>
      <c r="B87" s="40" t="s">
        <v>22</v>
      </c>
      <c r="C87" s="32" t="s">
        <v>82</v>
      </c>
      <c r="D87" s="32" t="s">
        <v>84</v>
      </c>
      <c r="E87" s="32" t="s">
        <v>83</v>
      </c>
      <c r="F87" s="33">
        <v>8</v>
      </c>
      <c r="G87" s="34">
        <v>80</v>
      </c>
      <c r="H87" s="34"/>
      <c r="I87" s="34">
        <v>640</v>
      </c>
      <c r="J87" s="32" t="s">
        <v>86</v>
      </c>
    </row>
    <row r="88" spans="1:11" ht="30" customHeight="1" x14ac:dyDescent="0.3">
      <c r="A88" s="39" t="s">
        <v>32</v>
      </c>
      <c r="B88" s="40" t="s">
        <v>23</v>
      </c>
      <c r="C88" s="32"/>
      <c r="D88" s="32"/>
      <c r="E88" s="32"/>
      <c r="F88" s="33"/>
      <c r="G88" s="34"/>
      <c r="H88" s="34"/>
      <c r="I88" s="35"/>
      <c r="J88" s="32"/>
    </row>
    <row r="89" spans="1:11" ht="30" customHeight="1" x14ac:dyDescent="0.3">
      <c r="A89" s="39" t="s">
        <v>32</v>
      </c>
      <c r="B89" s="40" t="s">
        <v>24</v>
      </c>
      <c r="C89" s="32" t="s">
        <v>82</v>
      </c>
      <c r="D89" s="32" t="s">
        <v>84</v>
      </c>
      <c r="E89" s="32" t="s">
        <v>83</v>
      </c>
      <c r="F89" s="33">
        <v>8</v>
      </c>
      <c r="G89" s="34">
        <v>80</v>
      </c>
      <c r="H89" s="34"/>
      <c r="I89" s="34">
        <v>640</v>
      </c>
      <c r="J89" s="32" t="s">
        <v>86</v>
      </c>
    </row>
    <row r="90" spans="1:11" ht="30" customHeight="1" x14ac:dyDescent="0.3">
      <c r="A90" s="39" t="s">
        <v>32</v>
      </c>
      <c r="B90" s="40" t="s">
        <v>25</v>
      </c>
      <c r="C90" s="32"/>
      <c r="D90" s="32"/>
      <c r="E90" s="32"/>
      <c r="F90" s="33"/>
      <c r="G90" s="34"/>
      <c r="H90" s="34"/>
      <c r="I90" s="35"/>
      <c r="J90" s="32"/>
    </row>
    <row r="91" spans="1:11" ht="30" customHeight="1" x14ac:dyDescent="0.3">
      <c r="A91" s="39" t="s">
        <v>32</v>
      </c>
      <c r="B91" s="40" t="s">
        <v>26</v>
      </c>
      <c r="C91" s="32" t="s">
        <v>82</v>
      </c>
      <c r="D91" s="32" t="s">
        <v>84</v>
      </c>
      <c r="E91" s="32" t="s">
        <v>83</v>
      </c>
      <c r="F91" s="33">
        <v>8</v>
      </c>
      <c r="G91" s="34">
        <v>80</v>
      </c>
      <c r="H91" s="34"/>
      <c r="I91" s="34">
        <v>640</v>
      </c>
      <c r="J91" s="32" t="s">
        <v>86</v>
      </c>
    </row>
    <row r="92" spans="1:11" ht="30" customHeight="1" x14ac:dyDescent="0.3">
      <c r="A92" s="39" t="s">
        <v>32</v>
      </c>
      <c r="B92" s="40" t="s">
        <v>27</v>
      </c>
      <c r="C92" s="32" t="s">
        <v>93</v>
      </c>
      <c r="D92" s="32" t="s">
        <v>119</v>
      </c>
      <c r="E92" s="32" t="s">
        <v>60</v>
      </c>
      <c r="F92" s="33">
        <v>300</v>
      </c>
      <c r="G92" s="34">
        <v>33</v>
      </c>
      <c r="H92" s="34">
        <v>100</v>
      </c>
      <c r="I92" s="35">
        <v>10000</v>
      </c>
      <c r="J92" s="32" t="s">
        <v>54</v>
      </c>
      <c r="K92" s="21" t="s">
        <v>64</v>
      </c>
    </row>
    <row r="93" spans="1:11" ht="30" customHeight="1" x14ac:dyDescent="0.3">
      <c r="A93" s="39" t="s">
        <v>32</v>
      </c>
      <c r="B93" s="40" t="s">
        <v>28</v>
      </c>
      <c r="C93" s="32" t="s">
        <v>82</v>
      </c>
      <c r="D93" s="32" t="s">
        <v>84</v>
      </c>
      <c r="E93" s="32" t="s">
        <v>87</v>
      </c>
      <c r="F93" s="33">
        <v>4</v>
      </c>
      <c r="G93" s="34">
        <v>62</v>
      </c>
      <c r="H93" s="34"/>
      <c r="I93" s="34">
        <v>248</v>
      </c>
      <c r="J93" s="41" t="s">
        <v>85</v>
      </c>
    </row>
    <row r="94" spans="1:11" ht="30" customHeight="1" x14ac:dyDescent="0.3">
      <c r="A94" s="39" t="s">
        <v>32</v>
      </c>
      <c r="B94" s="40" t="s">
        <v>41</v>
      </c>
      <c r="C94" s="32" t="s">
        <v>94</v>
      </c>
      <c r="D94" s="32" t="s">
        <v>92</v>
      </c>
      <c r="E94" s="32" t="s">
        <v>60</v>
      </c>
      <c r="F94" s="33">
        <v>200</v>
      </c>
      <c r="G94" s="34">
        <v>30</v>
      </c>
      <c r="H94" s="34"/>
      <c r="I94" s="35">
        <v>6000</v>
      </c>
      <c r="J94" s="32" t="s">
        <v>54</v>
      </c>
      <c r="K94" s="21" t="s">
        <v>64</v>
      </c>
    </row>
    <row r="95" spans="1:11" ht="30" customHeight="1" x14ac:dyDescent="0.3">
      <c r="A95" s="39" t="s">
        <v>32</v>
      </c>
      <c r="B95" s="40" t="s">
        <v>33</v>
      </c>
      <c r="C95" s="32" t="s">
        <v>82</v>
      </c>
      <c r="D95" s="32" t="s">
        <v>84</v>
      </c>
      <c r="E95" s="32" t="s">
        <v>83</v>
      </c>
      <c r="F95" s="33">
        <v>8</v>
      </c>
      <c r="G95" s="34">
        <v>80</v>
      </c>
      <c r="H95" s="34"/>
      <c r="I95" s="34">
        <v>640</v>
      </c>
      <c r="J95" s="32" t="s">
        <v>86</v>
      </c>
    </row>
    <row r="96" spans="1:11" ht="30" customHeight="1" x14ac:dyDescent="0.3">
      <c r="A96" s="39" t="s">
        <v>32</v>
      </c>
      <c r="B96" s="40" t="s">
        <v>42</v>
      </c>
      <c r="C96" s="32"/>
      <c r="D96" s="32"/>
      <c r="E96" s="32"/>
      <c r="F96" s="33"/>
      <c r="G96" s="34"/>
      <c r="H96" s="34"/>
      <c r="I96" s="35"/>
      <c r="J96" s="32"/>
    </row>
    <row r="97" spans="1:18" ht="30" customHeight="1" x14ac:dyDescent="0.3">
      <c r="A97" s="39" t="s">
        <v>32</v>
      </c>
      <c r="B97" s="40" t="s">
        <v>34</v>
      </c>
      <c r="C97" s="32" t="s">
        <v>82</v>
      </c>
      <c r="D97" s="32" t="s">
        <v>84</v>
      </c>
      <c r="E97" s="32" t="s">
        <v>83</v>
      </c>
      <c r="F97" s="33">
        <v>8</v>
      </c>
      <c r="G97" s="34">
        <v>80</v>
      </c>
      <c r="H97" s="34"/>
      <c r="I97" s="34">
        <v>640</v>
      </c>
      <c r="J97" s="32" t="s">
        <v>86</v>
      </c>
      <c r="R97" s="50"/>
    </row>
    <row r="98" spans="1:18" ht="30" customHeight="1" x14ac:dyDescent="0.3">
      <c r="A98" s="39" t="s">
        <v>32</v>
      </c>
      <c r="B98" s="40" t="s">
        <v>43</v>
      </c>
      <c r="C98" s="32"/>
      <c r="D98" s="32"/>
      <c r="E98" s="32"/>
      <c r="F98" s="33"/>
      <c r="G98" s="34"/>
      <c r="H98" s="34"/>
      <c r="I98" s="35"/>
      <c r="J98" s="32"/>
      <c r="R98" s="50"/>
    </row>
    <row r="99" spans="1:18" ht="30" customHeight="1" x14ac:dyDescent="0.3">
      <c r="A99" s="39" t="s">
        <v>32</v>
      </c>
      <c r="B99" s="40" t="s">
        <v>35</v>
      </c>
      <c r="C99" s="32"/>
      <c r="D99" s="32"/>
      <c r="E99" s="32"/>
      <c r="F99" s="33"/>
      <c r="G99" s="34"/>
      <c r="H99" s="34"/>
      <c r="I99" s="35"/>
      <c r="J99" s="32"/>
      <c r="R99" s="50"/>
    </row>
    <row r="100" spans="1:18" ht="30" customHeight="1" x14ac:dyDescent="0.3">
      <c r="A100" s="39" t="s">
        <v>32</v>
      </c>
      <c r="B100" s="40" t="s">
        <v>44</v>
      </c>
      <c r="C100" s="32"/>
      <c r="D100" s="32"/>
      <c r="E100" s="32"/>
      <c r="F100" s="33"/>
      <c r="G100" s="34"/>
      <c r="H100" s="34"/>
      <c r="I100" s="35"/>
      <c r="J100" s="32"/>
    </row>
    <row r="101" spans="1:18" ht="30" customHeight="1" x14ac:dyDescent="0.3">
      <c r="A101" s="7" t="s">
        <v>32</v>
      </c>
      <c r="B101" s="8" t="s">
        <v>36</v>
      </c>
      <c r="C101" s="32" t="s">
        <v>57</v>
      </c>
      <c r="D101" s="32" t="s">
        <v>112</v>
      </c>
      <c r="E101" s="32" t="s">
        <v>100</v>
      </c>
      <c r="F101" s="48">
        <v>24</v>
      </c>
      <c r="G101" s="47">
        <v>63</v>
      </c>
      <c r="H101" s="47">
        <v>8</v>
      </c>
      <c r="I101" s="49">
        <v>1520</v>
      </c>
      <c r="J101" s="32" t="s">
        <v>65</v>
      </c>
      <c r="R101" s="50"/>
    </row>
    <row r="102" spans="1:18" ht="30" customHeight="1" x14ac:dyDescent="0.3">
      <c r="A102" s="7" t="s">
        <v>32</v>
      </c>
      <c r="B102" s="8" t="s">
        <v>45</v>
      </c>
      <c r="C102" s="32"/>
      <c r="D102" s="32"/>
      <c r="E102" s="32"/>
      <c r="F102" s="48"/>
      <c r="G102" s="47"/>
      <c r="H102" s="47"/>
      <c r="I102" s="49"/>
      <c r="J102" s="32"/>
      <c r="R102" s="50"/>
    </row>
    <row r="103" spans="1:18" ht="30" customHeight="1" x14ac:dyDescent="0.3">
      <c r="A103" s="7" t="s">
        <v>32</v>
      </c>
      <c r="B103" s="8" t="s">
        <v>37</v>
      </c>
      <c r="C103" s="32" t="s">
        <v>57</v>
      </c>
      <c r="D103" s="32" t="s">
        <v>112</v>
      </c>
      <c r="E103" s="32" t="s">
        <v>102</v>
      </c>
      <c r="F103" s="48">
        <v>30</v>
      </c>
      <c r="G103" s="47">
        <v>33</v>
      </c>
      <c r="H103" s="47">
        <v>10</v>
      </c>
      <c r="I103" s="49">
        <v>1000</v>
      </c>
      <c r="J103" s="32" t="s">
        <v>106</v>
      </c>
      <c r="R103" s="50"/>
    </row>
    <row r="104" spans="1:18" ht="30" customHeight="1" x14ac:dyDescent="0.3">
      <c r="A104" s="7" t="s">
        <v>32</v>
      </c>
      <c r="B104" s="8" t="s">
        <v>46</v>
      </c>
      <c r="C104" s="32"/>
      <c r="D104" s="32"/>
      <c r="E104" s="32"/>
      <c r="F104" s="48"/>
      <c r="G104" s="47"/>
      <c r="H104" s="47"/>
      <c r="I104" s="49"/>
      <c r="J104" s="32"/>
      <c r="M104" s="51"/>
      <c r="R104" s="50"/>
    </row>
    <row r="105" spans="1:18" ht="27" customHeight="1" x14ac:dyDescent="0.3">
      <c r="A105" s="7" t="s">
        <v>32</v>
      </c>
      <c r="B105" s="8" t="s">
        <v>38</v>
      </c>
      <c r="C105" s="32" t="s">
        <v>57</v>
      </c>
      <c r="D105" s="32" t="s">
        <v>112</v>
      </c>
      <c r="E105" s="32" t="s">
        <v>101</v>
      </c>
      <c r="F105" s="48">
        <v>90</v>
      </c>
      <c r="G105" s="47">
        <v>5</v>
      </c>
      <c r="H105" s="47">
        <v>50</v>
      </c>
      <c r="I105" s="49">
        <v>500</v>
      </c>
      <c r="J105" s="32" t="s">
        <v>105</v>
      </c>
    </row>
    <row r="106" spans="1:18" ht="30" customHeight="1" x14ac:dyDescent="0.3">
      <c r="A106" s="7" t="s">
        <v>32</v>
      </c>
      <c r="B106" s="40" t="s">
        <v>47</v>
      </c>
      <c r="C106" s="32"/>
      <c r="D106" s="32"/>
      <c r="E106" s="32"/>
      <c r="F106" s="48"/>
      <c r="G106" s="47"/>
      <c r="H106" s="47"/>
      <c r="I106" s="49"/>
      <c r="J106" s="32"/>
    </row>
    <row r="107" spans="1:18" ht="30" customHeight="1" x14ac:dyDescent="0.3">
      <c r="A107" s="102" t="s">
        <v>32</v>
      </c>
      <c r="B107" s="104" t="s">
        <v>39</v>
      </c>
      <c r="C107" s="32" t="s">
        <v>57</v>
      </c>
      <c r="D107" s="32" t="s">
        <v>112</v>
      </c>
      <c r="E107" s="32" t="s">
        <v>107</v>
      </c>
      <c r="F107" s="48">
        <v>783</v>
      </c>
      <c r="G107" s="47">
        <v>4</v>
      </c>
      <c r="H107" s="47">
        <v>368</v>
      </c>
      <c r="I107" s="49">
        <v>3500</v>
      </c>
      <c r="J107" s="32">
        <v>2021.07</v>
      </c>
    </row>
    <row r="108" spans="1:18" ht="30" customHeight="1" x14ac:dyDescent="0.3">
      <c r="A108" s="103"/>
      <c r="B108" s="105"/>
      <c r="C108" s="32" t="s">
        <v>57</v>
      </c>
      <c r="D108" s="32" t="s">
        <v>112</v>
      </c>
      <c r="E108" s="32" t="s">
        <v>108</v>
      </c>
      <c r="F108" s="48">
        <v>150</v>
      </c>
      <c r="G108" s="47">
        <v>10</v>
      </c>
      <c r="H108" s="47"/>
      <c r="I108" s="49">
        <v>1500</v>
      </c>
      <c r="J108" s="32" t="s">
        <v>109</v>
      </c>
    </row>
    <row r="109" spans="1:18" ht="30" customHeight="1" x14ac:dyDescent="0.3">
      <c r="A109" s="7" t="s">
        <v>32</v>
      </c>
      <c r="B109" s="40" t="s">
        <v>48</v>
      </c>
      <c r="C109" s="32"/>
      <c r="D109" s="32"/>
      <c r="E109" s="32"/>
      <c r="F109" s="48"/>
      <c r="G109" s="47"/>
      <c r="H109" s="47"/>
      <c r="I109" s="49"/>
      <c r="J109" s="32"/>
    </row>
    <row r="110" spans="1:18" ht="30" customHeight="1" x14ac:dyDescent="0.3">
      <c r="A110" s="7" t="s">
        <v>32</v>
      </c>
      <c r="B110" s="8" t="s">
        <v>40</v>
      </c>
      <c r="C110" s="32" t="s">
        <v>57</v>
      </c>
      <c r="D110" s="32" t="s">
        <v>112</v>
      </c>
      <c r="E110" s="32" t="s">
        <v>98</v>
      </c>
      <c r="F110" s="52">
        <v>190</v>
      </c>
      <c r="G110" s="53">
        <v>13</v>
      </c>
      <c r="H110" s="53">
        <v>30</v>
      </c>
      <c r="I110" s="49">
        <v>2500</v>
      </c>
      <c r="J110" s="32" t="s">
        <v>104</v>
      </c>
      <c r="K110" s="21" t="s">
        <v>64</v>
      </c>
    </row>
    <row r="111" spans="1:18" ht="30" customHeight="1" x14ac:dyDescent="0.3">
      <c r="A111" s="7" t="s">
        <v>32</v>
      </c>
      <c r="B111" s="8" t="s">
        <v>49</v>
      </c>
      <c r="C111" s="32"/>
      <c r="D111" s="32"/>
      <c r="E111" s="32"/>
      <c r="F111" s="48"/>
      <c r="G111" s="47"/>
      <c r="H111" s="47"/>
      <c r="I111" s="49"/>
      <c r="J111" s="32"/>
    </row>
    <row r="112" spans="1:18" ht="30" customHeight="1" x14ac:dyDescent="0.3">
      <c r="A112" s="7" t="s">
        <v>32</v>
      </c>
      <c r="B112" s="8" t="s">
        <v>50</v>
      </c>
      <c r="C112" s="32" t="s">
        <v>57</v>
      </c>
      <c r="D112" s="32" t="s">
        <v>112</v>
      </c>
      <c r="E112" s="28" t="s">
        <v>103</v>
      </c>
      <c r="F112" s="52">
        <v>30</v>
      </c>
      <c r="G112" s="53">
        <v>10</v>
      </c>
      <c r="H112" s="53">
        <v>10</v>
      </c>
      <c r="I112" s="49">
        <v>310</v>
      </c>
      <c r="J112" s="28" t="s">
        <v>106</v>
      </c>
      <c r="K112" s="21" t="s">
        <v>64</v>
      </c>
    </row>
    <row r="113" spans="1:11" s="3" customFormat="1" ht="30" customHeight="1" x14ac:dyDescent="0.3">
      <c r="A113" s="7" t="s">
        <v>32</v>
      </c>
      <c r="B113" s="8" t="s">
        <v>51</v>
      </c>
      <c r="C113" s="32" t="s">
        <v>57</v>
      </c>
      <c r="D113" s="32" t="s">
        <v>112</v>
      </c>
      <c r="E113" s="28" t="s">
        <v>103</v>
      </c>
      <c r="F113" s="52">
        <v>30</v>
      </c>
      <c r="G113" s="53">
        <v>23</v>
      </c>
      <c r="H113" s="53">
        <v>0</v>
      </c>
      <c r="I113" s="49">
        <v>690</v>
      </c>
      <c r="J113" s="28" t="s">
        <v>106</v>
      </c>
      <c r="K113" s="21"/>
    </row>
    <row r="114" spans="1:11" s="3" customFormat="1" ht="30" customHeight="1" x14ac:dyDescent="0.3">
      <c r="A114" s="7" t="s">
        <v>32</v>
      </c>
      <c r="B114" s="8" t="s">
        <v>52</v>
      </c>
      <c r="C114" s="28" t="s">
        <v>114</v>
      </c>
      <c r="D114" s="32" t="s">
        <v>115</v>
      </c>
      <c r="E114" s="28" t="s">
        <v>116</v>
      </c>
      <c r="F114" s="29">
        <v>1500</v>
      </c>
      <c r="G114" s="30">
        <v>8</v>
      </c>
      <c r="H114" s="58">
        <v>1050</v>
      </c>
      <c r="I114" s="35">
        <v>13050</v>
      </c>
      <c r="J114" s="28" t="s">
        <v>117</v>
      </c>
      <c r="K114" s="21"/>
    </row>
    <row r="115" spans="1:11" ht="30" customHeight="1" x14ac:dyDescent="0.3">
      <c r="A115" s="106" t="s">
        <v>59</v>
      </c>
      <c r="B115" s="106"/>
      <c r="C115" s="106"/>
      <c r="D115" s="106"/>
      <c r="E115" s="106"/>
      <c r="F115" s="106"/>
      <c r="G115" s="36">
        <f>SUM(G7:G114)</f>
        <v>4158</v>
      </c>
      <c r="H115" s="37"/>
      <c r="I115" s="38">
        <f>SUM(I7:I114)</f>
        <v>97094</v>
      </c>
      <c r="J115" s="20"/>
    </row>
    <row r="116" spans="1:11" x14ac:dyDescent="0.3">
      <c r="A116" s="19"/>
      <c r="B116" s="19"/>
      <c r="C116" s="19"/>
      <c r="D116" s="19"/>
      <c r="E116" s="19"/>
      <c r="F116" s="25"/>
      <c r="I116" s="18"/>
    </row>
    <row r="117" spans="1:11" ht="24.75" thickBot="1" x14ac:dyDescent="0.35"/>
    <row r="118" spans="1:11" ht="24" customHeight="1" x14ac:dyDescent="0.3">
      <c r="A118" s="11" t="s">
        <v>58</v>
      </c>
      <c r="B118" s="12"/>
      <c r="C118" s="12"/>
      <c r="D118" s="12"/>
      <c r="E118" s="12"/>
      <c r="F118" s="27"/>
      <c r="G118" s="12"/>
      <c r="H118" s="12"/>
      <c r="I118" s="12"/>
      <c r="J118" s="13"/>
    </row>
    <row r="119" spans="1:11" ht="24" customHeight="1" x14ac:dyDescent="0.3">
      <c r="A119" s="95" t="s">
        <v>67</v>
      </c>
      <c r="B119" s="96"/>
      <c r="C119" s="96"/>
      <c r="D119" s="96"/>
      <c r="E119" s="96"/>
      <c r="F119" s="96"/>
      <c r="G119" s="96"/>
      <c r="H119" s="96"/>
      <c r="I119" s="96"/>
      <c r="J119" s="97"/>
    </row>
    <row r="120" spans="1:11" ht="24" customHeight="1" x14ac:dyDescent="0.3">
      <c r="A120" s="95" t="s">
        <v>91</v>
      </c>
      <c r="B120" s="96"/>
      <c r="C120" s="96"/>
      <c r="D120" s="96"/>
      <c r="E120" s="96"/>
      <c r="F120" s="96"/>
      <c r="G120" s="96"/>
      <c r="H120" s="96"/>
      <c r="I120" s="96"/>
      <c r="J120" s="97"/>
    </row>
    <row r="121" spans="1:11" ht="24" customHeight="1" x14ac:dyDescent="0.3">
      <c r="A121" s="95" t="s">
        <v>110</v>
      </c>
      <c r="B121" s="96"/>
      <c r="C121" s="96"/>
      <c r="D121" s="96"/>
      <c r="E121" s="96"/>
      <c r="F121" s="96"/>
      <c r="G121" s="96"/>
      <c r="H121" s="96"/>
      <c r="I121" s="96"/>
      <c r="J121" s="97"/>
    </row>
    <row r="122" spans="1:11" ht="24" customHeight="1" thickBot="1" x14ac:dyDescent="0.35">
      <c r="A122" s="98" t="s">
        <v>122</v>
      </c>
      <c r="B122" s="99"/>
      <c r="C122" s="99"/>
      <c r="D122" s="99"/>
      <c r="E122" s="99"/>
      <c r="F122" s="99"/>
      <c r="G122" s="99"/>
      <c r="H122" s="99"/>
      <c r="I122" s="99"/>
      <c r="J122" s="100"/>
    </row>
  </sheetData>
  <mergeCells count="8">
    <mergeCell ref="A121:J121"/>
    <mergeCell ref="A122:J122"/>
    <mergeCell ref="A1:J1"/>
    <mergeCell ref="A107:A108"/>
    <mergeCell ref="B107:B108"/>
    <mergeCell ref="A115:F115"/>
    <mergeCell ref="A119:J119"/>
    <mergeCell ref="A120:J120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24"/>
  <sheetViews>
    <sheetView zoomScale="70" zoomScaleNormal="70" workbookViewId="0">
      <pane ySplit="5" topLeftCell="A37" activePane="bottomLeft" state="frozen"/>
      <selection pane="bottomLeft" activeCell="J46" sqref="J46"/>
    </sheetView>
  </sheetViews>
  <sheetFormatPr defaultRowHeight="24" x14ac:dyDescent="0.3"/>
  <cols>
    <col min="1" max="1" width="9" style="1"/>
    <col min="2" max="2" width="12.875" style="2" customWidth="1"/>
    <col min="3" max="3" width="33.625" style="9" customWidth="1"/>
    <col min="4" max="4" width="16.625" style="9" customWidth="1"/>
    <col min="5" max="5" width="49.375" style="9" customWidth="1"/>
    <col min="6" max="6" width="9" style="26"/>
    <col min="7" max="7" width="9" style="60"/>
    <col min="8" max="8" width="9.625" style="60" bestFit="1" customWidth="1"/>
    <col min="9" max="9" width="15.375" style="60" customWidth="1"/>
    <col min="10" max="10" width="22.625" style="9" customWidth="1"/>
    <col min="11" max="11" width="9" style="21" customWidth="1"/>
    <col min="12" max="12" width="8.75" style="60" customWidth="1"/>
    <col min="13" max="13" width="21" style="60" customWidth="1"/>
    <col min="14" max="14" width="47.25" style="60" customWidth="1"/>
    <col min="15" max="16384" width="9" style="60"/>
  </cols>
  <sheetData>
    <row r="1" spans="1:14" ht="61.5" customHeight="1" x14ac:dyDescent="0.3">
      <c r="A1" s="101" t="s">
        <v>132</v>
      </c>
      <c r="B1" s="101"/>
      <c r="C1" s="101"/>
      <c r="D1" s="101"/>
      <c r="E1" s="101"/>
      <c r="F1" s="101"/>
      <c r="G1" s="101"/>
      <c r="H1" s="101"/>
      <c r="I1" s="101"/>
      <c r="J1" s="101"/>
    </row>
    <row r="2" spans="1:14" ht="80.25" customHeight="1" x14ac:dyDescent="0.3">
      <c r="A2" s="59"/>
      <c r="B2" s="59"/>
      <c r="C2" s="59"/>
      <c r="D2" s="59"/>
      <c r="E2" s="59"/>
      <c r="F2" s="22"/>
      <c r="G2" s="59"/>
      <c r="H2" s="59"/>
      <c r="I2" s="59"/>
      <c r="J2" s="59"/>
    </row>
    <row r="3" spans="1:14" ht="80.25" customHeight="1" x14ac:dyDescent="0.3">
      <c r="A3" s="59"/>
      <c r="B3" s="59"/>
      <c r="C3" s="59"/>
      <c r="D3" s="59"/>
      <c r="E3" s="59"/>
      <c r="F3" s="22"/>
      <c r="G3" s="59"/>
      <c r="H3" s="59"/>
      <c r="I3" s="59"/>
      <c r="J3" s="59"/>
    </row>
    <row r="4" spans="1:14" ht="45.75" customHeight="1" x14ac:dyDescent="0.3">
      <c r="A4" s="10"/>
      <c r="B4" s="10"/>
      <c r="C4" s="10"/>
      <c r="D4" s="10"/>
      <c r="E4" s="10"/>
      <c r="F4" s="23"/>
      <c r="G4" s="10"/>
      <c r="H4" s="10"/>
      <c r="I4" s="10"/>
      <c r="J4" s="10"/>
    </row>
    <row r="5" spans="1:14" ht="30" customHeight="1" x14ac:dyDescent="0.3">
      <c r="A5" s="5" t="s">
        <v>0</v>
      </c>
      <c r="B5" s="6" t="s">
        <v>8</v>
      </c>
      <c r="C5" s="6" t="s">
        <v>1</v>
      </c>
      <c r="D5" s="6" t="s">
        <v>2</v>
      </c>
      <c r="E5" s="6" t="s">
        <v>3</v>
      </c>
      <c r="F5" s="24" t="s">
        <v>4</v>
      </c>
      <c r="G5" s="6" t="s">
        <v>5</v>
      </c>
      <c r="H5" s="6" t="s">
        <v>6</v>
      </c>
      <c r="I5" s="6" t="s">
        <v>56</v>
      </c>
      <c r="J5" s="6" t="s">
        <v>7</v>
      </c>
      <c r="L5" s="14"/>
      <c r="M5" s="14"/>
      <c r="N5" s="14"/>
    </row>
    <row r="6" spans="1:14" s="3" customFormat="1" ht="30" customHeight="1" x14ac:dyDescent="0.3">
      <c r="A6" s="39" t="s">
        <v>9</v>
      </c>
      <c r="B6" s="40" t="s">
        <v>10</v>
      </c>
      <c r="C6" s="32"/>
      <c r="D6" s="32"/>
      <c r="E6" s="32"/>
      <c r="F6" s="33"/>
      <c r="G6" s="34"/>
      <c r="H6" s="34"/>
      <c r="I6" s="35"/>
      <c r="J6" s="32"/>
      <c r="K6" s="21"/>
      <c r="L6" s="15"/>
      <c r="M6" s="15"/>
      <c r="N6" s="16"/>
    </row>
    <row r="7" spans="1:14" s="4" customFormat="1" ht="30" customHeight="1" x14ac:dyDescent="0.3">
      <c r="A7" s="39" t="s">
        <v>9</v>
      </c>
      <c r="B7" s="40" t="s">
        <v>30</v>
      </c>
      <c r="C7" s="32"/>
      <c r="D7" s="32"/>
      <c r="E7" s="32"/>
      <c r="F7" s="33"/>
      <c r="G7" s="34"/>
      <c r="H7" s="34"/>
      <c r="I7" s="35"/>
      <c r="J7" s="32"/>
      <c r="K7" s="21"/>
      <c r="L7" s="15"/>
      <c r="M7" s="15"/>
      <c r="N7" s="16"/>
    </row>
    <row r="8" spans="1:14" s="3" customFormat="1" ht="30" customHeight="1" x14ac:dyDescent="0.3">
      <c r="A8" s="39" t="s">
        <v>9</v>
      </c>
      <c r="B8" s="40" t="s">
        <v>11</v>
      </c>
      <c r="C8" s="32"/>
      <c r="D8" s="32"/>
      <c r="E8" s="32"/>
      <c r="F8" s="33"/>
      <c r="G8" s="34"/>
      <c r="H8" s="34"/>
      <c r="I8" s="35"/>
      <c r="J8" s="32"/>
      <c r="K8" s="21"/>
      <c r="L8" s="15"/>
      <c r="M8" s="15"/>
      <c r="N8" s="16"/>
    </row>
    <row r="9" spans="1:14" s="3" customFormat="1" ht="30" customHeight="1" x14ac:dyDescent="0.3">
      <c r="A9" s="39" t="s">
        <v>9</v>
      </c>
      <c r="B9" s="40" t="s">
        <v>31</v>
      </c>
      <c r="C9" s="32"/>
      <c r="D9" s="32"/>
      <c r="E9" s="32"/>
      <c r="F9" s="33"/>
      <c r="G9" s="34"/>
      <c r="H9" s="34"/>
      <c r="I9" s="35"/>
      <c r="J9" s="41"/>
      <c r="K9" s="21"/>
      <c r="L9" s="15"/>
      <c r="M9" s="15"/>
      <c r="N9" s="16"/>
    </row>
    <row r="10" spans="1:14" s="4" customFormat="1" ht="30" customHeight="1" x14ac:dyDescent="0.3">
      <c r="A10" s="39" t="s">
        <v>9</v>
      </c>
      <c r="B10" s="40" t="s">
        <v>12</v>
      </c>
      <c r="C10" s="32"/>
      <c r="D10" s="32"/>
      <c r="E10" s="32"/>
      <c r="F10" s="33"/>
      <c r="G10" s="34"/>
      <c r="H10" s="34"/>
      <c r="I10" s="35"/>
      <c r="J10" s="32"/>
      <c r="K10" s="21"/>
      <c r="L10" s="15"/>
      <c r="M10" s="15"/>
      <c r="N10" s="16"/>
    </row>
    <row r="11" spans="1:14" s="4" customFormat="1" ht="30" customHeight="1" x14ac:dyDescent="0.3">
      <c r="A11" s="39" t="s">
        <v>9</v>
      </c>
      <c r="B11" s="40" t="s">
        <v>13</v>
      </c>
      <c r="C11" s="32"/>
      <c r="D11" s="32"/>
      <c r="E11" s="32"/>
      <c r="F11" s="33"/>
      <c r="G11" s="34"/>
      <c r="H11" s="34"/>
      <c r="I11" s="35"/>
      <c r="J11" s="32"/>
      <c r="K11" s="21"/>
      <c r="L11" s="15"/>
      <c r="M11" s="15"/>
      <c r="N11" s="16"/>
    </row>
    <row r="12" spans="1:14" s="4" customFormat="1" ht="30" customHeight="1" x14ac:dyDescent="0.3">
      <c r="A12" s="39" t="s">
        <v>9</v>
      </c>
      <c r="B12" s="40" t="s">
        <v>14</v>
      </c>
      <c r="C12" s="32"/>
      <c r="D12" s="32"/>
      <c r="E12" s="32"/>
      <c r="F12" s="33"/>
      <c r="G12" s="34"/>
      <c r="H12" s="34"/>
      <c r="I12" s="35"/>
      <c r="J12" s="32"/>
      <c r="K12" s="21"/>
      <c r="L12" s="15"/>
      <c r="M12" s="15"/>
      <c r="N12" s="16"/>
    </row>
    <row r="13" spans="1:14" s="4" customFormat="1" ht="30" customHeight="1" x14ac:dyDescent="0.3">
      <c r="A13" s="39" t="s">
        <v>9</v>
      </c>
      <c r="B13" s="40" t="s">
        <v>15</v>
      </c>
      <c r="C13" s="32"/>
      <c r="D13" s="32"/>
      <c r="E13" s="32"/>
      <c r="F13" s="33"/>
      <c r="G13" s="34"/>
      <c r="H13" s="34"/>
      <c r="I13" s="35"/>
      <c r="J13" s="32"/>
      <c r="K13" s="21"/>
      <c r="L13" s="15"/>
      <c r="M13" s="15"/>
      <c r="N13" s="16"/>
    </row>
    <row r="14" spans="1:14" s="3" customFormat="1" ht="30" customHeight="1" x14ac:dyDescent="0.3">
      <c r="A14" s="39" t="s">
        <v>9</v>
      </c>
      <c r="B14" s="40" t="s">
        <v>16</v>
      </c>
      <c r="C14" s="32" t="s">
        <v>77</v>
      </c>
      <c r="D14" s="32" t="s">
        <v>78</v>
      </c>
      <c r="E14" s="32" t="s">
        <v>60</v>
      </c>
      <c r="F14" s="33"/>
      <c r="G14" s="34"/>
      <c r="H14" s="35">
        <v>24200</v>
      </c>
      <c r="I14" s="35">
        <v>24200</v>
      </c>
      <c r="J14" s="32" t="s">
        <v>54</v>
      </c>
      <c r="K14" s="21"/>
      <c r="L14" s="15"/>
      <c r="M14" s="17"/>
      <c r="N14" s="16"/>
    </row>
    <row r="15" spans="1:14" ht="30" customHeight="1" x14ac:dyDescent="0.3">
      <c r="A15" s="39" t="s">
        <v>9</v>
      </c>
      <c r="B15" s="40" t="s">
        <v>17</v>
      </c>
      <c r="C15" s="32" t="s">
        <v>55</v>
      </c>
      <c r="D15" s="32" t="s">
        <v>79</v>
      </c>
      <c r="E15" s="32" t="s">
        <v>80</v>
      </c>
      <c r="F15" s="33">
        <v>6</v>
      </c>
      <c r="G15" s="34">
        <v>192</v>
      </c>
      <c r="H15" s="34"/>
      <c r="I15" s="35">
        <v>1152</v>
      </c>
      <c r="J15" s="32" t="s">
        <v>54</v>
      </c>
      <c r="K15" s="21" t="s">
        <v>64</v>
      </c>
    </row>
    <row r="16" spans="1:14" ht="30" customHeight="1" x14ac:dyDescent="0.3">
      <c r="A16" s="39" t="s">
        <v>9</v>
      </c>
      <c r="B16" s="40" t="s">
        <v>18</v>
      </c>
      <c r="C16" s="32"/>
      <c r="D16" s="32"/>
      <c r="E16" s="32"/>
      <c r="F16" s="48"/>
      <c r="G16" s="47"/>
      <c r="H16" s="34"/>
      <c r="I16" s="49"/>
      <c r="J16" s="32"/>
    </row>
    <row r="17" spans="1:11" s="3" customFormat="1" ht="30" customHeight="1" x14ac:dyDescent="0.3">
      <c r="A17" s="39" t="s">
        <v>9</v>
      </c>
      <c r="B17" s="40" t="s">
        <v>19</v>
      </c>
      <c r="C17" s="32" t="s">
        <v>55</v>
      </c>
      <c r="D17" s="32" t="s">
        <v>79</v>
      </c>
      <c r="E17" s="32" t="s">
        <v>80</v>
      </c>
      <c r="F17" s="33">
        <v>6</v>
      </c>
      <c r="G17" s="34">
        <v>192</v>
      </c>
      <c r="H17" s="34"/>
      <c r="I17" s="35">
        <v>1152</v>
      </c>
      <c r="J17" s="32" t="s">
        <v>54</v>
      </c>
      <c r="K17" s="21" t="s">
        <v>64</v>
      </c>
    </row>
    <row r="18" spans="1:11" ht="30" customHeight="1" x14ac:dyDescent="0.3">
      <c r="A18" s="39" t="s">
        <v>9</v>
      </c>
      <c r="B18" s="40" t="s">
        <v>21</v>
      </c>
      <c r="C18" s="32" t="s">
        <v>55</v>
      </c>
      <c r="D18" s="32" t="s">
        <v>68</v>
      </c>
      <c r="E18" s="32" t="s">
        <v>69</v>
      </c>
      <c r="F18" s="33">
        <v>12</v>
      </c>
      <c r="G18" s="34">
        <v>76</v>
      </c>
      <c r="H18" s="34">
        <v>8</v>
      </c>
      <c r="I18" s="35">
        <v>920</v>
      </c>
      <c r="J18" s="32" t="s">
        <v>53</v>
      </c>
    </row>
    <row r="19" spans="1:11" ht="30" customHeight="1" x14ac:dyDescent="0.3">
      <c r="A19" s="39" t="s">
        <v>9</v>
      </c>
      <c r="B19" s="40" t="s">
        <v>22</v>
      </c>
      <c r="C19" s="32" t="s">
        <v>55</v>
      </c>
      <c r="D19" s="32" t="s">
        <v>79</v>
      </c>
      <c r="E19" s="32" t="s">
        <v>80</v>
      </c>
      <c r="F19" s="33">
        <v>6</v>
      </c>
      <c r="G19" s="34">
        <v>192</v>
      </c>
      <c r="H19" s="34"/>
      <c r="I19" s="35">
        <v>1152</v>
      </c>
      <c r="J19" s="32" t="s">
        <v>54</v>
      </c>
    </row>
    <row r="20" spans="1:11" ht="30" customHeight="1" x14ac:dyDescent="0.3">
      <c r="A20" s="39" t="s">
        <v>9</v>
      </c>
      <c r="B20" s="40" t="s">
        <v>23</v>
      </c>
      <c r="C20" s="32" t="s">
        <v>55</v>
      </c>
      <c r="D20" s="32" t="s">
        <v>79</v>
      </c>
      <c r="E20" s="32" t="s">
        <v>81</v>
      </c>
      <c r="F20" s="33">
        <v>10</v>
      </c>
      <c r="G20" s="34">
        <v>144</v>
      </c>
      <c r="H20" s="34"/>
      <c r="I20" s="35">
        <v>1440</v>
      </c>
      <c r="J20" s="32" t="s">
        <v>54</v>
      </c>
    </row>
    <row r="21" spans="1:11" ht="30" customHeight="1" x14ac:dyDescent="0.3">
      <c r="A21" s="39" t="s">
        <v>9</v>
      </c>
      <c r="B21" s="40" t="s">
        <v>24</v>
      </c>
      <c r="C21" s="32" t="s">
        <v>55</v>
      </c>
      <c r="D21" s="32" t="s">
        <v>79</v>
      </c>
      <c r="E21" s="32" t="s">
        <v>80</v>
      </c>
      <c r="F21" s="33">
        <v>6</v>
      </c>
      <c r="G21" s="34">
        <v>192</v>
      </c>
      <c r="H21" s="34"/>
      <c r="I21" s="35">
        <v>1152</v>
      </c>
      <c r="J21" s="32" t="s">
        <v>54</v>
      </c>
    </row>
    <row r="22" spans="1:11" ht="30" customHeight="1" x14ac:dyDescent="0.3">
      <c r="A22" s="39" t="s">
        <v>9</v>
      </c>
      <c r="B22" s="40" t="s">
        <v>25</v>
      </c>
      <c r="C22" s="32" t="s">
        <v>55</v>
      </c>
      <c r="D22" s="32" t="s">
        <v>79</v>
      </c>
      <c r="E22" s="32" t="s">
        <v>81</v>
      </c>
      <c r="F22" s="33">
        <v>10</v>
      </c>
      <c r="G22" s="34">
        <v>144</v>
      </c>
      <c r="H22" s="34"/>
      <c r="I22" s="35">
        <v>1440</v>
      </c>
      <c r="J22" s="32" t="s">
        <v>54</v>
      </c>
    </row>
    <row r="23" spans="1:11" s="4" customFormat="1" ht="30" customHeight="1" x14ac:dyDescent="0.3">
      <c r="A23" s="39" t="s">
        <v>9</v>
      </c>
      <c r="B23" s="40" t="s">
        <v>26</v>
      </c>
      <c r="C23" s="32" t="s">
        <v>55</v>
      </c>
      <c r="D23" s="32" t="s">
        <v>79</v>
      </c>
      <c r="E23" s="32" t="s">
        <v>80</v>
      </c>
      <c r="F23" s="33">
        <v>6</v>
      </c>
      <c r="G23" s="34">
        <v>192</v>
      </c>
      <c r="H23" s="34"/>
      <c r="I23" s="35">
        <v>1152</v>
      </c>
      <c r="J23" s="32" t="s">
        <v>54</v>
      </c>
      <c r="K23" s="21"/>
    </row>
    <row r="24" spans="1:11" ht="30" customHeight="1" x14ac:dyDescent="0.3">
      <c r="A24" s="39" t="s">
        <v>9</v>
      </c>
      <c r="B24" s="40" t="s">
        <v>27</v>
      </c>
      <c r="C24" s="32" t="s">
        <v>55</v>
      </c>
      <c r="D24" s="32" t="s">
        <v>79</v>
      </c>
      <c r="E24" s="32" t="s">
        <v>81</v>
      </c>
      <c r="F24" s="33">
        <v>10</v>
      </c>
      <c r="G24" s="34">
        <v>144</v>
      </c>
      <c r="H24" s="34"/>
      <c r="I24" s="35">
        <v>1440</v>
      </c>
      <c r="J24" s="32" t="s">
        <v>54</v>
      </c>
    </row>
    <row r="25" spans="1:11" s="4" customFormat="1" ht="30" customHeight="1" x14ac:dyDescent="0.3">
      <c r="A25" s="39" t="s">
        <v>9</v>
      </c>
      <c r="B25" s="40" t="s">
        <v>28</v>
      </c>
      <c r="C25" s="32"/>
      <c r="D25" s="32"/>
      <c r="E25" s="32"/>
      <c r="F25" s="33"/>
      <c r="G25" s="34"/>
      <c r="H25" s="34"/>
      <c r="I25" s="35"/>
      <c r="J25" s="32"/>
      <c r="K25" s="21"/>
    </row>
    <row r="26" spans="1:11" ht="30" customHeight="1" x14ac:dyDescent="0.3">
      <c r="A26" s="39" t="s">
        <v>9</v>
      </c>
      <c r="B26" s="40" t="s">
        <v>41</v>
      </c>
      <c r="C26" s="32" t="s">
        <v>55</v>
      </c>
      <c r="D26" s="32" t="s">
        <v>79</v>
      </c>
      <c r="E26" s="32" t="s">
        <v>81</v>
      </c>
      <c r="F26" s="33">
        <v>10</v>
      </c>
      <c r="G26" s="34">
        <v>144</v>
      </c>
      <c r="H26" s="34"/>
      <c r="I26" s="35">
        <v>1440</v>
      </c>
      <c r="J26" s="32" t="s">
        <v>54</v>
      </c>
    </row>
    <row r="27" spans="1:11" s="3" customFormat="1" ht="30" customHeight="1" x14ac:dyDescent="0.3">
      <c r="A27" s="39" t="s">
        <v>9</v>
      </c>
      <c r="B27" s="40" t="s">
        <v>33</v>
      </c>
      <c r="C27" s="32"/>
      <c r="D27" s="32"/>
      <c r="E27" s="32"/>
      <c r="F27" s="33"/>
      <c r="G27" s="34"/>
      <c r="H27" s="34"/>
      <c r="I27" s="35"/>
      <c r="J27" s="32"/>
      <c r="K27" s="21"/>
    </row>
    <row r="28" spans="1:11" ht="30" customHeight="1" x14ac:dyDescent="0.3">
      <c r="A28" s="39" t="s">
        <v>9</v>
      </c>
      <c r="B28" s="40" t="s">
        <v>42</v>
      </c>
      <c r="C28" s="32" t="s">
        <v>55</v>
      </c>
      <c r="D28" s="32" t="s">
        <v>79</v>
      </c>
      <c r="E28" s="32" t="s">
        <v>81</v>
      </c>
      <c r="F28" s="33">
        <v>10</v>
      </c>
      <c r="G28" s="34">
        <v>144</v>
      </c>
      <c r="H28" s="34"/>
      <c r="I28" s="35">
        <v>1440</v>
      </c>
      <c r="J28" s="32" t="s">
        <v>54</v>
      </c>
    </row>
    <row r="29" spans="1:11" s="3" customFormat="1" ht="30" customHeight="1" x14ac:dyDescent="0.3">
      <c r="A29" s="39" t="s">
        <v>9</v>
      </c>
      <c r="B29" s="40" t="s">
        <v>34</v>
      </c>
      <c r="C29" s="32"/>
      <c r="D29" s="32"/>
      <c r="E29" s="32"/>
      <c r="F29" s="33"/>
      <c r="G29" s="34"/>
      <c r="H29" s="34"/>
      <c r="I29" s="35"/>
      <c r="J29" s="32"/>
      <c r="K29" s="21"/>
    </row>
    <row r="30" spans="1:11" s="4" customFormat="1" ht="30" customHeight="1" x14ac:dyDescent="0.3">
      <c r="A30" s="39" t="s">
        <v>9</v>
      </c>
      <c r="B30" s="40" t="s">
        <v>43</v>
      </c>
      <c r="C30" s="32" t="s">
        <v>55</v>
      </c>
      <c r="D30" s="32" t="s">
        <v>72</v>
      </c>
      <c r="E30" s="32" t="s">
        <v>70</v>
      </c>
      <c r="F30" s="33">
        <v>6</v>
      </c>
      <c r="G30" s="34">
        <v>100</v>
      </c>
      <c r="H30" s="34"/>
      <c r="I30" s="35">
        <f t="shared" ref="I30" si="0">F30*G30+H30</f>
        <v>600</v>
      </c>
      <c r="J30" s="41" t="s">
        <v>54</v>
      </c>
      <c r="K30" s="21"/>
    </row>
    <row r="31" spans="1:11" s="3" customFormat="1" ht="30" customHeight="1" x14ac:dyDescent="0.3">
      <c r="A31" s="39" t="s">
        <v>9</v>
      </c>
      <c r="B31" s="40" t="s">
        <v>35</v>
      </c>
      <c r="C31" s="32"/>
      <c r="D31" s="32"/>
      <c r="E31" s="32"/>
      <c r="F31" s="33"/>
      <c r="G31" s="34"/>
      <c r="H31" s="34"/>
      <c r="I31" s="35"/>
      <c r="J31" s="32"/>
      <c r="K31" s="21"/>
    </row>
    <row r="32" spans="1:11" s="4" customFormat="1" ht="30" customHeight="1" x14ac:dyDescent="0.3">
      <c r="A32" s="39" t="s">
        <v>9</v>
      </c>
      <c r="B32" s="40" t="s">
        <v>44</v>
      </c>
      <c r="C32" s="32"/>
      <c r="D32" s="32"/>
      <c r="E32" s="32"/>
      <c r="F32" s="33"/>
      <c r="G32" s="34"/>
      <c r="H32" s="34"/>
      <c r="I32" s="35"/>
      <c r="J32" s="32"/>
      <c r="K32" s="21"/>
    </row>
    <row r="33" spans="1:11" s="3" customFormat="1" ht="30" customHeight="1" x14ac:dyDescent="0.3">
      <c r="A33" s="39" t="s">
        <v>9</v>
      </c>
      <c r="B33" s="40" t="s">
        <v>36</v>
      </c>
      <c r="C33" s="28"/>
      <c r="D33" s="28"/>
      <c r="E33" s="28"/>
      <c r="F33" s="29"/>
      <c r="G33" s="30"/>
      <c r="H33" s="30"/>
      <c r="I33" s="35"/>
      <c r="J33" s="28"/>
      <c r="K33" s="21"/>
    </row>
    <row r="34" spans="1:11" s="4" customFormat="1" ht="30" customHeight="1" x14ac:dyDescent="0.3">
      <c r="A34" s="39" t="s">
        <v>20</v>
      </c>
      <c r="B34" s="40" t="s">
        <v>10</v>
      </c>
      <c r="C34" s="32"/>
      <c r="D34" s="32"/>
      <c r="E34" s="32"/>
      <c r="F34" s="33"/>
      <c r="G34" s="34"/>
      <c r="H34" s="34"/>
      <c r="I34" s="35"/>
      <c r="J34" s="32"/>
      <c r="K34" s="21"/>
    </row>
    <row r="35" spans="1:11" s="4" customFormat="1" ht="30" customHeight="1" x14ac:dyDescent="0.3">
      <c r="A35" s="39" t="s">
        <v>20</v>
      </c>
      <c r="B35" s="40" t="s">
        <v>30</v>
      </c>
      <c r="C35" s="32" t="s">
        <v>55</v>
      </c>
      <c r="D35" s="32" t="s">
        <v>96</v>
      </c>
      <c r="E35" s="32" t="s">
        <v>95</v>
      </c>
      <c r="F35" s="33">
        <v>3</v>
      </c>
      <c r="G35" s="34">
        <v>32</v>
      </c>
      <c r="H35" s="34"/>
      <c r="I35" s="35">
        <v>128</v>
      </c>
      <c r="J35" s="32" t="s">
        <v>97</v>
      </c>
      <c r="K35" s="21" t="s">
        <v>64</v>
      </c>
    </row>
    <row r="36" spans="1:11" s="4" customFormat="1" ht="30" customHeight="1" x14ac:dyDescent="0.3">
      <c r="A36" s="39" t="s">
        <v>20</v>
      </c>
      <c r="B36" s="40" t="s">
        <v>11</v>
      </c>
      <c r="C36" s="32"/>
      <c r="D36" s="32"/>
      <c r="E36" s="32"/>
      <c r="F36" s="33"/>
      <c r="G36" s="34"/>
      <c r="H36" s="34"/>
      <c r="I36" s="35"/>
      <c r="J36" s="32"/>
      <c r="K36" s="21"/>
    </row>
    <row r="37" spans="1:11" s="4" customFormat="1" ht="30" customHeight="1" x14ac:dyDescent="0.3">
      <c r="A37" s="39" t="s">
        <v>20</v>
      </c>
      <c r="B37" s="40" t="s">
        <v>31</v>
      </c>
      <c r="C37" s="32" t="s">
        <v>55</v>
      </c>
      <c r="D37" s="32" t="s">
        <v>96</v>
      </c>
      <c r="E37" s="32" t="s">
        <v>95</v>
      </c>
      <c r="F37" s="33">
        <v>3</v>
      </c>
      <c r="G37" s="34">
        <v>32</v>
      </c>
      <c r="H37" s="34"/>
      <c r="I37" s="35">
        <v>128</v>
      </c>
      <c r="J37" s="32" t="s">
        <v>97</v>
      </c>
      <c r="K37" s="21" t="s">
        <v>64</v>
      </c>
    </row>
    <row r="38" spans="1:11" s="4" customFormat="1" ht="30" customHeight="1" x14ac:dyDescent="0.3">
      <c r="A38" s="39" t="s">
        <v>20</v>
      </c>
      <c r="B38" s="40" t="s">
        <v>12</v>
      </c>
      <c r="C38" s="32"/>
      <c r="D38" s="32"/>
      <c r="E38" s="32"/>
      <c r="F38" s="33"/>
      <c r="G38" s="34"/>
      <c r="H38" s="34"/>
      <c r="I38" s="35"/>
      <c r="J38" s="32"/>
      <c r="K38" s="21"/>
    </row>
    <row r="39" spans="1:11" s="4" customFormat="1" ht="30" customHeight="1" x14ac:dyDescent="0.3">
      <c r="A39" s="39" t="s">
        <v>20</v>
      </c>
      <c r="B39" s="40" t="s">
        <v>13</v>
      </c>
      <c r="C39" s="32" t="s">
        <v>55</v>
      </c>
      <c r="D39" s="32" t="s">
        <v>96</v>
      </c>
      <c r="E39" s="32" t="s">
        <v>95</v>
      </c>
      <c r="F39" s="33">
        <v>3</v>
      </c>
      <c r="G39" s="34">
        <v>32</v>
      </c>
      <c r="H39" s="34"/>
      <c r="I39" s="35">
        <v>128</v>
      </c>
      <c r="J39" s="32" t="s">
        <v>97</v>
      </c>
      <c r="K39" s="21"/>
    </row>
    <row r="40" spans="1:11" s="4" customFormat="1" ht="30" customHeight="1" x14ac:dyDescent="0.3">
      <c r="A40" s="39" t="s">
        <v>20</v>
      </c>
      <c r="B40" s="40" t="s">
        <v>14</v>
      </c>
      <c r="C40" s="32"/>
      <c r="D40" s="32"/>
      <c r="E40" s="32"/>
      <c r="F40" s="33"/>
      <c r="G40" s="34"/>
      <c r="H40" s="34"/>
      <c r="I40" s="35"/>
      <c r="J40" s="32"/>
      <c r="K40" s="21"/>
    </row>
    <row r="41" spans="1:11" s="4" customFormat="1" ht="30" customHeight="1" x14ac:dyDescent="0.3">
      <c r="A41" s="39" t="s">
        <v>20</v>
      </c>
      <c r="B41" s="40" t="s">
        <v>15</v>
      </c>
      <c r="C41" s="32"/>
      <c r="D41" s="32"/>
      <c r="E41" s="32"/>
      <c r="F41" s="33"/>
      <c r="G41" s="34"/>
      <c r="H41" s="34"/>
      <c r="I41" s="35"/>
      <c r="J41" s="32"/>
      <c r="K41" s="21"/>
    </row>
    <row r="42" spans="1:11" s="4" customFormat="1" ht="30" customHeight="1" x14ac:dyDescent="0.3">
      <c r="A42" s="39" t="s">
        <v>20</v>
      </c>
      <c r="B42" s="40" t="s">
        <v>16</v>
      </c>
      <c r="C42" s="32"/>
      <c r="D42" s="32"/>
      <c r="E42" s="32"/>
      <c r="F42" s="33"/>
      <c r="G42" s="34"/>
      <c r="H42" s="34"/>
      <c r="I42" s="35"/>
      <c r="J42" s="32"/>
      <c r="K42" s="21"/>
    </row>
    <row r="43" spans="1:11" s="4" customFormat="1" ht="30" customHeight="1" x14ac:dyDescent="0.3">
      <c r="A43" s="39" t="s">
        <v>20</v>
      </c>
      <c r="B43" s="40" t="s">
        <v>17</v>
      </c>
      <c r="C43" s="32" t="s">
        <v>82</v>
      </c>
      <c r="D43" s="32" t="s">
        <v>84</v>
      </c>
      <c r="E43" s="32" t="s">
        <v>83</v>
      </c>
      <c r="F43" s="33">
        <v>8</v>
      </c>
      <c r="G43" s="34">
        <v>80</v>
      </c>
      <c r="H43" s="34"/>
      <c r="I43" s="34">
        <v>640</v>
      </c>
      <c r="J43" s="32" t="s">
        <v>86</v>
      </c>
      <c r="K43" s="21"/>
    </row>
    <row r="44" spans="1:11" s="4" customFormat="1" ht="30" customHeight="1" x14ac:dyDescent="0.3">
      <c r="A44" s="39" t="s">
        <v>20</v>
      </c>
      <c r="B44" s="40" t="s">
        <v>18</v>
      </c>
      <c r="C44" s="32"/>
      <c r="D44" s="32"/>
      <c r="E44" s="28"/>
      <c r="F44" s="29"/>
      <c r="G44" s="30"/>
      <c r="H44" s="30"/>
      <c r="I44" s="35"/>
      <c r="J44" s="28"/>
      <c r="K44" s="21"/>
    </row>
    <row r="45" spans="1:11" s="4" customFormat="1" ht="30" customHeight="1" x14ac:dyDescent="0.3">
      <c r="A45" s="39" t="s">
        <v>20</v>
      </c>
      <c r="B45" s="40" t="s">
        <v>19</v>
      </c>
      <c r="C45" s="32"/>
      <c r="D45" s="32"/>
      <c r="E45" s="32"/>
      <c r="F45" s="33"/>
      <c r="G45" s="34"/>
      <c r="H45" s="34"/>
      <c r="I45" s="35"/>
      <c r="J45" s="32"/>
      <c r="K45" s="21"/>
    </row>
    <row r="46" spans="1:11" s="4" customFormat="1" ht="30" customHeight="1" x14ac:dyDescent="0.3">
      <c r="A46" s="39" t="s">
        <v>20</v>
      </c>
      <c r="B46" s="40" t="s">
        <v>21</v>
      </c>
      <c r="C46" s="32" t="s">
        <v>82</v>
      </c>
      <c r="D46" s="32" t="s">
        <v>84</v>
      </c>
      <c r="E46" s="32" t="s">
        <v>87</v>
      </c>
      <c r="F46" s="33">
        <v>4</v>
      </c>
      <c r="G46" s="34">
        <v>62</v>
      </c>
      <c r="H46" s="34"/>
      <c r="I46" s="34">
        <v>248</v>
      </c>
      <c r="J46" s="41" t="s">
        <v>85</v>
      </c>
      <c r="K46" s="21"/>
    </row>
    <row r="47" spans="1:11" s="3" customFormat="1" ht="30" customHeight="1" x14ac:dyDescent="0.3">
      <c r="A47" s="39" t="s">
        <v>20</v>
      </c>
      <c r="B47" s="40" t="s">
        <v>22</v>
      </c>
      <c r="C47" s="32"/>
      <c r="D47" s="32"/>
      <c r="E47" s="32"/>
      <c r="F47" s="33"/>
      <c r="G47" s="34"/>
      <c r="H47" s="34"/>
      <c r="I47" s="35"/>
      <c r="J47" s="32"/>
      <c r="K47" s="21"/>
    </row>
    <row r="48" spans="1:11" s="4" customFormat="1" ht="30" customHeight="1" x14ac:dyDescent="0.3">
      <c r="A48" s="39" t="s">
        <v>20</v>
      </c>
      <c r="B48" s="40" t="s">
        <v>23</v>
      </c>
      <c r="C48" s="32" t="s">
        <v>82</v>
      </c>
      <c r="D48" s="32" t="s">
        <v>84</v>
      </c>
      <c r="E48" s="32" t="s">
        <v>87</v>
      </c>
      <c r="F48" s="33">
        <v>4</v>
      </c>
      <c r="G48" s="34">
        <v>62</v>
      </c>
      <c r="H48" s="34"/>
      <c r="I48" s="34">
        <v>248</v>
      </c>
      <c r="J48" s="41" t="s">
        <v>85</v>
      </c>
      <c r="K48" s="21"/>
    </row>
    <row r="49" spans="1:18" s="3" customFormat="1" ht="30" customHeight="1" x14ac:dyDescent="0.3">
      <c r="A49" s="39" t="s">
        <v>20</v>
      </c>
      <c r="B49" s="40" t="s">
        <v>24</v>
      </c>
      <c r="C49" s="32"/>
      <c r="D49" s="32"/>
      <c r="E49" s="32"/>
      <c r="F49" s="33"/>
      <c r="G49" s="34"/>
      <c r="H49" s="34"/>
      <c r="I49" s="35"/>
      <c r="J49" s="32"/>
      <c r="K49" s="21"/>
    </row>
    <row r="50" spans="1:18" s="4" customFormat="1" ht="30" customHeight="1" x14ac:dyDescent="0.3">
      <c r="A50" s="39" t="s">
        <v>20</v>
      </c>
      <c r="B50" s="40" t="s">
        <v>25</v>
      </c>
      <c r="C50" s="32"/>
      <c r="D50" s="32"/>
      <c r="E50" s="32"/>
      <c r="F50" s="33"/>
      <c r="G50" s="34"/>
      <c r="H50" s="34"/>
      <c r="I50" s="35"/>
      <c r="J50" s="32"/>
      <c r="K50" s="21"/>
    </row>
    <row r="51" spans="1:18" ht="30" customHeight="1" x14ac:dyDescent="0.3">
      <c r="A51" s="39" t="s">
        <v>20</v>
      </c>
      <c r="B51" s="40" t="s">
        <v>26</v>
      </c>
      <c r="C51" s="28" t="s">
        <v>71</v>
      </c>
      <c r="D51" s="28" t="s">
        <v>62</v>
      </c>
      <c r="E51" s="28" t="s">
        <v>61</v>
      </c>
      <c r="F51" s="29">
        <v>40</v>
      </c>
      <c r="G51" s="30">
        <v>40</v>
      </c>
      <c r="H51" s="30"/>
      <c r="I51" s="31">
        <v>1600</v>
      </c>
      <c r="J51" s="28" t="s">
        <v>54</v>
      </c>
    </row>
    <row r="52" spans="1:18" s="4" customFormat="1" ht="30" customHeight="1" x14ac:dyDescent="0.3">
      <c r="A52" s="39" t="s">
        <v>20</v>
      </c>
      <c r="B52" s="40" t="s">
        <v>27</v>
      </c>
      <c r="C52" s="32"/>
      <c r="D52" s="32"/>
      <c r="E52" s="32"/>
      <c r="F52" s="33"/>
      <c r="G52" s="34"/>
      <c r="H52" s="34"/>
      <c r="I52" s="35"/>
      <c r="J52" s="32"/>
      <c r="K52" s="21"/>
    </row>
    <row r="53" spans="1:18" ht="30" customHeight="1" x14ac:dyDescent="0.3">
      <c r="A53" s="39" t="s">
        <v>20</v>
      </c>
      <c r="B53" s="40" t="s">
        <v>28</v>
      </c>
      <c r="C53" s="32"/>
      <c r="D53" s="32"/>
      <c r="E53" s="32"/>
      <c r="F53" s="33"/>
      <c r="G53" s="34"/>
      <c r="H53" s="34"/>
      <c r="I53" s="35"/>
      <c r="J53" s="32"/>
    </row>
    <row r="54" spans="1:18" s="3" customFormat="1" ht="30" customHeight="1" x14ac:dyDescent="0.3">
      <c r="A54" s="39" t="s">
        <v>29</v>
      </c>
      <c r="B54" s="40" t="s">
        <v>10</v>
      </c>
      <c r="C54" s="32"/>
      <c r="D54" s="32"/>
      <c r="E54" s="32"/>
      <c r="F54" s="33"/>
      <c r="G54" s="34"/>
      <c r="H54" s="34"/>
      <c r="I54" s="35"/>
      <c r="J54" s="32"/>
      <c r="K54" s="21"/>
    </row>
    <row r="55" spans="1:18" ht="30" customHeight="1" x14ac:dyDescent="0.3">
      <c r="A55" s="39" t="s">
        <v>29</v>
      </c>
      <c r="B55" s="40" t="s">
        <v>30</v>
      </c>
      <c r="C55" s="32" t="s">
        <v>82</v>
      </c>
      <c r="D55" s="32" t="s">
        <v>84</v>
      </c>
      <c r="E55" s="32" t="s">
        <v>87</v>
      </c>
      <c r="F55" s="33">
        <v>4</v>
      </c>
      <c r="G55" s="34">
        <v>62</v>
      </c>
      <c r="H55" s="34"/>
      <c r="I55" s="34">
        <v>248</v>
      </c>
      <c r="J55" s="41" t="s">
        <v>85</v>
      </c>
    </row>
    <row r="56" spans="1:18" s="3" customFormat="1" ht="30" customHeight="1" x14ac:dyDescent="0.3">
      <c r="A56" s="39" t="s">
        <v>29</v>
      </c>
      <c r="B56" s="40" t="s">
        <v>11</v>
      </c>
      <c r="C56" s="32"/>
      <c r="D56" s="32"/>
      <c r="E56" s="32"/>
      <c r="F56" s="33"/>
      <c r="G56" s="34"/>
      <c r="H56" s="34"/>
      <c r="I56" s="35"/>
      <c r="J56" s="32"/>
      <c r="K56" s="21"/>
    </row>
    <row r="57" spans="1:18" ht="30" customHeight="1" x14ac:dyDescent="0.3">
      <c r="A57" s="39" t="s">
        <v>29</v>
      </c>
      <c r="B57" s="40" t="s">
        <v>31</v>
      </c>
      <c r="C57" s="32" t="s">
        <v>82</v>
      </c>
      <c r="D57" s="32" t="s">
        <v>84</v>
      </c>
      <c r="E57" s="32" t="s">
        <v>87</v>
      </c>
      <c r="F57" s="33">
        <v>4</v>
      </c>
      <c r="G57" s="34">
        <v>62</v>
      </c>
      <c r="H57" s="34"/>
      <c r="I57" s="34">
        <v>248</v>
      </c>
      <c r="J57" s="41" t="s">
        <v>85</v>
      </c>
    </row>
    <row r="58" spans="1:18" ht="30" customHeight="1" x14ac:dyDescent="0.3">
      <c r="A58" s="39" t="s">
        <v>29</v>
      </c>
      <c r="B58" s="40" t="s">
        <v>12</v>
      </c>
      <c r="C58" s="32" t="s">
        <v>57</v>
      </c>
      <c r="D58" s="32"/>
      <c r="E58" s="32" t="s">
        <v>99</v>
      </c>
      <c r="F58" s="33">
        <v>12</v>
      </c>
      <c r="G58" s="34">
        <v>420</v>
      </c>
      <c r="H58" s="34">
        <v>0</v>
      </c>
      <c r="I58" s="35">
        <v>5040</v>
      </c>
      <c r="J58" s="32" t="s">
        <v>65</v>
      </c>
      <c r="K58" s="21" t="s">
        <v>64</v>
      </c>
    </row>
    <row r="59" spans="1:18" ht="30" customHeight="1" x14ac:dyDescent="0.3">
      <c r="A59" s="39" t="s">
        <v>29</v>
      </c>
      <c r="B59" s="40" t="s">
        <v>13</v>
      </c>
      <c r="C59" s="32" t="s">
        <v>82</v>
      </c>
      <c r="D59" s="32" t="s">
        <v>84</v>
      </c>
      <c r="E59" s="32" t="s">
        <v>83</v>
      </c>
      <c r="F59" s="33">
        <v>8</v>
      </c>
      <c r="G59" s="34">
        <v>80</v>
      </c>
      <c r="H59" s="34"/>
      <c r="I59" s="34">
        <v>640</v>
      </c>
      <c r="J59" s="32" t="s">
        <v>86</v>
      </c>
      <c r="M59" s="51"/>
      <c r="R59" s="50"/>
    </row>
    <row r="60" spans="1:18" ht="30" customHeight="1" x14ac:dyDescent="0.3">
      <c r="A60" s="39" t="s">
        <v>29</v>
      </c>
      <c r="B60" s="40" t="s">
        <v>14</v>
      </c>
      <c r="C60" s="32" t="s">
        <v>57</v>
      </c>
      <c r="D60" s="32"/>
      <c r="E60" s="32" t="s">
        <v>99</v>
      </c>
      <c r="F60" s="33">
        <v>12</v>
      </c>
      <c r="G60" s="34">
        <v>80</v>
      </c>
      <c r="H60" s="34">
        <v>0</v>
      </c>
      <c r="I60" s="35">
        <v>960</v>
      </c>
      <c r="J60" s="41" t="s">
        <v>65</v>
      </c>
      <c r="K60" s="21" t="s">
        <v>64</v>
      </c>
    </row>
    <row r="61" spans="1:18" ht="30" customHeight="1" x14ac:dyDescent="0.3">
      <c r="A61" s="39" t="s">
        <v>29</v>
      </c>
      <c r="B61" s="40" t="s">
        <v>15</v>
      </c>
      <c r="C61" s="32" t="s">
        <v>82</v>
      </c>
      <c r="D61" s="32" t="s">
        <v>84</v>
      </c>
      <c r="E61" s="32" t="s">
        <v>83</v>
      </c>
      <c r="F61" s="33">
        <v>8</v>
      </c>
      <c r="G61" s="34">
        <v>80</v>
      </c>
      <c r="H61" s="34"/>
      <c r="I61" s="34">
        <v>640</v>
      </c>
      <c r="J61" s="32" t="s">
        <v>86</v>
      </c>
    </row>
    <row r="62" spans="1:18" ht="30" customHeight="1" x14ac:dyDescent="0.3">
      <c r="A62" s="39" t="s">
        <v>29</v>
      </c>
      <c r="B62" s="40" t="s">
        <v>16</v>
      </c>
      <c r="C62" s="32" t="s">
        <v>82</v>
      </c>
      <c r="D62" s="32" t="s">
        <v>84</v>
      </c>
      <c r="E62" s="32" t="s">
        <v>83</v>
      </c>
      <c r="F62" s="33">
        <v>8</v>
      </c>
      <c r="G62" s="34">
        <v>80</v>
      </c>
      <c r="H62" s="34"/>
      <c r="I62" s="34">
        <v>640</v>
      </c>
      <c r="J62" s="32" t="s">
        <v>86</v>
      </c>
    </row>
    <row r="63" spans="1:18" ht="30" customHeight="1" x14ac:dyDescent="0.3">
      <c r="A63" s="39" t="s">
        <v>29</v>
      </c>
      <c r="B63" s="40" t="s">
        <v>17</v>
      </c>
      <c r="C63" s="32" t="s">
        <v>82</v>
      </c>
      <c r="D63" s="32" t="s">
        <v>84</v>
      </c>
      <c r="E63" s="32" t="s">
        <v>83</v>
      </c>
      <c r="F63" s="33">
        <v>8</v>
      </c>
      <c r="G63" s="34">
        <v>80</v>
      </c>
      <c r="H63" s="34"/>
      <c r="I63" s="34">
        <v>640</v>
      </c>
      <c r="J63" s="32" t="s">
        <v>86</v>
      </c>
    </row>
    <row r="64" spans="1:18" ht="30" customHeight="1" x14ac:dyDescent="0.3">
      <c r="A64" s="39" t="s">
        <v>29</v>
      </c>
      <c r="B64" s="40" t="s">
        <v>18</v>
      </c>
      <c r="C64" s="32" t="s">
        <v>82</v>
      </c>
      <c r="D64" s="32" t="s">
        <v>84</v>
      </c>
      <c r="E64" s="32" t="s">
        <v>83</v>
      </c>
      <c r="F64" s="33">
        <v>8</v>
      </c>
      <c r="G64" s="34">
        <v>80</v>
      </c>
      <c r="H64" s="34"/>
      <c r="I64" s="34">
        <v>640</v>
      </c>
      <c r="J64" s="32" t="s">
        <v>86</v>
      </c>
    </row>
    <row r="65" spans="1:11" ht="30" customHeight="1" x14ac:dyDescent="0.3">
      <c r="A65" s="39" t="s">
        <v>29</v>
      </c>
      <c r="B65" s="40" t="s">
        <v>19</v>
      </c>
      <c r="C65" s="32" t="s">
        <v>55</v>
      </c>
      <c r="D65" s="32" t="s">
        <v>73</v>
      </c>
      <c r="E65" s="32" t="s">
        <v>74</v>
      </c>
      <c r="F65" s="33">
        <v>4</v>
      </c>
      <c r="G65" s="34">
        <v>24</v>
      </c>
      <c r="H65" s="34"/>
      <c r="I65" s="35">
        <v>96</v>
      </c>
      <c r="J65" s="32" t="s">
        <v>63</v>
      </c>
    </row>
    <row r="66" spans="1:11" s="3" customFormat="1" ht="30" customHeight="1" x14ac:dyDescent="0.3">
      <c r="A66" s="39" t="s">
        <v>29</v>
      </c>
      <c r="B66" s="40" t="s">
        <v>21</v>
      </c>
      <c r="C66" s="32" t="s">
        <v>82</v>
      </c>
      <c r="D66" s="32" t="s">
        <v>84</v>
      </c>
      <c r="E66" s="32" t="s">
        <v>83</v>
      </c>
      <c r="F66" s="33">
        <v>8</v>
      </c>
      <c r="G66" s="34">
        <v>80</v>
      </c>
      <c r="H66" s="34"/>
      <c r="I66" s="34">
        <v>640</v>
      </c>
      <c r="J66" s="32" t="s">
        <v>86</v>
      </c>
      <c r="K66" s="21"/>
    </row>
    <row r="67" spans="1:11" ht="30" customHeight="1" x14ac:dyDescent="0.3">
      <c r="A67" s="39" t="s">
        <v>29</v>
      </c>
      <c r="B67" s="40" t="s">
        <v>22</v>
      </c>
      <c r="C67" s="32" t="s">
        <v>55</v>
      </c>
      <c r="D67" s="41" t="s">
        <v>73</v>
      </c>
      <c r="E67" s="41" t="s">
        <v>75</v>
      </c>
      <c r="F67" s="43">
        <v>3</v>
      </c>
      <c r="G67" s="42">
        <v>36</v>
      </c>
      <c r="H67" s="42"/>
      <c r="I67" s="35">
        <v>108</v>
      </c>
      <c r="J67" s="41" t="s">
        <v>76</v>
      </c>
    </row>
    <row r="68" spans="1:11" ht="30" customHeight="1" x14ac:dyDescent="0.3">
      <c r="A68" s="39" t="s">
        <v>29</v>
      </c>
      <c r="B68" s="40" t="s">
        <v>23</v>
      </c>
      <c r="C68" s="32" t="s">
        <v>82</v>
      </c>
      <c r="D68" s="32" t="s">
        <v>84</v>
      </c>
      <c r="E68" s="32" t="s">
        <v>83</v>
      </c>
      <c r="F68" s="33">
        <v>8</v>
      </c>
      <c r="G68" s="34">
        <v>80</v>
      </c>
      <c r="H68" s="34"/>
      <c r="I68" s="34">
        <v>640</v>
      </c>
      <c r="J68" s="32" t="s">
        <v>86</v>
      </c>
    </row>
    <row r="69" spans="1:11" ht="30" customHeight="1" x14ac:dyDescent="0.3">
      <c r="A69" s="39" t="s">
        <v>29</v>
      </c>
      <c r="B69" s="40" t="s">
        <v>24</v>
      </c>
      <c r="C69" s="32" t="s">
        <v>55</v>
      </c>
      <c r="D69" s="41" t="s">
        <v>73</v>
      </c>
      <c r="E69" s="32" t="s">
        <v>74</v>
      </c>
      <c r="F69" s="33">
        <v>4</v>
      </c>
      <c r="G69" s="34">
        <v>24</v>
      </c>
      <c r="H69" s="34"/>
      <c r="I69" s="35">
        <v>96</v>
      </c>
      <c r="J69" s="41" t="s">
        <v>63</v>
      </c>
    </row>
    <row r="70" spans="1:11" ht="30" customHeight="1" x14ac:dyDescent="0.3">
      <c r="A70" s="39" t="s">
        <v>29</v>
      </c>
      <c r="B70" s="40" t="s">
        <v>25</v>
      </c>
      <c r="C70" s="32"/>
      <c r="D70" s="32"/>
      <c r="E70" s="32"/>
      <c r="F70" s="33"/>
      <c r="G70" s="34"/>
      <c r="H70" s="34"/>
      <c r="I70" s="35"/>
      <c r="J70" s="32"/>
    </row>
    <row r="71" spans="1:11" ht="30" customHeight="1" x14ac:dyDescent="0.3">
      <c r="A71" s="39" t="s">
        <v>29</v>
      </c>
      <c r="B71" s="40" t="s">
        <v>26</v>
      </c>
      <c r="C71" s="41"/>
      <c r="D71" s="41"/>
      <c r="E71" s="41"/>
      <c r="F71" s="43"/>
      <c r="G71" s="42"/>
      <c r="H71" s="42"/>
      <c r="I71" s="35"/>
      <c r="J71" s="41"/>
    </row>
    <row r="72" spans="1:11" ht="30" customHeight="1" x14ac:dyDescent="0.3">
      <c r="A72" s="39" t="s">
        <v>29</v>
      </c>
      <c r="B72" s="40" t="s">
        <v>27</v>
      </c>
      <c r="C72" s="32"/>
      <c r="D72" s="32"/>
      <c r="E72" s="32"/>
      <c r="F72" s="33"/>
      <c r="G72" s="34"/>
      <c r="H72" s="34"/>
      <c r="I72" s="35"/>
      <c r="J72" s="32"/>
    </row>
    <row r="73" spans="1:11" ht="30" customHeight="1" x14ac:dyDescent="0.3">
      <c r="A73" s="39" t="s">
        <v>29</v>
      </c>
      <c r="B73" s="40" t="s">
        <v>28</v>
      </c>
      <c r="C73" s="32"/>
      <c r="D73" s="32"/>
      <c r="E73" s="32"/>
      <c r="F73" s="33"/>
      <c r="G73" s="34"/>
      <c r="H73" s="34"/>
      <c r="I73" s="35"/>
      <c r="J73" s="32"/>
    </row>
    <row r="74" spans="1:11" s="3" customFormat="1" ht="30" customHeight="1" x14ac:dyDescent="0.3">
      <c r="A74" s="39" t="s">
        <v>32</v>
      </c>
      <c r="B74" s="40" t="s">
        <v>10</v>
      </c>
      <c r="C74" s="32" t="s">
        <v>133</v>
      </c>
      <c r="D74" s="41" t="s">
        <v>135</v>
      </c>
      <c r="E74" s="32" t="s">
        <v>134</v>
      </c>
      <c r="F74" s="33"/>
      <c r="G74" s="34">
        <v>48</v>
      </c>
      <c r="H74" s="34"/>
      <c r="I74" s="35"/>
      <c r="J74" s="32" t="s">
        <v>136</v>
      </c>
      <c r="K74" s="21"/>
    </row>
    <row r="75" spans="1:11" ht="30" customHeight="1" x14ac:dyDescent="0.3">
      <c r="A75" s="39" t="s">
        <v>32</v>
      </c>
      <c r="B75" s="40" t="s">
        <v>30</v>
      </c>
      <c r="C75" s="32"/>
      <c r="D75" s="32"/>
      <c r="E75" s="32"/>
      <c r="F75" s="33"/>
      <c r="G75" s="34"/>
      <c r="H75" s="34"/>
      <c r="I75" s="35"/>
      <c r="J75" s="32"/>
    </row>
    <row r="76" spans="1:11" ht="30" customHeight="1" x14ac:dyDescent="0.3">
      <c r="A76" s="39" t="s">
        <v>32</v>
      </c>
      <c r="B76" s="40" t="s">
        <v>11</v>
      </c>
      <c r="C76" s="32" t="s">
        <v>133</v>
      </c>
      <c r="D76" s="41" t="s">
        <v>135</v>
      </c>
      <c r="E76" s="32" t="s">
        <v>134</v>
      </c>
      <c r="F76" s="33"/>
      <c r="G76" s="34">
        <v>48</v>
      </c>
      <c r="H76" s="34"/>
      <c r="I76" s="35"/>
      <c r="J76" s="32" t="s">
        <v>136</v>
      </c>
    </row>
    <row r="77" spans="1:11" ht="30" customHeight="1" x14ac:dyDescent="0.3">
      <c r="A77" s="39" t="s">
        <v>32</v>
      </c>
      <c r="B77" s="40" t="s">
        <v>31</v>
      </c>
      <c r="C77" s="32"/>
      <c r="D77" s="32"/>
      <c r="E77" s="32"/>
      <c r="F77" s="33"/>
      <c r="G77" s="34"/>
      <c r="H77" s="34"/>
      <c r="I77" s="35"/>
      <c r="J77" s="44"/>
    </row>
    <row r="78" spans="1:11" ht="30" customHeight="1" x14ac:dyDescent="0.3">
      <c r="A78" s="39" t="s">
        <v>32</v>
      </c>
      <c r="B78" s="40" t="s">
        <v>12</v>
      </c>
      <c r="C78" s="32" t="s">
        <v>133</v>
      </c>
      <c r="D78" s="41" t="s">
        <v>135</v>
      </c>
      <c r="E78" s="32" t="s">
        <v>134</v>
      </c>
      <c r="F78" s="33"/>
      <c r="G78" s="34">
        <v>38</v>
      </c>
      <c r="H78" s="34"/>
      <c r="I78" s="35"/>
      <c r="J78" s="32" t="s">
        <v>136</v>
      </c>
    </row>
    <row r="79" spans="1:11" ht="30" customHeight="1" x14ac:dyDescent="0.3">
      <c r="A79" s="39" t="s">
        <v>32</v>
      </c>
      <c r="B79" s="40" t="s">
        <v>13</v>
      </c>
      <c r="C79" s="45"/>
      <c r="D79" s="41"/>
      <c r="E79" s="32"/>
      <c r="F79" s="33"/>
      <c r="G79" s="34"/>
      <c r="H79" s="34"/>
      <c r="I79" s="35"/>
      <c r="J79" s="32"/>
    </row>
    <row r="80" spans="1:11" ht="30" customHeight="1" x14ac:dyDescent="0.3">
      <c r="A80" s="39" t="s">
        <v>32</v>
      </c>
      <c r="B80" s="40" t="s">
        <v>14</v>
      </c>
      <c r="C80" s="32" t="s">
        <v>133</v>
      </c>
      <c r="D80" s="41" t="s">
        <v>135</v>
      </c>
      <c r="E80" s="32" t="s">
        <v>134</v>
      </c>
      <c r="F80" s="33"/>
      <c r="G80" s="34">
        <v>48</v>
      </c>
      <c r="H80" s="34"/>
      <c r="I80" s="35"/>
      <c r="J80" s="32" t="s">
        <v>136</v>
      </c>
    </row>
    <row r="81" spans="1:11" ht="30" customHeight="1" x14ac:dyDescent="0.3">
      <c r="A81" s="39" t="s">
        <v>32</v>
      </c>
      <c r="B81" s="40" t="s">
        <v>15</v>
      </c>
      <c r="C81" s="32"/>
      <c r="D81" s="32"/>
      <c r="E81" s="32"/>
      <c r="F81" s="33"/>
      <c r="G81" s="34"/>
      <c r="H81" s="42"/>
      <c r="I81" s="35"/>
      <c r="J81" s="32"/>
    </row>
    <row r="82" spans="1:11" ht="30" customHeight="1" x14ac:dyDescent="0.3">
      <c r="A82" s="39" t="s">
        <v>32</v>
      </c>
      <c r="B82" s="40" t="s">
        <v>16</v>
      </c>
      <c r="C82" s="32" t="s">
        <v>133</v>
      </c>
      <c r="D82" s="41" t="s">
        <v>135</v>
      </c>
      <c r="E82" s="32" t="s">
        <v>134</v>
      </c>
      <c r="F82" s="33"/>
      <c r="G82" s="34">
        <v>48</v>
      </c>
      <c r="H82" s="34"/>
      <c r="I82" s="35"/>
      <c r="J82" s="32" t="s">
        <v>136</v>
      </c>
    </row>
    <row r="83" spans="1:11" ht="30" customHeight="1" x14ac:dyDescent="0.3">
      <c r="A83" s="39" t="s">
        <v>32</v>
      </c>
      <c r="B83" s="40" t="s">
        <v>17</v>
      </c>
      <c r="C83" s="32"/>
      <c r="D83" s="32"/>
      <c r="E83" s="32"/>
      <c r="F83" s="33"/>
      <c r="G83" s="34"/>
      <c r="H83" s="46"/>
      <c r="I83" s="35"/>
      <c r="J83" s="32"/>
    </row>
    <row r="84" spans="1:11" ht="30" customHeight="1" x14ac:dyDescent="0.3">
      <c r="A84" s="39" t="s">
        <v>32</v>
      </c>
      <c r="B84" s="40" t="s">
        <v>18</v>
      </c>
      <c r="C84" s="41"/>
      <c r="D84" s="32"/>
      <c r="E84" s="32"/>
      <c r="F84" s="33"/>
      <c r="G84" s="34"/>
      <c r="H84" s="34"/>
      <c r="I84" s="35"/>
      <c r="J84" s="32"/>
    </row>
    <row r="85" spans="1:11" s="3" customFormat="1" ht="30" customHeight="1" x14ac:dyDescent="0.3">
      <c r="A85" s="39" t="s">
        <v>32</v>
      </c>
      <c r="B85" s="40" t="s">
        <v>19</v>
      </c>
      <c r="C85" s="32"/>
      <c r="D85" s="32"/>
      <c r="E85" s="32"/>
      <c r="F85" s="33"/>
      <c r="G85" s="34"/>
      <c r="H85" s="34"/>
      <c r="I85" s="35"/>
      <c r="J85" s="32"/>
      <c r="K85" s="21"/>
    </row>
    <row r="86" spans="1:11" ht="30" customHeight="1" x14ac:dyDescent="0.3">
      <c r="A86" s="39" t="s">
        <v>32</v>
      </c>
      <c r="B86" s="40" t="s">
        <v>21</v>
      </c>
      <c r="C86" s="32"/>
      <c r="D86" s="32"/>
      <c r="E86" s="32"/>
      <c r="F86" s="33"/>
      <c r="G86" s="34"/>
      <c r="H86" s="34"/>
      <c r="I86" s="35"/>
      <c r="J86" s="32"/>
    </row>
    <row r="87" spans="1:11" ht="30" customHeight="1" x14ac:dyDescent="0.3">
      <c r="A87" s="39" t="s">
        <v>32</v>
      </c>
      <c r="B87" s="40" t="s">
        <v>22</v>
      </c>
      <c r="C87" s="32" t="s">
        <v>82</v>
      </c>
      <c r="D87" s="32" t="s">
        <v>84</v>
      </c>
      <c r="E87" s="32" t="s">
        <v>83</v>
      </c>
      <c r="F87" s="33">
        <v>8</v>
      </c>
      <c r="G87" s="34">
        <v>80</v>
      </c>
      <c r="H87" s="34"/>
      <c r="I87" s="34">
        <v>640</v>
      </c>
      <c r="J87" s="32" t="s">
        <v>86</v>
      </c>
    </row>
    <row r="88" spans="1:11" ht="30" customHeight="1" x14ac:dyDescent="0.3">
      <c r="A88" s="39" t="s">
        <v>32</v>
      </c>
      <c r="B88" s="40" t="s">
        <v>23</v>
      </c>
      <c r="C88" s="32"/>
      <c r="D88" s="32"/>
      <c r="E88" s="32"/>
      <c r="F88" s="33"/>
      <c r="G88" s="34"/>
      <c r="H88" s="34"/>
      <c r="I88" s="35"/>
      <c r="J88" s="32"/>
    </row>
    <row r="89" spans="1:11" ht="30" customHeight="1" x14ac:dyDescent="0.3">
      <c r="A89" s="39" t="s">
        <v>32</v>
      </c>
      <c r="B89" s="40" t="s">
        <v>24</v>
      </c>
      <c r="C89" s="32" t="s">
        <v>82</v>
      </c>
      <c r="D89" s="32" t="s">
        <v>84</v>
      </c>
      <c r="E89" s="32" t="s">
        <v>83</v>
      </c>
      <c r="F89" s="33">
        <v>8</v>
      </c>
      <c r="G89" s="34">
        <v>80</v>
      </c>
      <c r="H89" s="34"/>
      <c r="I89" s="34">
        <v>640</v>
      </c>
      <c r="J89" s="32" t="s">
        <v>86</v>
      </c>
    </row>
    <row r="90" spans="1:11" ht="30" customHeight="1" x14ac:dyDescent="0.3">
      <c r="A90" s="39" t="s">
        <v>32</v>
      </c>
      <c r="B90" s="40" t="s">
        <v>25</v>
      </c>
      <c r="C90" s="32"/>
      <c r="D90" s="32"/>
      <c r="E90" s="32"/>
      <c r="F90" s="33"/>
      <c r="G90" s="34"/>
      <c r="H90" s="34"/>
      <c r="I90" s="35"/>
      <c r="J90" s="32"/>
    </row>
    <row r="91" spans="1:11" ht="30" customHeight="1" x14ac:dyDescent="0.3">
      <c r="A91" s="39" t="s">
        <v>32</v>
      </c>
      <c r="B91" s="40" t="s">
        <v>26</v>
      </c>
      <c r="C91" s="32" t="s">
        <v>82</v>
      </c>
      <c r="D91" s="32" t="s">
        <v>84</v>
      </c>
      <c r="E91" s="32" t="s">
        <v>83</v>
      </c>
      <c r="F91" s="33">
        <v>8</v>
      </c>
      <c r="G91" s="34">
        <v>80</v>
      </c>
      <c r="H91" s="34"/>
      <c r="I91" s="34">
        <v>640</v>
      </c>
      <c r="J91" s="32" t="s">
        <v>86</v>
      </c>
    </row>
    <row r="92" spans="1:11" ht="30" customHeight="1" x14ac:dyDescent="0.3">
      <c r="A92" s="39" t="s">
        <v>32</v>
      </c>
      <c r="B92" s="40" t="s">
        <v>27</v>
      </c>
      <c r="C92" s="32" t="s">
        <v>93</v>
      </c>
      <c r="D92" s="32" t="s">
        <v>119</v>
      </c>
      <c r="E92" s="32" t="s">
        <v>60</v>
      </c>
      <c r="F92" s="33">
        <v>300</v>
      </c>
      <c r="G92" s="34">
        <v>33</v>
      </c>
      <c r="H92" s="34">
        <v>100</v>
      </c>
      <c r="I92" s="35">
        <v>10000</v>
      </c>
      <c r="J92" s="32" t="s">
        <v>54</v>
      </c>
      <c r="K92" s="21" t="s">
        <v>64</v>
      </c>
    </row>
    <row r="93" spans="1:11" ht="30" customHeight="1" x14ac:dyDescent="0.3">
      <c r="A93" s="39" t="s">
        <v>32</v>
      </c>
      <c r="B93" s="40" t="s">
        <v>28</v>
      </c>
      <c r="C93" s="32" t="s">
        <v>82</v>
      </c>
      <c r="D93" s="32" t="s">
        <v>84</v>
      </c>
      <c r="E93" s="32" t="s">
        <v>87</v>
      </c>
      <c r="F93" s="33">
        <v>4</v>
      </c>
      <c r="G93" s="34">
        <v>62</v>
      </c>
      <c r="H93" s="34"/>
      <c r="I93" s="34">
        <v>248</v>
      </c>
      <c r="J93" s="41" t="s">
        <v>85</v>
      </c>
    </row>
    <row r="94" spans="1:11" ht="30" customHeight="1" x14ac:dyDescent="0.3">
      <c r="A94" s="39" t="s">
        <v>32</v>
      </c>
      <c r="B94" s="40" t="s">
        <v>41</v>
      </c>
      <c r="C94" s="32" t="s">
        <v>94</v>
      </c>
      <c r="D94" s="32" t="s">
        <v>92</v>
      </c>
      <c r="E94" s="32" t="s">
        <v>60</v>
      </c>
      <c r="F94" s="33">
        <v>200</v>
      </c>
      <c r="G94" s="34">
        <v>30</v>
      </c>
      <c r="H94" s="34"/>
      <c r="I94" s="35">
        <v>6000</v>
      </c>
      <c r="J94" s="32" t="s">
        <v>54</v>
      </c>
      <c r="K94" s="21" t="s">
        <v>64</v>
      </c>
    </row>
    <row r="95" spans="1:11" ht="30" customHeight="1" x14ac:dyDescent="0.3">
      <c r="A95" s="39" t="s">
        <v>32</v>
      </c>
      <c r="B95" s="40" t="s">
        <v>33</v>
      </c>
      <c r="C95" s="32" t="s">
        <v>82</v>
      </c>
      <c r="D95" s="32" t="s">
        <v>84</v>
      </c>
      <c r="E95" s="32" t="s">
        <v>83</v>
      </c>
      <c r="F95" s="33">
        <v>8</v>
      </c>
      <c r="G95" s="34">
        <v>80</v>
      </c>
      <c r="H95" s="34"/>
      <c r="I95" s="34">
        <v>640</v>
      </c>
      <c r="J95" s="32" t="s">
        <v>86</v>
      </c>
    </row>
    <row r="96" spans="1:11" ht="30" customHeight="1" x14ac:dyDescent="0.3">
      <c r="A96" s="39" t="s">
        <v>32</v>
      </c>
      <c r="B96" s="40" t="s">
        <v>42</v>
      </c>
      <c r="C96" s="32"/>
      <c r="D96" s="32"/>
      <c r="E96" s="32"/>
      <c r="F96" s="33"/>
      <c r="G96" s="34"/>
      <c r="H96" s="34"/>
      <c r="I96" s="35"/>
      <c r="J96" s="32"/>
    </row>
    <row r="97" spans="1:18" ht="30" customHeight="1" x14ac:dyDescent="0.3">
      <c r="A97" s="39" t="s">
        <v>32</v>
      </c>
      <c r="B97" s="40" t="s">
        <v>34</v>
      </c>
      <c r="C97" s="32" t="s">
        <v>82</v>
      </c>
      <c r="D97" s="32" t="s">
        <v>84</v>
      </c>
      <c r="E97" s="32" t="s">
        <v>83</v>
      </c>
      <c r="F97" s="33">
        <v>8</v>
      </c>
      <c r="G97" s="34">
        <v>80</v>
      </c>
      <c r="H97" s="34"/>
      <c r="I97" s="34">
        <v>640</v>
      </c>
      <c r="J97" s="32" t="s">
        <v>86</v>
      </c>
      <c r="R97" s="50"/>
    </row>
    <row r="98" spans="1:18" ht="30" customHeight="1" x14ac:dyDescent="0.3">
      <c r="A98" s="39" t="s">
        <v>32</v>
      </c>
      <c r="B98" s="40" t="s">
        <v>43</v>
      </c>
      <c r="C98" s="32"/>
      <c r="D98" s="32"/>
      <c r="E98" s="32"/>
      <c r="F98" s="33"/>
      <c r="G98" s="34"/>
      <c r="H98" s="34"/>
      <c r="I98" s="35"/>
      <c r="J98" s="32"/>
      <c r="R98" s="50"/>
    </row>
    <row r="99" spans="1:18" ht="30" customHeight="1" x14ac:dyDescent="0.3">
      <c r="A99" s="39" t="s">
        <v>32</v>
      </c>
      <c r="B99" s="40" t="s">
        <v>35</v>
      </c>
      <c r="C99" s="32"/>
      <c r="D99" s="32"/>
      <c r="E99" s="32"/>
      <c r="F99" s="33"/>
      <c r="G99" s="34"/>
      <c r="H99" s="34"/>
      <c r="I99" s="35"/>
      <c r="J99" s="32"/>
      <c r="R99" s="50"/>
    </row>
    <row r="100" spans="1:18" ht="30" customHeight="1" x14ac:dyDescent="0.3">
      <c r="A100" s="39" t="s">
        <v>32</v>
      </c>
      <c r="B100" s="40" t="s">
        <v>44</v>
      </c>
      <c r="C100" s="32"/>
      <c r="D100" s="32"/>
      <c r="E100" s="32"/>
      <c r="F100" s="33"/>
      <c r="G100" s="34"/>
      <c r="H100" s="34"/>
      <c r="I100" s="35"/>
      <c r="J100" s="32"/>
    </row>
    <row r="101" spans="1:18" ht="30" customHeight="1" x14ac:dyDescent="0.3">
      <c r="A101" s="7" t="s">
        <v>32</v>
      </c>
      <c r="B101" s="8" t="s">
        <v>36</v>
      </c>
      <c r="C101" s="32" t="s">
        <v>57</v>
      </c>
      <c r="D101" s="32" t="s">
        <v>112</v>
      </c>
      <c r="E101" s="32" t="s">
        <v>100</v>
      </c>
      <c r="F101" s="48">
        <v>24</v>
      </c>
      <c r="G101" s="47">
        <v>63</v>
      </c>
      <c r="H101" s="47">
        <v>8</v>
      </c>
      <c r="I101" s="49">
        <v>1520</v>
      </c>
      <c r="J101" s="32" t="s">
        <v>65</v>
      </c>
      <c r="R101" s="50"/>
    </row>
    <row r="102" spans="1:18" ht="30" customHeight="1" x14ac:dyDescent="0.3">
      <c r="A102" s="7" t="s">
        <v>32</v>
      </c>
      <c r="B102" s="8" t="s">
        <v>45</v>
      </c>
      <c r="C102" s="32"/>
      <c r="D102" s="32"/>
      <c r="E102" s="32"/>
      <c r="F102" s="48"/>
      <c r="G102" s="47"/>
      <c r="H102" s="47"/>
      <c r="I102" s="49"/>
      <c r="J102" s="32"/>
      <c r="R102" s="50"/>
    </row>
    <row r="103" spans="1:18" ht="30" customHeight="1" x14ac:dyDescent="0.3">
      <c r="A103" s="7" t="s">
        <v>32</v>
      </c>
      <c r="B103" s="8" t="s">
        <v>37</v>
      </c>
      <c r="C103" s="32" t="s">
        <v>57</v>
      </c>
      <c r="D103" s="32" t="s">
        <v>112</v>
      </c>
      <c r="E103" s="32" t="s">
        <v>102</v>
      </c>
      <c r="F103" s="48">
        <v>30</v>
      </c>
      <c r="G103" s="47">
        <v>33</v>
      </c>
      <c r="H103" s="47">
        <v>10</v>
      </c>
      <c r="I103" s="49">
        <v>1000</v>
      </c>
      <c r="J103" s="32" t="s">
        <v>106</v>
      </c>
      <c r="R103" s="50"/>
    </row>
    <row r="104" spans="1:18" ht="30" customHeight="1" x14ac:dyDescent="0.3">
      <c r="A104" s="7" t="s">
        <v>32</v>
      </c>
      <c r="B104" s="8" t="s">
        <v>46</v>
      </c>
      <c r="C104" s="32"/>
      <c r="D104" s="32"/>
      <c r="E104" s="32"/>
      <c r="F104" s="48"/>
      <c r="G104" s="47"/>
      <c r="H104" s="47"/>
      <c r="I104" s="49"/>
      <c r="J104" s="32"/>
      <c r="M104" s="51"/>
      <c r="R104" s="50"/>
    </row>
    <row r="105" spans="1:18" ht="27" customHeight="1" x14ac:dyDescent="0.3">
      <c r="A105" s="7" t="s">
        <v>32</v>
      </c>
      <c r="B105" s="8" t="s">
        <v>38</v>
      </c>
      <c r="C105" s="32" t="s">
        <v>57</v>
      </c>
      <c r="D105" s="32" t="s">
        <v>112</v>
      </c>
      <c r="E105" s="32" t="s">
        <v>101</v>
      </c>
      <c r="F105" s="48">
        <v>90</v>
      </c>
      <c r="G105" s="47">
        <v>5</v>
      </c>
      <c r="H105" s="47">
        <v>50</v>
      </c>
      <c r="I105" s="49">
        <v>500</v>
      </c>
      <c r="J105" s="32" t="s">
        <v>105</v>
      </c>
    </row>
    <row r="106" spans="1:18" ht="30" customHeight="1" x14ac:dyDescent="0.3">
      <c r="A106" s="7" t="s">
        <v>32</v>
      </c>
      <c r="B106" s="40" t="s">
        <v>47</v>
      </c>
      <c r="C106" s="32"/>
      <c r="D106" s="32"/>
      <c r="E106" s="32"/>
      <c r="F106" s="48"/>
      <c r="G106" s="47"/>
      <c r="H106" s="47"/>
      <c r="I106" s="49"/>
      <c r="J106" s="32"/>
    </row>
    <row r="107" spans="1:18" ht="30" customHeight="1" x14ac:dyDescent="0.3">
      <c r="A107" s="102" t="s">
        <v>32</v>
      </c>
      <c r="B107" s="104" t="s">
        <v>39</v>
      </c>
      <c r="C107" s="32" t="s">
        <v>57</v>
      </c>
      <c r="D107" s="32" t="s">
        <v>112</v>
      </c>
      <c r="E107" s="32" t="s">
        <v>107</v>
      </c>
      <c r="F107" s="48">
        <v>783</v>
      </c>
      <c r="G107" s="47">
        <v>4</v>
      </c>
      <c r="H107" s="47">
        <v>368</v>
      </c>
      <c r="I107" s="49">
        <v>3500</v>
      </c>
      <c r="J107" s="32">
        <v>2021.07</v>
      </c>
    </row>
    <row r="108" spans="1:18" ht="30" customHeight="1" x14ac:dyDescent="0.3">
      <c r="A108" s="103"/>
      <c r="B108" s="105"/>
      <c r="C108" s="32" t="s">
        <v>57</v>
      </c>
      <c r="D108" s="32" t="s">
        <v>112</v>
      </c>
      <c r="E108" s="32" t="s">
        <v>108</v>
      </c>
      <c r="F108" s="48">
        <v>150</v>
      </c>
      <c r="G108" s="47">
        <v>10</v>
      </c>
      <c r="H108" s="47"/>
      <c r="I108" s="49">
        <v>1500</v>
      </c>
      <c r="J108" s="32" t="s">
        <v>109</v>
      </c>
    </row>
    <row r="109" spans="1:18" ht="30" customHeight="1" x14ac:dyDescent="0.3">
      <c r="A109" s="7" t="s">
        <v>32</v>
      </c>
      <c r="B109" s="40" t="s">
        <v>48</v>
      </c>
      <c r="C109" s="32"/>
      <c r="D109" s="32"/>
      <c r="E109" s="32"/>
      <c r="F109" s="48"/>
      <c r="G109" s="47"/>
      <c r="H109" s="47"/>
      <c r="I109" s="49"/>
      <c r="J109" s="32"/>
    </row>
    <row r="110" spans="1:18" ht="30" customHeight="1" x14ac:dyDescent="0.3">
      <c r="A110" s="7" t="s">
        <v>32</v>
      </c>
      <c r="B110" s="8" t="s">
        <v>40</v>
      </c>
      <c r="C110" s="32" t="s">
        <v>57</v>
      </c>
      <c r="D110" s="32" t="s">
        <v>112</v>
      </c>
      <c r="E110" s="32" t="s">
        <v>98</v>
      </c>
      <c r="F110" s="52">
        <v>190</v>
      </c>
      <c r="G110" s="53">
        <v>13</v>
      </c>
      <c r="H110" s="53">
        <v>30</v>
      </c>
      <c r="I110" s="49">
        <v>2500</v>
      </c>
      <c r="J110" s="32" t="s">
        <v>104</v>
      </c>
      <c r="K110" s="21" t="s">
        <v>64</v>
      </c>
    </row>
    <row r="111" spans="1:18" ht="30" customHeight="1" x14ac:dyDescent="0.3">
      <c r="A111" s="7" t="s">
        <v>32</v>
      </c>
      <c r="B111" s="8" t="s">
        <v>49</v>
      </c>
      <c r="C111" s="32" t="s">
        <v>127</v>
      </c>
      <c r="D111" s="32" t="s">
        <v>128</v>
      </c>
      <c r="E111" s="32" t="s">
        <v>129</v>
      </c>
      <c r="F111" s="48">
        <v>20</v>
      </c>
      <c r="G111" s="47">
        <v>70</v>
      </c>
      <c r="H111" s="47"/>
      <c r="I111" s="49">
        <v>1400</v>
      </c>
      <c r="J111" s="32" t="s">
        <v>130</v>
      </c>
    </row>
    <row r="112" spans="1:18" ht="30" customHeight="1" x14ac:dyDescent="0.3">
      <c r="A112" s="7" t="s">
        <v>32</v>
      </c>
      <c r="B112" s="8" t="s">
        <v>50</v>
      </c>
      <c r="C112" s="32" t="s">
        <v>57</v>
      </c>
      <c r="D112" s="32" t="s">
        <v>112</v>
      </c>
      <c r="E112" s="28" t="s">
        <v>103</v>
      </c>
      <c r="F112" s="52">
        <v>30</v>
      </c>
      <c r="G112" s="53">
        <v>10</v>
      </c>
      <c r="H112" s="53">
        <v>10</v>
      </c>
      <c r="I112" s="49">
        <v>310</v>
      </c>
      <c r="J112" s="28" t="s">
        <v>106</v>
      </c>
      <c r="K112" s="21" t="s">
        <v>64</v>
      </c>
    </row>
    <row r="113" spans="1:11" s="3" customFormat="1" ht="30" customHeight="1" x14ac:dyDescent="0.3">
      <c r="A113" s="7" t="s">
        <v>32</v>
      </c>
      <c r="B113" s="8" t="s">
        <v>51</v>
      </c>
      <c r="C113" s="32" t="s">
        <v>57</v>
      </c>
      <c r="D113" s="32" t="s">
        <v>112</v>
      </c>
      <c r="E113" s="28" t="s">
        <v>103</v>
      </c>
      <c r="F113" s="52">
        <v>30</v>
      </c>
      <c r="G113" s="53">
        <v>23</v>
      </c>
      <c r="H113" s="53">
        <v>0</v>
      </c>
      <c r="I113" s="49">
        <v>690</v>
      </c>
      <c r="J113" s="28" t="s">
        <v>106</v>
      </c>
      <c r="K113" s="21"/>
    </row>
    <row r="114" spans="1:11" s="3" customFormat="1" ht="30" customHeight="1" x14ac:dyDescent="0.3">
      <c r="A114" s="7" t="s">
        <v>32</v>
      </c>
      <c r="B114" s="8" t="s">
        <v>52</v>
      </c>
      <c r="C114" s="28" t="s">
        <v>114</v>
      </c>
      <c r="D114" s="32" t="s">
        <v>115</v>
      </c>
      <c r="E114" s="28" t="s">
        <v>116</v>
      </c>
      <c r="F114" s="29">
        <v>1500</v>
      </c>
      <c r="G114" s="30">
        <v>8</v>
      </c>
      <c r="H114" s="58">
        <v>1050</v>
      </c>
      <c r="I114" s="35">
        <v>13050</v>
      </c>
      <c r="J114" s="28" t="s">
        <v>117</v>
      </c>
      <c r="K114" s="21"/>
    </row>
    <row r="115" spans="1:11" ht="30" customHeight="1" x14ac:dyDescent="0.3">
      <c r="A115" s="106" t="s">
        <v>59</v>
      </c>
      <c r="B115" s="106"/>
      <c r="C115" s="106"/>
      <c r="D115" s="106"/>
      <c r="E115" s="106"/>
      <c r="F115" s="106"/>
      <c r="G115" s="36">
        <f>SUM(G7:G114)</f>
        <v>4458</v>
      </c>
      <c r="H115" s="37"/>
      <c r="I115" s="38">
        <f>SUM(I7:I114)</f>
        <v>98494</v>
      </c>
      <c r="J115" s="20"/>
    </row>
    <row r="116" spans="1:11" x14ac:dyDescent="0.3">
      <c r="A116" s="19"/>
      <c r="B116" s="19"/>
      <c r="C116" s="19"/>
      <c r="D116" s="19"/>
      <c r="E116" s="19"/>
      <c r="F116" s="25"/>
      <c r="I116" s="18"/>
    </row>
    <row r="117" spans="1:11" ht="24.75" thickBot="1" x14ac:dyDescent="0.35"/>
    <row r="118" spans="1:11" ht="24" customHeight="1" x14ac:dyDescent="0.3">
      <c r="A118" s="11" t="s">
        <v>58</v>
      </c>
      <c r="B118" s="12"/>
      <c r="C118" s="12"/>
      <c r="D118" s="12"/>
      <c r="E118" s="12"/>
      <c r="F118" s="27"/>
      <c r="G118" s="12"/>
      <c r="H118" s="12"/>
      <c r="I118" s="12"/>
      <c r="J118" s="13"/>
    </row>
    <row r="119" spans="1:11" ht="24" customHeight="1" x14ac:dyDescent="0.3">
      <c r="A119" s="95" t="s">
        <v>67</v>
      </c>
      <c r="B119" s="96"/>
      <c r="C119" s="96"/>
      <c r="D119" s="96"/>
      <c r="E119" s="96"/>
      <c r="F119" s="96"/>
      <c r="G119" s="96"/>
      <c r="H119" s="96"/>
      <c r="I119" s="96"/>
      <c r="J119" s="97"/>
    </row>
    <row r="120" spans="1:11" ht="24" customHeight="1" x14ac:dyDescent="0.3">
      <c r="A120" s="95" t="s">
        <v>124</v>
      </c>
      <c r="B120" s="96"/>
      <c r="C120" s="96"/>
      <c r="D120" s="96"/>
      <c r="E120" s="96"/>
      <c r="F120" s="96"/>
      <c r="G120" s="96"/>
      <c r="H120" s="96"/>
      <c r="I120" s="96"/>
      <c r="J120" s="97"/>
    </row>
    <row r="121" spans="1:11" ht="24" customHeight="1" x14ac:dyDescent="0.3">
      <c r="A121" s="95" t="s">
        <v>125</v>
      </c>
      <c r="B121" s="96"/>
      <c r="C121" s="96"/>
      <c r="D121" s="96"/>
      <c r="E121" s="96"/>
      <c r="F121" s="96"/>
      <c r="G121" s="96"/>
      <c r="H121" s="96"/>
      <c r="I121" s="96"/>
      <c r="J121" s="97"/>
    </row>
    <row r="122" spans="1:11" ht="24" customHeight="1" x14ac:dyDescent="0.3">
      <c r="A122" s="95" t="s">
        <v>126</v>
      </c>
      <c r="B122" s="96"/>
      <c r="C122" s="96"/>
      <c r="D122" s="96"/>
      <c r="E122" s="96"/>
      <c r="F122" s="96"/>
      <c r="G122" s="96"/>
      <c r="H122" s="96"/>
      <c r="I122" s="96"/>
      <c r="J122" s="97"/>
    </row>
    <row r="123" spans="1:11" ht="24" customHeight="1" x14ac:dyDescent="0.3">
      <c r="A123" s="95" t="s">
        <v>131</v>
      </c>
      <c r="B123" s="96"/>
      <c r="C123" s="96"/>
      <c r="D123" s="96"/>
      <c r="E123" s="96"/>
      <c r="F123" s="96"/>
      <c r="G123" s="96"/>
      <c r="H123" s="96"/>
      <c r="I123" s="96"/>
      <c r="J123" s="97"/>
    </row>
    <row r="124" spans="1:11" ht="24" customHeight="1" thickBot="1" x14ac:dyDescent="0.35">
      <c r="A124" s="98"/>
      <c r="B124" s="99"/>
      <c r="C124" s="99"/>
      <c r="D124" s="99"/>
      <c r="E124" s="99"/>
      <c r="F124" s="99"/>
      <c r="G124" s="99"/>
      <c r="H124" s="99"/>
      <c r="I124" s="99"/>
      <c r="J124" s="100"/>
    </row>
  </sheetData>
  <mergeCells count="10">
    <mergeCell ref="A123:J123"/>
    <mergeCell ref="A124:J124"/>
    <mergeCell ref="A120:J120"/>
    <mergeCell ref="A121:J121"/>
    <mergeCell ref="A122:J122"/>
    <mergeCell ref="A1:J1"/>
    <mergeCell ref="A107:A108"/>
    <mergeCell ref="B107:B108"/>
    <mergeCell ref="A115:F115"/>
    <mergeCell ref="A119:J119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24"/>
  <sheetViews>
    <sheetView zoomScale="70" zoomScaleNormal="70" workbookViewId="0">
      <pane ySplit="5" topLeftCell="A106" activePane="bottomLeft" state="frozen"/>
      <selection pane="bottomLeft" activeCell="A123" sqref="A123:J123"/>
    </sheetView>
  </sheetViews>
  <sheetFormatPr defaultRowHeight="24" x14ac:dyDescent="0.3"/>
  <cols>
    <col min="1" max="1" width="9" style="1"/>
    <col min="2" max="2" width="12.875" style="2" customWidth="1"/>
    <col min="3" max="3" width="33.625" style="9" customWidth="1"/>
    <col min="4" max="4" width="16.625" style="9" customWidth="1"/>
    <col min="5" max="5" width="49.375" style="9" customWidth="1"/>
    <col min="6" max="6" width="9" style="26"/>
    <col min="7" max="7" width="9" style="62"/>
    <col min="8" max="8" width="9.625" style="62" bestFit="1" customWidth="1"/>
    <col min="9" max="9" width="15.375" style="62" customWidth="1"/>
    <col min="10" max="10" width="22.625" style="9" customWidth="1"/>
    <col min="11" max="11" width="9" style="21" customWidth="1"/>
    <col min="12" max="12" width="8.75" style="62" customWidth="1"/>
    <col min="13" max="13" width="21" style="62" customWidth="1"/>
    <col min="14" max="14" width="47.25" style="62" customWidth="1"/>
    <col min="15" max="16384" width="9" style="62"/>
  </cols>
  <sheetData>
    <row r="1" spans="1:14" ht="61.5" customHeight="1" x14ac:dyDescent="0.3">
      <c r="A1" s="101" t="s">
        <v>137</v>
      </c>
      <c r="B1" s="101"/>
      <c r="C1" s="101"/>
      <c r="D1" s="101"/>
      <c r="E1" s="101"/>
      <c r="F1" s="101"/>
      <c r="G1" s="101"/>
      <c r="H1" s="101"/>
      <c r="I1" s="101"/>
      <c r="J1" s="101"/>
    </row>
    <row r="2" spans="1:14" ht="80.25" customHeight="1" x14ac:dyDescent="0.3">
      <c r="A2" s="61"/>
      <c r="B2" s="61"/>
      <c r="C2" s="61"/>
      <c r="D2" s="61"/>
      <c r="E2" s="61"/>
      <c r="F2" s="22"/>
      <c r="G2" s="61"/>
      <c r="H2" s="61"/>
      <c r="I2" s="61"/>
      <c r="J2" s="61"/>
    </row>
    <row r="3" spans="1:14" ht="80.25" customHeight="1" x14ac:dyDescent="0.3">
      <c r="A3" s="61"/>
      <c r="B3" s="61"/>
      <c r="C3" s="61"/>
      <c r="D3" s="61"/>
      <c r="E3" s="61"/>
      <c r="F3" s="22"/>
      <c r="G3" s="61"/>
      <c r="H3" s="61"/>
      <c r="I3" s="61"/>
      <c r="J3" s="61"/>
    </row>
    <row r="4" spans="1:14" ht="45.75" customHeight="1" x14ac:dyDescent="0.3">
      <c r="A4" s="10"/>
      <c r="B4" s="10"/>
      <c r="C4" s="10"/>
      <c r="D4" s="10"/>
      <c r="E4" s="10"/>
      <c r="F4" s="23"/>
      <c r="G4" s="10"/>
      <c r="H4" s="10"/>
      <c r="I4" s="10"/>
      <c r="J4" s="10"/>
    </row>
    <row r="5" spans="1:14" ht="30" customHeight="1" x14ac:dyDescent="0.3">
      <c r="A5" s="5" t="s">
        <v>0</v>
      </c>
      <c r="B5" s="6" t="s">
        <v>8</v>
      </c>
      <c r="C5" s="6" t="s">
        <v>1</v>
      </c>
      <c r="D5" s="6" t="s">
        <v>2</v>
      </c>
      <c r="E5" s="6" t="s">
        <v>3</v>
      </c>
      <c r="F5" s="24" t="s">
        <v>4</v>
      </c>
      <c r="G5" s="6" t="s">
        <v>5</v>
      </c>
      <c r="H5" s="6" t="s">
        <v>6</v>
      </c>
      <c r="I5" s="6" t="s">
        <v>56</v>
      </c>
      <c r="J5" s="6" t="s">
        <v>7</v>
      </c>
      <c r="L5" s="14"/>
      <c r="M5" s="14"/>
      <c r="N5" s="14"/>
    </row>
    <row r="6" spans="1:14" s="3" customFormat="1" ht="30" customHeight="1" x14ac:dyDescent="0.3">
      <c r="A6" s="39" t="s">
        <v>9</v>
      </c>
      <c r="B6" s="40" t="s">
        <v>10</v>
      </c>
      <c r="C6" s="32"/>
      <c r="D6" s="32"/>
      <c r="E6" s="32"/>
      <c r="F6" s="33"/>
      <c r="G6" s="34"/>
      <c r="H6" s="34"/>
      <c r="I6" s="35"/>
      <c r="J6" s="32"/>
      <c r="K6" s="21"/>
      <c r="L6" s="15"/>
      <c r="M6" s="15"/>
      <c r="N6" s="16"/>
    </row>
    <row r="7" spans="1:14" s="4" customFormat="1" ht="30" customHeight="1" x14ac:dyDescent="0.3">
      <c r="A7" s="39" t="s">
        <v>9</v>
      </c>
      <c r="B7" s="40" t="s">
        <v>30</v>
      </c>
      <c r="C7" s="32"/>
      <c r="D7" s="32"/>
      <c r="E7" s="32"/>
      <c r="F7" s="33"/>
      <c r="G7" s="34"/>
      <c r="H7" s="34"/>
      <c r="I7" s="35"/>
      <c r="J7" s="32"/>
      <c r="K7" s="21"/>
      <c r="L7" s="15"/>
      <c r="M7" s="15"/>
      <c r="N7" s="16"/>
    </row>
    <row r="8" spans="1:14" s="3" customFormat="1" ht="30" customHeight="1" x14ac:dyDescent="0.3">
      <c r="A8" s="39" t="s">
        <v>9</v>
      </c>
      <c r="B8" s="40" t="s">
        <v>11</v>
      </c>
      <c r="C8" s="32"/>
      <c r="D8" s="32"/>
      <c r="E8" s="32"/>
      <c r="F8" s="33"/>
      <c r="G8" s="34"/>
      <c r="H8" s="34"/>
      <c r="I8" s="35"/>
      <c r="J8" s="32"/>
      <c r="K8" s="21"/>
      <c r="L8" s="15"/>
      <c r="M8" s="15"/>
      <c r="N8" s="16"/>
    </row>
    <row r="9" spans="1:14" s="3" customFormat="1" ht="30" customHeight="1" x14ac:dyDescent="0.3">
      <c r="A9" s="39" t="s">
        <v>9</v>
      </c>
      <c r="B9" s="40" t="s">
        <v>31</v>
      </c>
      <c r="C9" s="32"/>
      <c r="D9" s="32"/>
      <c r="E9" s="32"/>
      <c r="F9" s="33"/>
      <c r="G9" s="34"/>
      <c r="H9" s="34"/>
      <c r="I9" s="35"/>
      <c r="J9" s="41"/>
      <c r="K9" s="21"/>
      <c r="L9" s="15"/>
      <c r="M9" s="15"/>
      <c r="N9" s="16"/>
    </row>
    <row r="10" spans="1:14" s="4" customFormat="1" ht="30" customHeight="1" x14ac:dyDescent="0.3">
      <c r="A10" s="39" t="s">
        <v>9</v>
      </c>
      <c r="B10" s="40" t="s">
        <v>12</v>
      </c>
      <c r="C10" s="32"/>
      <c r="D10" s="32"/>
      <c r="E10" s="32"/>
      <c r="F10" s="33"/>
      <c r="G10" s="34"/>
      <c r="H10" s="34"/>
      <c r="I10" s="35"/>
      <c r="J10" s="32"/>
      <c r="K10" s="21"/>
      <c r="L10" s="15"/>
      <c r="M10" s="15"/>
      <c r="N10" s="16"/>
    </row>
    <row r="11" spans="1:14" s="4" customFormat="1" ht="30" customHeight="1" x14ac:dyDescent="0.3">
      <c r="A11" s="39" t="s">
        <v>9</v>
      </c>
      <c r="B11" s="40" t="s">
        <v>13</v>
      </c>
      <c r="C11" s="32"/>
      <c r="D11" s="32"/>
      <c r="E11" s="32"/>
      <c r="F11" s="33"/>
      <c r="G11" s="34"/>
      <c r="H11" s="34"/>
      <c r="I11" s="35"/>
      <c r="J11" s="32"/>
      <c r="K11" s="21"/>
      <c r="L11" s="15"/>
      <c r="M11" s="15"/>
      <c r="N11" s="16"/>
    </row>
    <row r="12" spans="1:14" s="4" customFormat="1" ht="30" customHeight="1" x14ac:dyDescent="0.3">
      <c r="A12" s="39" t="s">
        <v>9</v>
      </c>
      <c r="B12" s="40" t="s">
        <v>14</v>
      </c>
      <c r="C12" s="32"/>
      <c r="D12" s="32"/>
      <c r="E12" s="32"/>
      <c r="F12" s="33"/>
      <c r="G12" s="34"/>
      <c r="H12" s="34"/>
      <c r="I12" s="35"/>
      <c r="J12" s="32"/>
      <c r="K12" s="21"/>
      <c r="L12" s="15"/>
      <c r="M12" s="15"/>
      <c r="N12" s="16"/>
    </row>
    <row r="13" spans="1:14" s="4" customFormat="1" ht="30" customHeight="1" x14ac:dyDescent="0.3">
      <c r="A13" s="39" t="s">
        <v>9</v>
      </c>
      <c r="B13" s="40" t="s">
        <v>15</v>
      </c>
      <c r="C13" s="32"/>
      <c r="D13" s="32"/>
      <c r="E13" s="32"/>
      <c r="F13" s="33"/>
      <c r="G13" s="34"/>
      <c r="H13" s="34"/>
      <c r="I13" s="35"/>
      <c r="J13" s="32"/>
      <c r="K13" s="21"/>
      <c r="L13" s="15"/>
      <c r="M13" s="15"/>
      <c r="N13" s="16"/>
    </row>
    <row r="14" spans="1:14" s="3" customFormat="1" ht="30" customHeight="1" x14ac:dyDescent="0.3">
      <c r="A14" s="39" t="s">
        <v>9</v>
      </c>
      <c r="B14" s="40" t="s">
        <v>16</v>
      </c>
      <c r="C14" s="32" t="s">
        <v>77</v>
      </c>
      <c r="D14" s="32" t="s">
        <v>78</v>
      </c>
      <c r="E14" s="32" t="s">
        <v>60</v>
      </c>
      <c r="F14" s="33"/>
      <c r="G14" s="34"/>
      <c r="H14" s="35">
        <v>24200</v>
      </c>
      <c r="I14" s="35">
        <v>24200</v>
      </c>
      <c r="J14" s="32" t="s">
        <v>54</v>
      </c>
      <c r="K14" s="21"/>
      <c r="L14" s="15"/>
      <c r="M14" s="17"/>
      <c r="N14" s="16"/>
    </row>
    <row r="15" spans="1:14" ht="30" customHeight="1" x14ac:dyDescent="0.3">
      <c r="A15" s="39" t="s">
        <v>9</v>
      </c>
      <c r="B15" s="40" t="s">
        <v>17</v>
      </c>
      <c r="C15" s="32" t="s">
        <v>55</v>
      </c>
      <c r="D15" s="32" t="s">
        <v>79</v>
      </c>
      <c r="E15" s="32" t="s">
        <v>80</v>
      </c>
      <c r="F15" s="33">
        <v>6</v>
      </c>
      <c r="G15" s="34">
        <v>192</v>
      </c>
      <c r="H15" s="34"/>
      <c r="I15" s="35">
        <v>1152</v>
      </c>
      <c r="J15" s="32" t="s">
        <v>54</v>
      </c>
      <c r="K15" s="21" t="s">
        <v>64</v>
      </c>
    </row>
    <row r="16" spans="1:14" ht="30" customHeight="1" x14ac:dyDescent="0.3">
      <c r="A16" s="39" t="s">
        <v>9</v>
      </c>
      <c r="B16" s="40" t="s">
        <v>18</v>
      </c>
      <c r="C16" s="32"/>
      <c r="D16" s="32"/>
      <c r="E16" s="32"/>
      <c r="F16" s="48"/>
      <c r="G16" s="47"/>
      <c r="H16" s="34"/>
      <c r="I16" s="49"/>
      <c r="J16" s="32"/>
    </row>
    <row r="17" spans="1:11" s="3" customFormat="1" ht="30" customHeight="1" x14ac:dyDescent="0.3">
      <c r="A17" s="39" t="s">
        <v>9</v>
      </c>
      <c r="B17" s="40" t="s">
        <v>19</v>
      </c>
      <c r="C17" s="32" t="s">
        <v>55</v>
      </c>
      <c r="D17" s="32" t="s">
        <v>79</v>
      </c>
      <c r="E17" s="32" t="s">
        <v>80</v>
      </c>
      <c r="F17" s="33">
        <v>6</v>
      </c>
      <c r="G17" s="34">
        <v>192</v>
      </c>
      <c r="H17" s="34"/>
      <c r="I17" s="35">
        <v>1152</v>
      </c>
      <c r="J17" s="32" t="s">
        <v>54</v>
      </c>
      <c r="K17" s="21" t="s">
        <v>64</v>
      </c>
    </row>
    <row r="18" spans="1:11" ht="30" customHeight="1" x14ac:dyDescent="0.3">
      <c r="A18" s="39" t="s">
        <v>9</v>
      </c>
      <c r="B18" s="40" t="s">
        <v>21</v>
      </c>
      <c r="C18" s="32" t="s">
        <v>55</v>
      </c>
      <c r="D18" s="32" t="s">
        <v>68</v>
      </c>
      <c r="E18" s="32" t="s">
        <v>69</v>
      </c>
      <c r="F18" s="33">
        <v>12</v>
      </c>
      <c r="G18" s="34">
        <v>76</v>
      </c>
      <c r="H18" s="34">
        <v>8</v>
      </c>
      <c r="I18" s="35">
        <v>920</v>
      </c>
      <c r="J18" s="32" t="s">
        <v>53</v>
      </c>
    </row>
    <row r="19" spans="1:11" ht="30" customHeight="1" x14ac:dyDescent="0.3">
      <c r="A19" s="39" t="s">
        <v>9</v>
      </c>
      <c r="B19" s="40" t="s">
        <v>22</v>
      </c>
      <c r="C19" s="32" t="s">
        <v>55</v>
      </c>
      <c r="D19" s="32" t="s">
        <v>79</v>
      </c>
      <c r="E19" s="32" t="s">
        <v>80</v>
      </c>
      <c r="F19" s="33">
        <v>6</v>
      </c>
      <c r="G19" s="34">
        <v>192</v>
      </c>
      <c r="H19" s="34"/>
      <c r="I19" s="35">
        <v>1152</v>
      </c>
      <c r="J19" s="32" t="s">
        <v>54</v>
      </c>
    </row>
    <row r="20" spans="1:11" ht="30" customHeight="1" x14ac:dyDescent="0.3">
      <c r="A20" s="39" t="s">
        <v>9</v>
      </c>
      <c r="B20" s="40" t="s">
        <v>23</v>
      </c>
      <c r="C20" s="32" t="s">
        <v>55</v>
      </c>
      <c r="D20" s="32" t="s">
        <v>79</v>
      </c>
      <c r="E20" s="32" t="s">
        <v>81</v>
      </c>
      <c r="F20" s="33">
        <v>10</v>
      </c>
      <c r="G20" s="34">
        <v>144</v>
      </c>
      <c r="H20" s="34"/>
      <c r="I20" s="35">
        <v>1440</v>
      </c>
      <c r="J20" s="32" t="s">
        <v>54</v>
      </c>
    </row>
    <row r="21" spans="1:11" ht="30" customHeight="1" x14ac:dyDescent="0.3">
      <c r="A21" s="39" t="s">
        <v>9</v>
      </c>
      <c r="B21" s="40" t="s">
        <v>24</v>
      </c>
      <c r="C21" s="32" t="s">
        <v>55</v>
      </c>
      <c r="D21" s="32" t="s">
        <v>79</v>
      </c>
      <c r="E21" s="32" t="s">
        <v>80</v>
      </c>
      <c r="F21" s="33">
        <v>6</v>
      </c>
      <c r="G21" s="34">
        <v>192</v>
      </c>
      <c r="H21" s="34"/>
      <c r="I21" s="35">
        <v>1152</v>
      </c>
      <c r="J21" s="32" t="s">
        <v>54</v>
      </c>
    </row>
    <row r="22" spans="1:11" ht="30" customHeight="1" x14ac:dyDescent="0.3">
      <c r="A22" s="39" t="s">
        <v>9</v>
      </c>
      <c r="B22" s="40" t="s">
        <v>25</v>
      </c>
      <c r="C22" s="32" t="s">
        <v>55</v>
      </c>
      <c r="D22" s="32" t="s">
        <v>79</v>
      </c>
      <c r="E22" s="32" t="s">
        <v>81</v>
      </c>
      <c r="F22" s="33">
        <v>10</v>
      </c>
      <c r="G22" s="34">
        <v>144</v>
      </c>
      <c r="H22" s="34"/>
      <c r="I22" s="35">
        <v>1440</v>
      </c>
      <c r="J22" s="32" t="s">
        <v>54</v>
      </c>
    </row>
    <row r="23" spans="1:11" s="4" customFormat="1" ht="30" customHeight="1" x14ac:dyDescent="0.3">
      <c r="A23" s="39" t="s">
        <v>9</v>
      </c>
      <c r="B23" s="40" t="s">
        <v>26</v>
      </c>
      <c r="C23" s="32" t="s">
        <v>55</v>
      </c>
      <c r="D23" s="32" t="s">
        <v>79</v>
      </c>
      <c r="E23" s="32" t="s">
        <v>80</v>
      </c>
      <c r="F23" s="33">
        <v>6</v>
      </c>
      <c r="G23" s="34">
        <v>192</v>
      </c>
      <c r="H23" s="34"/>
      <c r="I23" s="35">
        <v>1152</v>
      </c>
      <c r="J23" s="32" t="s">
        <v>54</v>
      </c>
      <c r="K23" s="21"/>
    </row>
    <row r="24" spans="1:11" ht="30" customHeight="1" x14ac:dyDescent="0.3">
      <c r="A24" s="39" t="s">
        <v>9</v>
      </c>
      <c r="B24" s="40" t="s">
        <v>27</v>
      </c>
      <c r="C24" s="32" t="s">
        <v>55</v>
      </c>
      <c r="D24" s="32" t="s">
        <v>79</v>
      </c>
      <c r="E24" s="32" t="s">
        <v>81</v>
      </c>
      <c r="F24" s="33">
        <v>10</v>
      </c>
      <c r="G24" s="34">
        <v>144</v>
      </c>
      <c r="H24" s="34"/>
      <c r="I24" s="35">
        <v>1440</v>
      </c>
      <c r="J24" s="32" t="s">
        <v>54</v>
      </c>
    </row>
    <row r="25" spans="1:11" s="4" customFormat="1" ht="30" customHeight="1" x14ac:dyDescent="0.3">
      <c r="A25" s="39" t="s">
        <v>9</v>
      </c>
      <c r="B25" s="40" t="s">
        <v>28</v>
      </c>
      <c r="C25" s="32"/>
      <c r="D25" s="32"/>
      <c r="E25" s="32"/>
      <c r="F25" s="33"/>
      <c r="G25" s="34"/>
      <c r="H25" s="34"/>
      <c r="I25" s="35"/>
      <c r="J25" s="32"/>
      <c r="K25" s="21"/>
    </row>
    <row r="26" spans="1:11" ht="30" customHeight="1" x14ac:dyDescent="0.3">
      <c r="A26" s="39" t="s">
        <v>9</v>
      </c>
      <c r="B26" s="40" t="s">
        <v>41</v>
      </c>
      <c r="C26" s="32" t="s">
        <v>55</v>
      </c>
      <c r="D26" s="32" t="s">
        <v>79</v>
      </c>
      <c r="E26" s="32" t="s">
        <v>81</v>
      </c>
      <c r="F26" s="33">
        <v>10</v>
      </c>
      <c r="G26" s="34">
        <v>144</v>
      </c>
      <c r="H26" s="34"/>
      <c r="I26" s="35">
        <v>1440</v>
      </c>
      <c r="J26" s="32" t="s">
        <v>54</v>
      </c>
    </row>
    <row r="27" spans="1:11" s="3" customFormat="1" ht="30" customHeight="1" x14ac:dyDescent="0.3">
      <c r="A27" s="39" t="s">
        <v>9</v>
      </c>
      <c r="B27" s="40" t="s">
        <v>33</v>
      </c>
      <c r="C27" s="32"/>
      <c r="D27" s="32"/>
      <c r="E27" s="32"/>
      <c r="F27" s="33"/>
      <c r="G27" s="34"/>
      <c r="H27" s="34"/>
      <c r="I27" s="35"/>
      <c r="J27" s="32"/>
      <c r="K27" s="21"/>
    </row>
    <row r="28" spans="1:11" ht="30" customHeight="1" x14ac:dyDescent="0.3">
      <c r="A28" s="39" t="s">
        <v>9</v>
      </c>
      <c r="B28" s="40" t="s">
        <v>42</v>
      </c>
      <c r="C28" s="32" t="s">
        <v>55</v>
      </c>
      <c r="D28" s="32" t="s">
        <v>79</v>
      </c>
      <c r="E28" s="32" t="s">
        <v>81</v>
      </c>
      <c r="F28" s="33">
        <v>10</v>
      </c>
      <c r="G28" s="34">
        <v>144</v>
      </c>
      <c r="H28" s="34"/>
      <c r="I28" s="35">
        <v>1440</v>
      </c>
      <c r="J28" s="32" t="s">
        <v>54</v>
      </c>
    </row>
    <row r="29" spans="1:11" s="3" customFormat="1" ht="30" customHeight="1" x14ac:dyDescent="0.3">
      <c r="A29" s="39" t="s">
        <v>9</v>
      </c>
      <c r="B29" s="40" t="s">
        <v>34</v>
      </c>
      <c r="C29" s="32"/>
      <c r="D29" s="32"/>
      <c r="E29" s="32"/>
      <c r="F29" s="33"/>
      <c r="G29" s="34"/>
      <c r="H29" s="34"/>
      <c r="I29" s="35"/>
      <c r="J29" s="32"/>
      <c r="K29" s="21"/>
    </row>
    <row r="30" spans="1:11" s="4" customFormat="1" ht="30" customHeight="1" x14ac:dyDescent="0.3">
      <c r="A30" s="39" t="s">
        <v>9</v>
      </c>
      <c r="B30" s="40" t="s">
        <v>43</v>
      </c>
      <c r="C30" s="32" t="s">
        <v>55</v>
      </c>
      <c r="D30" s="32" t="s">
        <v>72</v>
      </c>
      <c r="E30" s="32" t="s">
        <v>70</v>
      </c>
      <c r="F30" s="33">
        <v>6</v>
      </c>
      <c r="G30" s="34">
        <v>100</v>
      </c>
      <c r="H30" s="34"/>
      <c r="I30" s="35">
        <f t="shared" ref="I30" si="0">F30*G30+H30</f>
        <v>600</v>
      </c>
      <c r="J30" s="41" t="s">
        <v>54</v>
      </c>
      <c r="K30" s="21"/>
    </row>
    <row r="31" spans="1:11" s="3" customFormat="1" ht="30" customHeight="1" x14ac:dyDescent="0.3">
      <c r="A31" s="39" t="s">
        <v>9</v>
      </c>
      <c r="B31" s="40" t="s">
        <v>35</v>
      </c>
      <c r="C31" s="32"/>
      <c r="D31" s="32"/>
      <c r="E31" s="32"/>
      <c r="F31" s="33"/>
      <c r="G31" s="34"/>
      <c r="H31" s="34"/>
      <c r="I31" s="35"/>
      <c r="J31" s="32"/>
      <c r="K31" s="21"/>
    </row>
    <row r="32" spans="1:11" s="4" customFormat="1" ht="30" customHeight="1" x14ac:dyDescent="0.3">
      <c r="A32" s="39" t="s">
        <v>9</v>
      </c>
      <c r="B32" s="40" t="s">
        <v>44</v>
      </c>
      <c r="C32" s="32"/>
      <c r="D32" s="32"/>
      <c r="E32" s="32"/>
      <c r="F32" s="33"/>
      <c r="G32" s="34"/>
      <c r="H32" s="34"/>
      <c r="I32" s="35"/>
      <c r="J32" s="32"/>
      <c r="K32" s="21"/>
    </row>
    <row r="33" spans="1:11" s="3" customFormat="1" ht="30" customHeight="1" x14ac:dyDescent="0.3">
      <c r="A33" s="39" t="s">
        <v>9</v>
      </c>
      <c r="B33" s="40" t="s">
        <v>36</v>
      </c>
      <c r="C33" s="28"/>
      <c r="D33" s="28"/>
      <c r="E33" s="28"/>
      <c r="F33" s="29"/>
      <c r="G33" s="30"/>
      <c r="H33" s="30"/>
      <c r="I33" s="35"/>
      <c r="J33" s="28"/>
      <c r="K33" s="21"/>
    </row>
    <row r="34" spans="1:11" s="4" customFormat="1" ht="30" customHeight="1" x14ac:dyDescent="0.3">
      <c r="A34" s="39" t="s">
        <v>20</v>
      </c>
      <c r="B34" s="40" t="s">
        <v>10</v>
      </c>
      <c r="C34" s="32"/>
      <c r="D34" s="32"/>
      <c r="E34" s="32"/>
      <c r="F34" s="33"/>
      <c r="G34" s="34"/>
      <c r="H34" s="34"/>
      <c r="I34" s="35"/>
      <c r="J34" s="32"/>
      <c r="K34" s="21"/>
    </row>
    <row r="35" spans="1:11" s="4" customFormat="1" ht="30" customHeight="1" x14ac:dyDescent="0.3">
      <c r="A35" s="39" t="s">
        <v>20</v>
      </c>
      <c r="B35" s="40" t="s">
        <v>30</v>
      </c>
      <c r="C35" s="32" t="s">
        <v>55</v>
      </c>
      <c r="D35" s="32" t="s">
        <v>96</v>
      </c>
      <c r="E35" s="32" t="s">
        <v>95</v>
      </c>
      <c r="F35" s="33">
        <v>3</v>
      </c>
      <c r="G35" s="34">
        <v>32</v>
      </c>
      <c r="H35" s="34"/>
      <c r="I35" s="35">
        <v>128</v>
      </c>
      <c r="J35" s="32" t="s">
        <v>97</v>
      </c>
      <c r="K35" s="21" t="s">
        <v>64</v>
      </c>
    </row>
    <row r="36" spans="1:11" s="4" customFormat="1" ht="30" customHeight="1" x14ac:dyDescent="0.3">
      <c r="A36" s="39" t="s">
        <v>20</v>
      </c>
      <c r="B36" s="40" t="s">
        <v>11</v>
      </c>
      <c r="C36" s="32"/>
      <c r="D36" s="32"/>
      <c r="E36" s="32"/>
      <c r="F36" s="33"/>
      <c r="G36" s="34"/>
      <c r="H36" s="34"/>
      <c r="I36" s="35"/>
      <c r="J36" s="32"/>
      <c r="K36" s="21"/>
    </row>
    <row r="37" spans="1:11" s="4" customFormat="1" ht="30" customHeight="1" x14ac:dyDescent="0.3">
      <c r="A37" s="39" t="s">
        <v>20</v>
      </c>
      <c r="B37" s="40" t="s">
        <v>31</v>
      </c>
      <c r="C37" s="32" t="s">
        <v>55</v>
      </c>
      <c r="D37" s="32" t="s">
        <v>96</v>
      </c>
      <c r="E37" s="32" t="s">
        <v>95</v>
      </c>
      <c r="F37" s="33">
        <v>3</v>
      </c>
      <c r="G37" s="34">
        <v>32</v>
      </c>
      <c r="H37" s="34"/>
      <c r="I37" s="35">
        <v>128</v>
      </c>
      <c r="J37" s="32" t="s">
        <v>97</v>
      </c>
      <c r="K37" s="21" t="s">
        <v>64</v>
      </c>
    </row>
    <row r="38" spans="1:11" s="4" customFormat="1" ht="30" customHeight="1" x14ac:dyDescent="0.3">
      <c r="A38" s="39" t="s">
        <v>20</v>
      </c>
      <c r="B38" s="40" t="s">
        <v>12</v>
      </c>
      <c r="C38" s="32"/>
      <c r="D38" s="32"/>
      <c r="E38" s="32"/>
      <c r="F38" s="33"/>
      <c r="G38" s="34"/>
      <c r="H38" s="34"/>
      <c r="I38" s="35"/>
      <c r="J38" s="32"/>
      <c r="K38" s="21"/>
    </row>
    <row r="39" spans="1:11" s="4" customFormat="1" ht="30" customHeight="1" x14ac:dyDescent="0.3">
      <c r="A39" s="39" t="s">
        <v>20</v>
      </c>
      <c r="B39" s="40" t="s">
        <v>13</v>
      </c>
      <c r="C39" s="32" t="s">
        <v>55</v>
      </c>
      <c r="D39" s="32" t="s">
        <v>96</v>
      </c>
      <c r="E39" s="32" t="s">
        <v>95</v>
      </c>
      <c r="F39" s="33">
        <v>3</v>
      </c>
      <c r="G39" s="34">
        <v>32</v>
      </c>
      <c r="H39" s="34"/>
      <c r="I39" s="35">
        <v>128</v>
      </c>
      <c r="J39" s="32" t="s">
        <v>97</v>
      </c>
      <c r="K39" s="21"/>
    </row>
    <row r="40" spans="1:11" s="4" customFormat="1" ht="30" customHeight="1" x14ac:dyDescent="0.3">
      <c r="A40" s="39" t="s">
        <v>20</v>
      </c>
      <c r="B40" s="40" t="s">
        <v>14</v>
      </c>
      <c r="C40" s="32"/>
      <c r="D40" s="32"/>
      <c r="E40" s="32"/>
      <c r="F40" s="33"/>
      <c r="G40" s="34"/>
      <c r="H40" s="34"/>
      <c r="I40" s="35"/>
      <c r="J40" s="32"/>
      <c r="K40" s="21"/>
    </row>
    <row r="41" spans="1:11" s="4" customFormat="1" ht="30" customHeight="1" x14ac:dyDescent="0.3">
      <c r="A41" s="39" t="s">
        <v>20</v>
      </c>
      <c r="B41" s="40" t="s">
        <v>15</v>
      </c>
      <c r="C41" s="32"/>
      <c r="D41" s="32"/>
      <c r="E41" s="32"/>
      <c r="F41" s="33"/>
      <c r="G41" s="34"/>
      <c r="H41" s="34"/>
      <c r="I41" s="35"/>
      <c r="J41" s="32"/>
      <c r="K41" s="21"/>
    </row>
    <row r="42" spans="1:11" s="4" customFormat="1" ht="30" customHeight="1" x14ac:dyDescent="0.3">
      <c r="A42" s="39" t="s">
        <v>20</v>
      </c>
      <c r="B42" s="40" t="s">
        <v>16</v>
      </c>
      <c r="C42" s="32"/>
      <c r="D42" s="32"/>
      <c r="E42" s="32"/>
      <c r="F42" s="33"/>
      <c r="G42" s="34"/>
      <c r="H42" s="34"/>
      <c r="I42" s="35"/>
      <c r="J42" s="32"/>
      <c r="K42" s="21"/>
    </row>
    <row r="43" spans="1:11" s="4" customFormat="1" ht="30" customHeight="1" x14ac:dyDescent="0.3">
      <c r="A43" s="39" t="s">
        <v>20</v>
      </c>
      <c r="B43" s="40" t="s">
        <v>17</v>
      </c>
      <c r="C43" s="32" t="s">
        <v>82</v>
      </c>
      <c r="D43" s="32" t="s">
        <v>84</v>
      </c>
      <c r="E43" s="32" t="s">
        <v>83</v>
      </c>
      <c r="F43" s="33">
        <v>8</v>
      </c>
      <c r="G43" s="34">
        <v>80</v>
      </c>
      <c r="H43" s="34"/>
      <c r="I43" s="34">
        <v>640</v>
      </c>
      <c r="J43" s="32" t="s">
        <v>86</v>
      </c>
      <c r="K43" s="21"/>
    </row>
    <row r="44" spans="1:11" s="4" customFormat="1" ht="30" customHeight="1" x14ac:dyDescent="0.3">
      <c r="A44" s="39" t="s">
        <v>20</v>
      </c>
      <c r="B44" s="40" t="s">
        <v>18</v>
      </c>
      <c r="C44" s="32"/>
      <c r="D44" s="32"/>
      <c r="E44" s="28"/>
      <c r="F44" s="29"/>
      <c r="G44" s="30"/>
      <c r="H44" s="30"/>
      <c r="I44" s="35"/>
      <c r="J44" s="28"/>
      <c r="K44" s="21"/>
    </row>
    <row r="45" spans="1:11" s="4" customFormat="1" ht="30" customHeight="1" x14ac:dyDescent="0.3">
      <c r="A45" s="39" t="s">
        <v>20</v>
      </c>
      <c r="B45" s="40" t="s">
        <v>19</v>
      </c>
      <c r="C45" s="32"/>
      <c r="D45" s="32"/>
      <c r="E45" s="32"/>
      <c r="F45" s="33"/>
      <c r="G45" s="34"/>
      <c r="H45" s="34"/>
      <c r="I45" s="35"/>
      <c r="J45" s="32"/>
      <c r="K45" s="21"/>
    </row>
    <row r="46" spans="1:11" s="4" customFormat="1" ht="30" customHeight="1" x14ac:dyDescent="0.3">
      <c r="A46" s="39" t="s">
        <v>20</v>
      </c>
      <c r="B46" s="40" t="s">
        <v>21</v>
      </c>
      <c r="C46" s="32" t="s">
        <v>82</v>
      </c>
      <c r="D46" s="32" t="s">
        <v>84</v>
      </c>
      <c r="E46" s="32" t="s">
        <v>87</v>
      </c>
      <c r="F46" s="33">
        <v>4</v>
      </c>
      <c r="G46" s="34">
        <v>62</v>
      </c>
      <c r="H46" s="34"/>
      <c r="I46" s="34">
        <v>248</v>
      </c>
      <c r="J46" s="41" t="s">
        <v>85</v>
      </c>
      <c r="K46" s="21"/>
    </row>
    <row r="47" spans="1:11" s="3" customFormat="1" ht="30" customHeight="1" x14ac:dyDescent="0.3">
      <c r="A47" s="39" t="s">
        <v>20</v>
      </c>
      <c r="B47" s="40" t="s">
        <v>22</v>
      </c>
      <c r="C47" s="32"/>
      <c r="D47" s="32"/>
      <c r="E47" s="32"/>
      <c r="F47" s="33"/>
      <c r="G47" s="34"/>
      <c r="H47" s="34"/>
      <c r="I47" s="35"/>
      <c r="J47" s="32"/>
      <c r="K47" s="21"/>
    </row>
    <row r="48" spans="1:11" s="4" customFormat="1" ht="30" customHeight="1" x14ac:dyDescent="0.3">
      <c r="A48" s="39" t="s">
        <v>20</v>
      </c>
      <c r="B48" s="40" t="s">
        <v>23</v>
      </c>
      <c r="C48" s="32" t="s">
        <v>82</v>
      </c>
      <c r="D48" s="32" t="s">
        <v>84</v>
      </c>
      <c r="E48" s="32" t="s">
        <v>87</v>
      </c>
      <c r="F48" s="33">
        <v>4</v>
      </c>
      <c r="G48" s="34">
        <v>62</v>
      </c>
      <c r="H48" s="34"/>
      <c r="I48" s="34">
        <v>248</v>
      </c>
      <c r="J48" s="41" t="s">
        <v>85</v>
      </c>
      <c r="K48" s="21"/>
    </row>
    <row r="49" spans="1:18" s="3" customFormat="1" ht="30" customHeight="1" x14ac:dyDescent="0.3">
      <c r="A49" s="39" t="s">
        <v>20</v>
      </c>
      <c r="B49" s="40" t="s">
        <v>24</v>
      </c>
      <c r="C49" s="32"/>
      <c r="D49" s="32"/>
      <c r="E49" s="32"/>
      <c r="F49" s="33"/>
      <c r="G49" s="34"/>
      <c r="H49" s="34"/>
      <c r="I49" s="35"/>
      <c r="J49" s="32"/>
      <c r="K49" s="21"/>
    </row>
    <row r="50" spans="1:18" s="4" customFormat="1" ht="30" customHeight="1" x14ac:dyDescent="0.3">
      <c r="A50" s="39" t="s">
        <v>20</v>
      </c>
      <c r="B50" s="40" t="s">
        <v>25</v>
      </c>
      <c r="C50" s="32"/>
      <c r="D50" s="32"/>
      <c r="E50" s="32"/>
      <c r="F50" s="33"/>
      <c r="G50" s="34"/>
      <c r="H50" s="34"/>
      <c r="I50" s="35"/>
      <c r="J50" s="32"/>
      <c r="K50" s="21"/>
    </row>
    <row r="51" spans="1:18" ht="30" customHeight="1" x14ac:dyDescent="0.3">
      <c r="A51" s="39" t="s">
        <v>20</v>
      </c>
      <c r="B51" s="40" t="s">
        <v>26</v>
      </c>
      <c r="C51" s="28" t="s">
        <v>71</v>
      </c>
      <c r="D51" s="28" t="s">
        <v>62</v>
      </c>
      <c r="E51" s="28" t="s">
        <v>61</v>
      </c>
      <c r="F51" s="29">
        <v>40</v>
      </c>
      <c r="G51" s="30">
        <v>40</v>
      </c>
      <c r="H51" s="30"/>
      <c r="I51" s="31">
        <v>1600</v>
      </c>
      <c r="J51" s="28" t="s">
        <v>54</v>
      </c>
    </row>
    <row r="52" spans="1:18" s="4" customFormat="1" ht="30" customHeight="1" x14ac:dyDescent="0.3">
      <c r="A52" s="39" t="s">
        <v>20</v>
      </c>
      <c r="B52" s="40" t="s">
        <v>27</v>
      </c>
      <c r="C52" s="32"/>
      <c r="D52" s="32"/>
      <c r="E52" s="32"/>
      <c r="F52" s="33"/>
      <c r="G52" s="34"/>
      <c r="H52" s="34"/>
      <c r="I52" s="35"/>
      <c r="J52" s="32"/>
      <c r="K52" s="21"/>
    </row>
    <row r="53" spans="1:18" ht="30" customHeight="1" x14ac:dyDescent="0.3">
      <c r="A53" s="39" t="s">
        <v>20</v>
      </c>
      <c r="B53" s="40" t="s">
        <v>28</v>
      </c>
      <c r="C53" s="32"/>
      <c r="D53" s="32"/>
      <c r="E53" s="32"/>
      <c r="F53" s="33"/>
      <c r="G53" s="34"/>
      <c r="H53" s="34"/>
      <c r="I53" s="35"/>
      <c r="J53" s="32"/>
    </row>
    <row r="54" spans="1:18" s="3" customFormat="1" ht="30" customHeight="1" x14ac:dyDescent="0.3">
      <c r="A54" s="39" t="s">
        <v>29</v>
      </c>
      <c r="B54" s="40" t="s">
        <v>10</v>
      </c>
      <c r="C54" s="32"/>
      <c r="D54" s="32"/>
      <c r="E54" s="32"/>
      <c r="F54" s="33"/>
      <c r="G54" s="34"/>
      <c r="H54" s="34"/>
      <c r="I54" s="35"/>
      <c r="J54" s="32"/>
      <c r="K54" s="21"/>
    </row>
    <row r="55" spans="1:18" ht="30" customHeight="1" x14ac:dyDescent="0.3">
      <c r="A55" s="39" t="s">
        <v>29</v>
      </c>
      <c r="B55" s="40" t="s">
        <v>30</v>
      </c>
      <c r="C55" s="32" t="s">
        <v>82</v>
      </c>
      <c r="D55" s="32" t="s">
        <v>84</v>
      </c>
      <c r="E55" s="32" t="s">
        <v>87</v>
      </c>
      <c r="F55" s="33">
        <v>4</v>
      </c>
      <c r="G55" s="34">
        <v>62</v>
      </c>
      <c r="H55" s="34"/>
      <c r="I55" s="34">
        <v>248</v>
      </c>
      <c r="J55" s="41" t="s">
        <v>85</v>
      </c>
    </row>
    <row r="56" spans="1:18" s="3" customFormat="1" ht="30" customHeight="1" x14ac:dyDescent="0.3">
      <c r="A56" s="39" t="s">
        <v>29</v>
      </c>
      <c r="B56" s="40" t="s">
        <v>11</v>
      </c>
      <c r="C56" s="32"/>
      <c r="D56" s="32"/>
      <c r="E56" s="32"/>
      <c r="F56" s="33"/>
      <c r="G56" s="34"/>
      <c r="H56" s="34"/>
      <c r="I56" s="35"/>
      <c r="J56" s="32"/>
      <c r="K56" s="21"/>
    </row>
    <row r="57" spans="1:18" ht="30" customHeight="1" x14ac:dyDescent="0.3">
      <c r="A57" s="39" t="s">
        <v>29</v>
      </c>
      <c r="B57" s="40" t="s">
        <v>31</v>
      </c>
      <c r="C57" s="32" t="s">
        <v>82</v>
      </c>
      <c r="D57" s="32" t="s">
        <v>84</v>
      </c>
      <c r="E57" s="32" t="s">
        <v>87</v>
      </c>
      <c r="F57" s="33">
        <v>4</v>
      </c>
      <c r="G57" s="34">
        <v>62</v>
      </c>
      <c r="H57" s="34"/>
      <c r="I57" s="34">
        <v>248</v>
      </c>
      <c r="J57" s="41" t="s">
        <v>85</v>
      </c>
    </row>
    <row r="58" spans="1:18" ht="30" customHeight="1" x14ac:dyDescent="0.3">
      <c r="A58" s="39" t="s">
        <v>29</v>
      </c>
      <c r="B58" s="40" t="s">
        <v>12</v>
      </c>
      <c r="C58" s="32" t="s">
        <v>57</v>
      </c>
      <c r="D58" s="32"/>
      <c r="E58" s="32" t="s">
        <v>99</v>
      </c>
      <c r="F58" s="33">
        <v>12</v>
      </c>
      <c r="G58" s="34">
        <v>420</v>
      </c>
      <c r="H58" s="34">
        <v>0</v>
      </c>
      <c r="I58" s="35">
        <v>5040</v>
      </c>
      <c r="J58" s="32" t="s">
        <v>65</v>
      </c>
      <c r="K58" s="21" t="s">
        <v>64</v>
      </c>
    </row>
    <row r="59" spans="1:18" ht="30" customHeight="1" x14ac:dyDescent="0.3">
      <c r="A59" s="39" t="s">
        <v>29</v>
      </c>
      <c r="B59" s="40" t="s">
        <v>13</v>
      </c>
      <c r="C59" s="32" t="s">
        <v>82</v>
      </c>
      <c r="D59" s="32" t="s">
        <v>84</v>
      </c>
      <c r="E59" s="32" t="s">
        <v>83</v>
      </c>
      <c r="F59" s="33">
        <v>8</v>
      </c>
      <c r="G59" s="34">
        <v>80</v>
      </c>
      <c r="H59" s="34"/>
      <c r="I59" s="34">
        <v>640</v>
      </c>
      <c r="J59" s="32" t="s">
        <v>86</v>
      </c>
      <c r="M59" s="51"/>
      <c r="R59" s="50"/>
    </row>
    <row r="60" spans="1:18" ht="30" customHeight="1" x14ac:dyDescent="0.3">
      <c r="A60" s="39" t="s">
        <v>29</v>
      </c>
      <c r="B60" s="40" t="s">
        <v>14</v>
      </c>
      <c r="C60" s="32" t="s">
        <v>57</v>
      </c>
      <c r="D60" s="32"/>
      <c r="E60" s="32" t="s">
        <v>99</v>
      </c>
      <c r="F60" s="33">
        <v>12</v>
      </c>
      <c r="G60" s="34">
        <v>80</v>
      </c>
      <c r="H60" s="34">
        <v>0</v>
      </c>
      <c r="I60" s="35">
        <v>960</v>
      </c>
      <c r="J60" s="41" t="s">
        <v>65</v>
      </c>
      <c r="K60" s="21" t="s">
        <v>64</v>
      </c>
    </row>
    <row r="61" spans="1:18" ht="30" customHeight="1" x14ac:dyDescent="0.3">
      <c r="A61" s="39" t="s">
        <v>29</v>
      </c>
      <c r="B61" s="40" t="s">
        <v>15</v>
      </c>
      <c r="C61" s="32" t="s">
        <v>82</v>
      </c>
      <c r="D61" s="32" t="s">
        <v>84</v>
      </c>
      <c r="E61" s="32" t="s">
        <v>83</v>
      </c>
      <c r="F61" s="33">
        <v>8</v>
      </c>
      <c r="G61" s="34">
        <v>80</v>
      </c>
      <c r="H61" s="34"/>
      <c r="I61" s="34">
        <v>640</v>
      </c>
      <c r="J61" s="32" t="s">
        <v>86</v>
      </c>
    </row>
    <row r="62" spans="1:18" ht="30" customHeight="1" x14ac:dyDescent="0.3">
      <c r="A62" s="39" t="s">
        <v>29</v>
      </c>
      <c r="B62" s="40" t="s">
        <v>16</v>
      </c>
      <c r="C62" s="32" t="s">
        <v>82</v>
      </c>
      <c r="D62" s="32" t="s">
        <v>84</v>
      </c>
      <c r="E62" s="32" t="s">
        <v>83</v>
      </c>
      <c r="F62" s="33">
        <v>8</v>
      </c>
      <c r="G62" s="34">
        <v>80</v>
      </c>
      <c r="H62" s="34"/>
      <c r="I62" s="34">
        <v>640</v>
      </c>
      <c r="J62" s="32" t="s">
        <v>86</v>
      </c>
    </row>
    <row r="63" spans="1:18" ht="30" customHeight="1" x14ac:dyDescent="0.3">
      <c r="A63" s="39" t="s">
        <v>29</v>
      </c>
      <c r="B63" s="40" t="s">
        <v>17</v>
      </c>
      <c r="C63" s="32" t="s">
        <v>82</v>
      </c>
      <c r="D63" s="32" t="s">
        <v>84</v>
      </c>
      <c r="E63" s="32" t="s">
        <v>83</v>
      </c>
      <c r="F63" s="33">
        <v>8</v>
      </c>
      <c r="G63" s="34">
        <v>80</v>
      </c>
      <c r="H63" s="34"/>
      <c r="I63" s="34">
        <v>640</v>
      </c>
      <c r="J63" s="32" t="s">
        <v>86</v>
      </c>
    </row>
    <row r="64" spans="1:18" ht="30" customHeight="1" x14ac:dyDescent="0.3">
      <c r="A64" s="39" t="s">
        <v>29</v>
      </c>
      <c r="B64" s="40" t="s">
        <v>18</v>
      </c>
      <c r="C64" s="32" t="s">
        <v>82</v>
      </c>
      <c r="D64" s="32" t="s">
        <v>84</v>
      </c>
      <c r="E64" s="32" t="s">
        <v>83</v>
      </c>
      <c r="F64" s="33">
        <v>8</v>
      </c>
      <c r="G64" s="34">
        <v>80</v>
      </c>
      <c r="H64" s="34"/>
      <c r="I64" s="34">
        <v>640</v>
      </c>
      <c r="J64" s="32" t="s">
        <v>86</v>
      </c>
    </row>
    <row r="65" spans="1:11" ht="30" customHeight="1" x14ac:dyDescent="0.3">
      <c r="A65" s="39" t="s">
        <v>29</v>
      </c>
      <c r="B65" s="40" t="s">
        <v>19</v>
      </c>
      <c r="C65" s="32" t="s">
        <v>55</v>
      </c>
      <c r="D65" s="32" t="s">
        <v>73</v>
      </c>
      <c r="E65" s="32" t="s">
        <v>74</v>
      </c>
      <c r="F65" s="33">
        <v>4</v>
      </c>
      <c r="G65" s="34">
        <v>24</v>
      </c>
      <c r="H65" s="34"/>
      <c r="I65" s="35">
        <v>96</v>
      </c>
      <c r="J65" s="32" t="s">
        <v>63</v>
      </c>
    </row>
    <row r="66" spans="1:11" s="3" customFormat="1" ht="30" customHeight="1" x14ac:dyDescent="0.3">
      <c r="A66" s="39" t="s">
        <v>29</v>
      </c>
      <c r="B66" s="40" t="s">
        <v>21</v>
      </c>
      <c r="C66" s="32" t="s">
        <v>82</v>
      </c>
      <c r="D66" s="32" t="s">
        <v>84</v>
      </c>
      <c r="E66" s="32" t="s">
        <v>83</v>
      </c>
      <c r="F66" s="33">
        <v>8</v>
      </c>
      <c r="G66" s="34">
        <v>80</v>
      </c>
      <c r="H66" s="34"/>
      <c r="I66" s="34">
        <v>640</v>
      </c>
      <c r="J66" s="32" t="s">
        <v>86</v>
      </c>
      <c r="K66" s="21"/>
    </row>
    <row r="67" spans="1:11" ht="30" customHeight="1" x14ac:dyDescent="0.3">
      <c r="A67" s="39" t="s">
        <v>29</v>
      </c>
      <c r="B67" s="40" t="s">
        <v>22</v>
      </c>
      <c r="C67" s="32" t="s">
        <v>55</v>
      </c>
      <c r="D67" s="41" t="s">
        <v>73</v>
      </c>
      <c r="E67" s="41" t="s">
        <v>75</v>
      </c>
      <c r="F67" s="43">
        <v>3</v>
      </c>
      <c r="G67" s="42">
        <v>36</v>
      </c>
      <c r="H67" s="42"/>
      <c r="I67" s="35">
        <v>108</v>
      </c>
      <c r="J67" s="41" t="s">
        <v>76</v>
      </c>
    </row>
    <row r="68" spans="1:11" ht="30" customHeight="1" x14ac:dyDescent="0.3">
      <c r="A68" s="39" t="s">
        <v>29</v>
      </c>
      <c r="B68" s="40" t="s">
        <v>23</v>
      </c>
      <c r="C68" s="32" t="s">
        <v>82</v>
      </c>
      <c r="D68" s="32" t="s">
        <v>84</v>
      </c>
      <c r="E68" s="32" t="s">
        <v>83</v>
      </c>
      <c r="F68" s="33">
        <v>8</v>
      </c>
      <c r="G68" s="34">
        <v>80</v>
      </c>
      <c r="H68" s="34"/>
      <c r="I68" s="34">
        <v>640</v>
      </c>
      <c r="J68" s="32" t="s">
        <v>86</v>
      </c>
    </row>
    <row r="69" spans="1:11" ht="30" customHeight="1" x14ac:dyDescent="0.3">
      <c r="A69" s="39" t="s">
        <v>29</v>
      </c>
      <c r="B69" s="40" t="s">
        <v>24</v>
      </c>
      <c r="C69" s="32" t="s">
        <v>55</v>
      </c>
      <c r="D69" s="41" t="s">
        <v>73</v>
      </c>
      <c r="E69" s="32" t="s">
        <v>74</v>
      </c>
      <c r="F69" s="33">
        <v>4</v>
      </c>
      <c r="G69" s="34">
        <v>24</v>
      </c>
      <c r="H69" s="34"/>
      <c r="I69" s="35">
        <v>96</v>
      </c>
      <c r="J69" s="41" t="s">
        <v>63</v>
      </c>
    </row>
    <row r="70" spans="1:11" ht="30" customHeight="1" x14ac:dyDescent="0.3">
      <c r="A70" s="39" t="s">
        <v>29</v>
      </c>
      <c r="B70" s="40" t="s">
        <v>25</v>
      </c>
      <c r="C70" s="32"/>
      <c r="D70" s="32"/>
      <c r="E70" s="32"/>
      <c r="F70" s="33"/>
      <c r="G70" s="34"/>
      <c r="H70" s="34"/>
      <c r="I70" s="35"/>
      <c r="J70" s="32"/>
    </row>
    <row r="71" spans="1:11" ht="30" customHeight="1" x14ac:dyDescent="0.3">
      <c r="A71" s="39" t="s">
        <v>29</v>
      </c>
      <c r="B71" s="40" t="s">
        <v>26</v>
      </c>
      <c r="C71" s="41"/>
      <c r="D71" s="41"/>
      <c r="E71" s="41"/>
      <c r="F71" s="43"/>
      <c r="G71" s="42"/>
      <c r="H71" s="42"/>
      <c r="I71" s="35"/>
      <c r="J71" s="41"/>
    </row>
    <row r="72" spans="1:11" ht="30" customHeight="1" x14ac:dyDescent="0.3">
      <c r="A72" s="39" t="s">
        <v>29</v>
      </c>
      <c r="B72" s="40" t="s">
        <v>27</v>
      </c>
      <c r="C72" s="32"/>
      <c r="D72" s="32"/>
      <c r="E72" s="32"/>
      <c r="F72" s="33"/>
      <c r="G72" s="34"/>
      <c r="H72" s="34"/>
      <c r="I72" s="35"/>
      <c r="J72" s="32"/>
    </row>
    <row r="73" spans="1:11" ht="30" customHeight="1" x14ac:dyDescent="0.3">
      <c r="A73" s="39" t="s">
        <v>29</v>
      </c>
      <c r="B73" s="40" t="s">
        <v>28</v>
      </c>
      <c r="C73" s="32"/>
      <c r="D73" s="32"/>
      <c r="E73" s="32"/>
      <c r="F73" s="33"/>
      <c r="G73" s="34"/>
      <c r="H73" s="34"/>
      <c r="I73" s="35"/>
      <c r="J73" s="32"/>
    </row>
    <row r="74" spans="1:11" s="3" customFormat="1" ht="30" customHeight="1" x14ac:dyDescent="0.3">
      <c r="A74" s="39" t="s">
        <v>32</v>
      </c>
      <c r="B74" s="40" t="s">
        <v>10</v>
      </c>
      <c r="C74" s="32" t="s">
        <v>133</v>
      </c>
      <c r="D74" s="41" t="s">
        <v>135</v>
      </c>
      <c r="E74" s="32" t="s">
        <v>134</v>
      </c>
      <c r="F74" s="33"/>
      <c r="G74" s="34">
        <v>48</v>
      </c>
      <c r="H74" s="34"/>
      <c r="I74" s="35"/>
      <c r="J74" s="32" t="s">
        <v>136</v>
      </c>
      <c r="K74" s="21"/>
    </row>
    <row r="75" spans="1:11" ht="30" customHeight="1" x14ac:dyDescent="0.3">
      <c r="A75" s="39" t="s">
        <v>32</v>
      </c>
      <c r="B75" s="40" t="s">
        <v>30</v>
      </c>
      <c r="C75" s="32"/>
      <c r="D75" s="32"/>
      <c r="E75" s="32"/>
      <c r="F75" s="33"/>
      <c r="G75" s="34"/>
      <c r="H75" s="34"/>
      <c r="I75" s="35"/>
      <c r="J75" s="32"/>
    </row>
    <row r="76" spans="1:11" ht="30" customHeight="1" x14ac:dyDescent="0.3">
      <c r="A76" s="39" t="s">
        <v>32</v>
      </c>
      <c r="B76" s="40" t="s">
        <v>11</v>
      </c>
      <c r="C76" s="32" t="s">
        <v>133</v>
      </c>
      <c r="D76" s="41" t="s">
        <v>135</v>
      </c>
      <c r="E76" s="32" t="s">
        <v>134</v>
      </c>
      <c r="F76" s="33"/>
      <c r="G76" s="34">
        <v>48</v>
      </c>
      <c r="H76" s="34"/>
      <c r="I76" s="35"/>
      <c r="J76" s="32" t="s">
        <v>136</v>
      </c>
    </row>
    <row r="77" spans="1:11" ht="30" customHeight="1" x14ac:dyDescent="0.3">
      <c r="A77" s="39" t="s">
        <v>32</v>
      </c>
      <c r="B77" s="40" t="s">
        <v>31</v>
      </c>
      <c r="C77" s="32"/>
      <c r="D77" s="32"/>
      <c r="E77" s="32"/>
      <c r="F77" s="33"/>
      <c r="G77" s="34"/>
      <c r="H77" s="34"/>
      <c r="I77" s="35"/>
      <c r="J77" s="44"/>
    </row>
    <row r="78" spans="1:11" ht="30" customHeight="1" x14ac:dyDescent="0.3">
      <c r="A78" s="39" t="s">
        <v>32</v>
      </c>
      <c r="B78" s="40" t="s">
        <v>12</v>
      </c>
      <c r="C78" s="32" t="s">
        <v>133</v>
      </c>
      <c r="D78" s="41" t="s">
        <v>135</v>
      </c>
      <c r="E78" s="32" t="s">
        <v>134</v>
      </c>
      <c r="F78" s="33"/>
      <c r="G78" s="34">
        <v>38</v>
      </c>
      <c r="H78" s="34"/>
      <c r="I78" s="35"/>
      <c r="J78" s="32" t="s">
        <v>136</v>
      </c>
    </row>
    <row r="79" spans="1:11" ht="30" customHeight="1" x14ac:dyDescent="0.3">
      <c r="A79" s="39" t="s">
        <v>32</v>
      </c>
      <c r="B79" s="40" t="s">
        <v>13</v>
      </c>
      <c r="C79" s="45"/>
      <c r="D79" s="41"/>
      <c r="E79" s="32"/>
      <c r="F79" s="33"/>
      <c r="G79" s="34"/>
      <c r="H79" s="34"/>
      <c r="I79" s="35"/>
      <c r="J79" s="32"/>
    </row>
    <row r="80" spans="1:11" ht="30" customHeight="1" x14ac:dyDescent="0.3">
      <c r="A80" s="39" t="s">
        <v>32</v>
      </c>
      <c r="B80" s="40" t="s">
        <v>14</v>
      </c>
      <c r="C80" s="32" t="s">
        <v>133</v>
      </c>
      <c r="D80" s="41" t="s">
        <v>135</v>
      </c>
      <c r="E80" s="32" t="s">
        <v>134</v>
      </c>
      <c r="F80" s="33"/>
      <c r="G80" s="34">
        <v>48</v>
      </c>
      <c r="H80" s="34"/>
      <c r="I80" s="35"/>
      <c r="J80" s="32" t="s">
        <v>136</v>
      </c>
    </row>
    <row r="81" spans="1:11" ht="30" customHeight="1" x14ac:dyDescent="0.3">
      <c r="A81" s="39" t="s">
        <v>32</v>
      </c>
      <c r="B81" s="40" t="s">
        <v>15</v>
      </c>
      <c r="C81" s="32"/>
      <c r="D81" s="32"/>
      <c r="E81" s="32"/>
      <c r="F81" s="33"/>
      <c r="G81" s="34"/>
      <c r="H81" s="42"/>
      <c r="I81" s="35"/>
      <c r="J81" s="32"/>
    </row>
    <row r="82" spans="1:11" ht="30" customHeight="1" x14ac:dyDescent="0.3">
      <c r="A82" s="39" t="s">
        <v>32</v>
      </c>
      <c r="B82" s="40" t="s">
        <v>16</v>
      </c>
      <c r="C82" s="32" t="s">
        <v>133</v>
      </c>
      <c r="D82" s="41" t="s">
        <v>135</v>
      </c>
      <c r="E82" s="32" t="s">
        <v>134</v>
      </c>
      <c r="F82" s="33"/>
      <c r="G82" s="34">
        <v>48</v>
      </c>
      <c r="H82" s="34"/>
      <c r="I82" s="35"/>
      <c r="J82" s="32" t="s">
        <v>136</v>
      </c>
    </row>
    <row r="83" spans="1:11" ht="30" customHeight="1" x14ac:dyDescent="0.3">
      <c r="A83" s="39" t="s">
        <v>32</v>
      </c>
      <c r="B83" s="40" t="s">
        <v>17</v>
      </c>
      <c r="C83" s="32"/>
      <c r="D83" s="32"/>
      <c r="E83" s="32"/>
      <c r="F83" s="33"/>
      <c r="G83" s="34"/>
      <c r="H83" s="46"/>
      <c r="I83" s="35"/>
      <c r="J83" s="32"/>
    </row>
    <row r="84" spans="1:11" ht="30" customHeight="1" x14ac:dyDescent="0.3">
      <c r="A84" s="39" t="s">
        <v>32</v>
      </c>
      <c r="B84" s="40" t="s">
        <v>18</v>
      </c>
      <c r="C84" s="41"/>
      <c r="D84" s="32"/>
      <c r="E84" s="32"/>
      <c r="F84" s="33"/>
      <c r="G84" s="34"/>
      <c r="H84" s="34"/>
      <c r="I84" s="35"/>
      <c r="J84" s="32"/>
    </row>
    <row r="85" spans="1:11" s="3" customFormat="1" ht="30" customHeight="1" x14ac:dyDescent="0.3">
      <c r="A85" s="39" t="s">
        <v>32</v>
      </c>
      <c r="B85" s="40" t="s">
        <v>19</v>
      </c>
      <c r="C85" s="32"/>
      <c r="D85" s="32"/>
      <c r="E85" s="32"/>
      <c r="F85" s="33"/>
      <c r="G85" s="34"/>
      <c r="H85" s="34"/>
      <c r="I85" s="35"/>
      <c r="J85" s="32"/>
      <c r="K85" s="21"/>
    </row>
    <row r="86" spans="1:11" ht="30" customHeight="1" x14ac:dyDescent="0.3">
      <c r="A86" s="39" t="s">
        <v>32</v>
      </c>
      <c r="B86" s="40" t="s">
        <v>21</v>
      </c>
      <c r="C86" s="32"/>
      <c r="D86" s="32"/>
      <c r="E86" s="32"/>
      <c r="F86" s="33"/>
      <c r="G86" s="34"/>
      <c r="H86" s="34"/>
      <c r="I86" s="35"/>
      <c r="J86" s="32"/>
    </row>
    <row r="87" spans="1:11" ht="30" customHeight="1" x14ac:dyDescent="0.3">
      <c r="A87" s="39" t="s">
        <v>32</v>
      </c>
      <c r="B87" s="40" t="s">
        <v>22</v>
      </c>
      <c r="C87" s="32" t="s">
        <v>82</v>
      </c>
      <c r="D87" s="32" t="s">
        <v>84</v>
      </c>
      <c r="E87" s="32" t="s">
        <v>83</v>
      </c>
      <c r="F87" s="33">
        <v>8</v>
      </c>
      <c r="G87" s="34">
        <v>80</v>
      </c>
      <c r="H87" s="34"/>
      <c r="I87" s="34">
        <v>640</v>
      </c>
      <c r="J87" s="32" t="s">
        <v>86</v>
      </c>
    </row>
    <row r="88" spans="1:11" ht="30" customHeight="1" x14ac:dyDescent="0.3">
      <c r="A88" s="39" t="s">
        <v>32</v>
      </c>
      <c r="B88" s="40" t="s">
        <v>23</v>
      </c>
      <c r="C88" s="32"/>
      <c r="D88" s="32"/>
      <c r="E88" s="32"/>
      <c r="F88" s="33"/>
      <c r="G88" s="34"/>
      <c r="H88" s="34"/>
      <c r="I88" s="35"/>
      <c r="J88" s="32"/>
    </row>
    <row r="89" spans="1:11" ht="30" customHeight="1" x14ac:dyDescent="0.3">
      <c r="A89" s="39" t="s">
        <v>32</v>
      </c>
      <c r="B89" s="40" t="s">
        <v>24</v>
      </c>
      <c r="C89" s="32" t="s">
        <v>82</v>
      </c>
      <c r="D89" s="32" t="s">
        <v>84</v>
      </c>
      <c r="E89" s="32" t="s">
        <v>83</v>
      </c>
      <c r="F89" s="33">
        <v>8</v>
      </c>
      <c r="G89" s="34">
        <v>80</v>
      </c>
      <c r="H89" s="34"/>
      <c r="I89" s="34">
        <v>640</v>
      </c>
      <c r="J89" s="32" t="s">
        <v>86</v>
      </c>
    </row>
    <row r="90" spans="1:11" ht="30" customHeight="1" x14ac:dyDescent="0.3">
      <c r="A90" s="39" t="s">
        <v>32</v>
      </c>
      <c r="B90" s="40" t="s">
        <v>25</v>
      </c>
      <c r="C90" s="32"/>
      <c r="D90" s="32"/>
      <c r="E90" s="32"/>
      <c r="F90" s="33"/>
      <c r="G90" s="34"/>
      <c r="H90" s="34"/>
      <c r="I90" s="35"/>
      <c r="J90" s="32"/>
    </row>
    <row r="91" spans="1:11" ht="30" customHeight="1" x14ac:dyDescent="0.3">
      <c r="A91" s="39" t="s">
        <v>32</v>
      </c>
      <c r="B91" s="40" t="s">
        <v>26</v>
      </c>
      <c r="C91" s="32" t="s">
        <v>82</v>
      </c>
      <c r="D91" s="32" t="s">
        <v>84</v>
      </c>
      <c r="E91" s="32" t="s">
        <v>83</v>
      </c>
      <c r="F91" s="33">
        <v>8</v>
      </c>
      <c r="G91" s="34">
        <v>80</v>
      </c>
      <c r="H91" s="34"/>
      <c r="I91" s="34">
        <v>640</v>
      </c>
      <c r="J91" s="32" t="s">
        <v>86</v>
      </c>
    </row>
    <row r="92" spans="1:11" ht="30" customHeight="1" x14ac:dyDescent="0.3">
      <c r="A92" s="39" t="s">
        <v>32</v>
      </c>
      <c r="B92" s="40" t="s">
        <v>27</v>
      </c>
      <c r="C92" s="32" t="s">
        <v>93</v>
      </c>
      <c r="D92" s="32" t="s">
        <v>119</v>
      </c>
      <c r="E92" s="32" t="s">
        <v>60</v>
      </c>
      <c r="F92" s="33">
        <v>300</v>
      </c>
      <c r="G92" s="34">
        <v>33</v>
      </c>
      <c r="H92" s="34">
        <v>100</v>
      </c>
      <c r="I92" s="35">
        <v>10000</v>
      </c>
      <c r="J92" s="32" t="s">
        <v>54</v>
      </c>
      <c r="K92" s="21" t="s">
        <v>64</v>
      </c>
    </row>
    <row r="93" spans="1:11" ht="30" customHeight="1" x14ac:dyDescent="0.3">
      <c r="A93" s="39" t="s">
        <v>32</v>
      </c>
      <c r="B93" s="40" t="s">
        <v>28</v>
      </c>
      <c r="C93" s="32" t="s">
        <v>82</v>
      </c>
      <c r="D93" s="32" t="s">
        <v>84</v>
      </c>
      <c r="E93" s="32" t="s">
        <v>87</v>
      </c>
      <c r="F93" s="33">
        <v>4</v>
      </c>
      <c r="G93" s="34">
        <v>62</v>
      </c>
      <c r="H93" s="34"/>
      <c r="I93" s="34">
        <v>248</v>
      </c>
      <c r="J93" s="41" t="s">
        <v>85</v>
      </c>
    </row>
    <row r="94" spans="1:11" ht="30" customHeight="1" x14ac:dyDescent="0.3">
      <c r="A94" s="39" t="s">
        <v>32</v>
      </c>
      <c r="B94" s="40" t="s">
        <v>41</v>
      </c>
      <c r="C94" s="32" t="s">
        <v>94</v>
      </c>
      <c r="D94" s="32" t="s">
        <v>92</v>
      </c>
      <c r="E94" s="32" t="s">
        <v>60</v>
      </c>
      <c r="F94" s="33">
        <v>200</v>
      </c>
      <c r="G94" s="34">
        <v>30</v>
      </c>
      <c r="H94" s="34"/>
      <c r="I94" s="35">
        <v>6000</v>
      </c>
      <c r="J94" s="32" t="s">
        <v>54</v>
      </c>
      <c r="K94" s="21" t="s">
        <v>64</v>
      </c>
    </row>
    <row r="95" spans="1:11" ht="30" customHeight="1" x14ac:dyDescent="0.3">
      <c r="A95" s="39" t="s">
        <v>32</v>
      </c>
      <c r="B95" s="40" t="s">
        <v>33</v>
      </c>
      <c r="C95" s="32" t="s">
        <v>82</v>
      </c>
      <c r="D95" s="32" t="s">
        <v>84</v>
      </c>
      <c r="E95" s="32" t="s">
        <v>83</v>
      </c>
      <c r="F95" s="33">
        <v>8</v>
      </c>
      <c r="G95" s="34">
        <v>80</v>
      </c>
      <c r="H95" s="34"/>
      <c r="I95" s="34">
        <v>640</v>
      </c>
      <c r="J95" s="32" t="s">
        <v>86</v>
      </c>
    </row>
    <row r="96" spans="1:11" ht="30" customHeight="1" x14ac:dyDescent="0.3">
      <c r="A96" s="39" t="s">
        <v>32</v>
      </c>
      <c r="B96" s="40" t="s">
        <v>42</v>
      </c>
      <c r="C96" s="32"/>
      <c r="D96" s="32"/>
      <c r="E96" s="32"/>
      <c r="F96" s="33"/>
      <c r="G96" s="34"/>
      <c r="H96" s="34"/>
      <c r="I96" s="35"/>
      <c r="J96" s="32"/>
    </row>
    <row r="97" spans="1:18" ht="30" customHeight="1" x14ac:dyDescent="0.3">
      <c r="A97" s="39" t="s">
        <v>32</v>
      </c>
      <c r="B97" s="40" t="s">
        <v>34</v>
      </c>
      <c r="C97" s="32" t="s">
        <v>82</v>
      </c>
      <c r="D97" s="32" t="s">
        <v>84</v>
      </c>
      <c r="E97" s="32" t="s">
        <v>83</v>
      </c>
      <c r="F97" s="33">
        <v>8</v>
      </c>
      <c r="G97" s="34">
        <v>80</v>
      </c>
      <c r="H97" s="34"/>
      <c r="I97" s="34">
        <v>640</v>
      </c>
      <c r="J97" s="32" t="s">
        <v>86</v>
      </c>
      <c r="R97" s="50"/>
    </row>
    <row r="98" spans="1:18" ht="30" customHeight="1" x14ac:dyDescent="0.3">
      <c r="A98" s="39" t="s">
        <v>32</v>
      </c>
      <c r="B98" s="40" t="s">
        <v>43</v>
      </c>
      <c r="C98" s="32"/>
      <c r="D98" s="32"/>
      <c r="E98" s="32"/>
      <c r="F98" s="33"/>
      <c r="G98" s="34"/>
      <c r="H98" s="34"/>
      <c r="I98" s="35"/>
      <c r="J98" s="32"/>
      <c r="R98" s="50"/>
    </row>
    <row r="99" spans="1:18" ht="30" customHeight="1" x14ac:dyDescent="0.3">
      <c r="A99" s="39" t="s">
        <v>32</v>
      </c>
      <c r="B99" s="40" t="s">
        <v>35</v>
      </c>
      <c r="C99" s="32"/>
      <c r="D99" s="32"/>
      <c r="E99" s="32"/>
      <c r="F99" s="33"/>
      <c r="G99" s="34"/>
      <c r="H99" s="34"/>
      <c r="I99" s="35"/>
      <c r="J99" s="32"/>
      <c r="R99" s="50"/>
    </row>
    <row r="100" spans="1:18" ht="30" customHeight="1" x14ac:dyDescent="0.3">
      <c r="A100" s="39" t="s">
        <v>32</v>
      </c>
      <c r="B100" s="40" t="s">
        <v>44</v>
      </c>
      <c r="C100" s="32"/>
      <c r="D100" s="32"/>
      <c r="E100" s="32"/>
      <c r="F100" s="33"/>
      <c r="G100" s="34"/>
      <c r="H100" s="34"/>
      <c r="I100" s="35"/>
      <c r="J100" s="32"/>
    </row>
    <row r="101" spans="1:18" ht="30" customHeight="1" x14ac:dyDescent="0.3">
      <c r="A101" s="7" t="s">
        <v>32</v>
      </c>
      <c r="B101" s="8" t="s">
        <v>36</v>
      </c>
      <c r="C101" s="32" t="s">
        <v>57</v>
      </c>
      <c r="D101" s="32" t="s">
        <v>112</v>
      </c>
      <c r="E101" s="32" t="s">
        <v>100</v>
      </c>
      <c r="F101" s="48">
        <v>24</v>
      </c>
      <c r="G101" s="47">
        <v>63</v>
      </c>
      <c r="H101" s="47">
        <v>8</v>
      </c>
      <c r="I101" s="49">
        <v>1520</v>
      </c>
      <c r="J101" s="32" t="s">
        <v>65</v>
      </c>
      <c r="R101" s="50"/>
    </row>
    <row r="102" spans="1:18" ht="30" customHeight="1" x14ac:dyDescent="0.3">
      <c r="A102" s="7" t="s">
        <v>32</v>
      </c>
      <c r="B102" s="8" t="s">
        <v>45</v>
      </c>
      <c r="C102" s="32"/>
      <c r="D102" s="32"/>
      <c r="E102" s="32"/>
      <c r="F102" s="48"/>
      <c r="G102" s="47"/>
      <c r="H102" s="47"/>
      <c r="I102" s="49"/>
      <c r="J102" s="32"/>
      <c r="R102" s="50"/>
    </row>
    <row r="103" spans="1:18" ht="30" customHeight="1" x14ac:dyDescent="0.3">
      <c r="A103" s="7" t="s">
        <v>32</v>
      </c>
      <c r="B103" s="8" t="s">
        <v>37</v>
      </c>
      <c r="C103" s="32" t="s">
        <v>57</v>
      </c>
      <c r="D103" s="32" t="s">
        <v>112</v>
      </c>
      <c r="E103" s="32" t="s">
        <v>102</v>
      </c>
      <c r="F103" s="48">
        <v>30</v>
      </c>
      <c r="G103" s="47">
        <v>33</v>
      </c>
      <c r="H103" s="47">
        <v>10</v>
      </c>
      <c r="I103" s="49">
        <v>1000</v>
      </c>
      <c r="J103" s="32" t="s">
        <v>106</v>
      </c>
      <c r="R103" s="50"/>
    </row>
    <row r="104" spans="1:18" ht="30" customHeight="1" x14ac:dyDescent="0.3">
      <c r="A104" s="7" t="s">
        <v>32</v>
      </c>
      <c r="B104" s="8" t="s">
        <v>46</v>
      </c>
      <c r="C104" s="32"/>
      <c r="D104" s="32"/>
      <c r="E104" s="32"/>
      <c r="F104" s="48"/>
      <c r="G104" s="47"/>
      <c r="H104" s="47"/>
      <c r="I104" s="49"/>
      <c r="J104" s="32"/>
      <c r="M104" s="51"/>
      <c r="R104" s="50"/>
    </row>
    <row r="105" spans="1:18" ht="27" customHeight="1" x14ac:dyDescent="0.3">
      <c r="A105" s="7" t="s">
        <v>32</v>
      </c>
      <c r="B105" s="8" t="s">
        <v>38</v>
      </c>
      <c r="C105" s="32" t="s">
        <v>57</v>
      </c>
      <c r="D105" s="32" t="s">
        <v>112</v>
      </c>
      <c r="E105" s="32" t="s">
        <v>101</v>
      </c>
      <c r="F105" s="48">
        <v>90</v>
      </c>
      <c r="G105" s="47">
        <v>5</v>
      </c>
      <c r="H105" s="47">
        <v>50</v>
      </c>
      <c r="I105" s="49">
        <v>500</v>
      </c>
      <c r="J105" s="32" t="s">
        <v>105</v>
      </c>
    </row>
    <row r="106" spans="1:18" ht="30" customHeight="1" x14ac:dyDescent="0.3">
      <c r="A106" s="7" t="s">
        <v>32</v>
      </c>
      <c r="B106" s="40" t="s">
        <v>47</v>
      </c>
      <c r="C106" s="32"/>
      <c r="D106" s="32"/>
      <c r="E106" s="32"/>
      <c r="F106" s="48"/>
      <c r="G106" s="47"/>
      <c r="H106" s="47"/>
      <c r="I106" s="49"/>
      <c r="J106" s="32"/>
    </row>
    <row r="107" spans="1:18" ht="30" customHeight="1" x14ac:dyDescent="0.3">
      <c r="A107" s="102" t="s">
        <v>32</v>
      </c>
      <c r="B107" s="104" t="s">
        <v>39</v>
      </c>
      <c r="C107" s="32" t="s">
        <v>57</v>
      </c>
      <c r="D107" s="32" t="s">
        <v>112</v>
      </c>
      <c r="E107" s="32" t="s">
        <v>107</v>
      </c>
      <c r="F107" s="48">
        <v>783</v>
      </c>
      <c r="G107" s="47">
        <v>4</v>
      </c>
      <c r="H107" s="47">
        <v>368</v>
      </c>
      <c r="I107" s="49">
        <v>3500</v>
      </c>
      <c r="J107" s="32">
        <v>2021.07</v>
      </c>
    </row>
    <row r="108" spans="1:18" ht="30" customHeight="1" x14ac:dyDescent="0.3">
      <c r="A108" s="103"/>
      <c r="B108" s="105"/>
      <c r="C108" s="32" t="s">
        <v>57</v>
      </c>
      <c r="D108" s="32" t="s">
        <v>112</v>
      </c>
      <c r="E108" s="32" t="s">
        <v>108</v>
      </c>
      <c r="F108" s="48">
        <v>150</v>
      </c>
      <c r="G108" s="47">
        <v>10</v>
      </c>
      <c r="H108" s="47"/>
      <c r="I108" s="49">
        <v>1500</v>
      </c>
      <c r="J108" s="32" t="s">
        <v>109</v>
      </c>
    </row>
    <row r="109" spans="1:18" ht="30" customHeight="1" x14ac:dyDescent="0.3">
      <c r="A109" s="7" t="s">
        <v>32</v>
      </c>
      <c r="B109" s="40" t="s">
        <v>48</v>
      </c>
      <c r="C109" s="32"/>
      <c r="D109" s="32"/>
      <c r="E109" s="32"/>
      <c r="F109" s="48"/>
      <c r="G109" s="47"/>
      <c r="H109" s="47"/>
      <c r="I109" s="49"/>
      <c r="J109" s="32"/>
    </row>
    <row r="110" spans="1:18" ht="30" customHeight="1" x14ac:dyDescent="0.3">
      <c r="A110" s="7" t="s">
        <v>32</v>
      </c>
      <c r="B110" s="8" t="s">
        <v>40</v>
      </c>
      <c r="C110" s="32" t="s">
        <v>57</v>
      </c>
      <c r="D110" s="32" t="s">
        <v>112</v>
      </c>
      <c r="E110" s="32" t="s">
        <v>98</v>
      </c>
      <c r="F110" s="52">
        <v>190</v>
      </c>
      <c r="G110" s="53">
        <v>13</v>
      </c>
      <c r="H110" s="53">
        <v>30</v>
      </c>
      <c r="I110" s="49">
        <v>2500</v>
      </c>
      <c r="J110" s="32" t="s">
        <v>104</v>
      </c>
      <c r="K110" s="21" t="s">
        <v>64</v>
      </c>
    </row>
    <row r="111" spans="1:18" ht="30" customHeight="1" x14ac:dyDescent="0.3">
      <c r="A111" s="7" t="s">
        <v>32</v>
      </c>
      <c r="B111" s="8" t="s">
        <v>49</v>
      </c>
      <c r="C111" s="32" t="s">
        <v>127</v>
      </c>
      <c r="D111" s="32" t="s">
        <v>128</v>
      </c>
      <c r="E111" s="32" t="s">
        <v>129</v>
      </c>
      <c r="F111" s="48">
        <v>20</v>
      </c>
      <c r="G111" s="47">
        <v>70</v>
      </c>
      <c r="H111" s="47"/>
      <c r="I111" s="49">
        <v>1400</v>
      </c>
      <c r="J111" s="32" t="s">
        <v>130</v>
      </c>
    </row>
    <row r="112" spans="1:18" ht="30" customHeight="1" x14ac:dyDescent="0.3">
      <c r="A112" s="7" t="s">
        <v>32</v>
      </c>
      <c r="B112" s="8" t="s">
        <v>50</v>
      </c>
      <c r="C112" s="32" t="s">
        <v>57</v>
      </c>
      <c r="D112" s="32" t="s">
        <v>112</v>
      </c>
      <c r="E112" s="28" t="s">
        <v>103</v>
      </c>
      <c r="F112" s="52">
        <v>30</v>
      </c>
      <c r="G112" s="53">
        <v>10</v>
      </c>
      <c r="H112" s="53">
        <v>10</v>
      </c>
      <c r="I112" s="49">
        <v>310</v>
      </c>
      <c r="J112" s="28" t="s">
        <v>106</v>
      </c>
      <c r="K112" s="21" t="s">
        <v>64</v>
      </c>
    </row>
    <row r="113" spans="1:11" s="3" customFormat="1" ht="30" customHeight="1" x14ac:dyDescent="0.3">
      <c r="A113" s="7" t="s">
        <v>32</v>
      </c>
      <c r="B113" s="8" t="s">
        <v>51</v>
      </c>
      <c r="C113" s="32" t="s">
        <v>57</v>
      </c>
      <c r="D113" s="32" t="s">
        <v>112</v>
      </c>
      <c r="E113" s="28" t="s">
        <v>103</v>
      </c>
      <c r="F113" s="52">
        <v>30</v>
      </c>
      <c r="G113" s="53">
        <v>23</v>
      </c>
      <c r="H113" s="53">
        <v>0</v>
      </c>
      <c r="I113" s="49">
        <v>690</v>
      </c>
      <c r="J113" s="28" t="s">
        <v>106</v>
      </c>
      <c r="K113" s="21"/>
    </row>
    <row r="114" spans="1:11" s="3" customFormat="1" ht="30" customHeight="1" x14ac:dyDescent="0.3">
      <c r="A114" s="7" t="s">
        <v>32</v>
      </c>
      <c r="B114" s="8" t="s">
        <v>52</v>
      </c>
      <c r="C114" s="28" t="s">
        <v>114</v>
      </c>
      <c r="D114" s="32" t="s">
        <v>115</v>
      </c>
      <c r="E114" s="28" t="s">
        <v>116</v>
      </c>
      <c r="F114" s="29">
        <v>1500</v>
      </c>
      <c r="G114" s="30">
        <v>8</v>
      </c>
      <c r="H114" s="58">
        <v>1050</v>
      </c>
      <c r="I114" s="35">
        <v>13050</v>
      </c>
      <c r="J114" s="28" t="s">
        <v>117</v>
      </c>
      <c r="K114" s="21"/>
    </row>
    <row r="115" spans="1:11" ht="30" customHeight="1" x14ac:dyDescent="0.3">
      <c r="A115" s="106" t="s">
        <v>59</v>
      </c>
      <c r="B115" s="106"/>
      <c r="C115" s="106"/>
      <c r="D115" s="106"/>
      <c r="E115" s="106"/>
      <c r="F115" s="106"/>
      <c r="G115" s="36">
        <f>SUM(G7:G114)</f>
        <v>4458</v>
      </c>
      <c r="H115" s="37"/>
      <c r="I115" s="38">
        <f>SUM(I7:I114)</f>
        <v>98494</v>
      </c>
      <c r="J115" s="20"/>
    </row>
    <row r="116" spans="1:11" x14ac:dyDescent="0.3">
      <c r="A116" s="19"/>
      <c r="B116" s="19"/>
      <c r="C116" s="19"/>
      <c r="D116" s="19"/>
      <c r="E116" s="19"/>
      <c r="F116" s="25"/>
      <c r="I116" s="18"/>
    </row>
    <row r="117" spans="1:11" ht="24.75" thickBot="1" x14ac:dyDescent="0.35"/>
    <row r="118" spans="1:11" ht="24" customHeight="1" x14ac:dyDescent="0.3">
      <c r="A118" s="11" t="s">
        <v>58</v>
      </c>
      <c r="B118" s="12"/>
      <c r="C118" s="12"/>
      <c r="D118" s="12"/>
      <c r="E118" s="12"/>
      <c r="F118" s="27"/>
      <c r="G118" s="12"/>
      <c r="H118" s="12"/>
      <c r="I118" s="12"/>
      <c r="J118" s="13"/>
    </row>
    <row r="119" spans="1:11" ht="24" customHeight="1" x14ac:dyDescent="0.3">
      <c r="A119" s="95" t="s">
        <v>67</v>
      </c>
      <c r="B119" s="96"/>
      <c r="C119" s="96"/>
      <c r="D119" s="96"/>
      <c r="E119" s="96"/>
      <c r="F119" s="96"/>
      <c r="G119" s="96"/>
      <c r="H119" s="96"/>
      <c r="I119" s="96"/>
      <c r="J119" s="97"/>
    </row>
    <row r="120" spans="1:11" ht="24" customHeight="1" x14ac:dyDescent="0.3">
      <c r="A120" s="95" t="s">
        <v>124</v>
      </c>
      <c r="B120" s="96"/>
      <c r="C120" s="96"/>
      <c r="D120" s="96"/>
      <c r="E120" s="96"/>
      <c r="F120" s="96"/>
      <c r="G120" s="96"/>
      <c r="H120" s="96"/>
      <c r="I120" s="96"/>
      <c r="J120" s="97"/>
    </row>
    <row r="121" spans="1:11" ht="24" customHeight="1" x14ac:dyDescent="0.3">
      <c r="A121" s="95" t="s">
        <v>125</v>
      </c>
      <c r="B121" s="96"/>
      <c r="C121" s="96"/>
      <c r="D121" s="96"/>
      <c r="E121" s="96"/>
      <c r="F121" s="96"/>
      <c r="G121" s="96"/>
      <c r="H121" s="96"/>
      <c r="I121" s="96"/>
      <c r="J121" s="97"/>
    </row>
    <row r="122" spans="1:11" ht="24" customHeight="1" x14ac:dyDescent="0.3">
      <c r="A122" s="95" t="s">
        <v>126</v>
      </c>
      <c r="B122" s="96"/>
      <c r="C122" s="96"/>
      <c r="D122" s="96"/>
      <c r="E122" s="96"/>
      <c r="F122" s="96"/>
      <c r="G122" s="96"/>
      <c r="H122" s="96"/>
      <c r="I122" s="96"/>
      <c r="J122" s="97"/>
    </row>
    <row r="123" spans="1:11" ht="24" customHeight="1" x14ac:dyDescent="0.3">
      <c r="A123" s="95" t="s">
        <v>131</v>
      </c>
      <c r="B123" s="96"/>
      <c r="C123" s="96"/>
      <c r="D123" s="96"/>
      <c r="E123" s="96"/>
      <c r="F123" s="96"/>
      <c r="G123" s="96"/>
      <c r="H123" s="96"/>
      <c r="I123" s="96"/>
      <c r="J123" s="97"/>
    </row>
    <row r="124" spans="1:11" ht="24" customHeight="1" thickBot="1" x14ac:dyDescent="0.35">
      <c r="A124" s="98"/>
      <c r="B124" s="99"/>
      <c r="C124" s="99"/>
      <c r="D124" s="99"/>
      <c r="E124" s="99"/>
      <c r="F124" s="99"/>
      <c r="G124" s="99"/>
      <c r="H124" s="99"/>
      <c r="I124" s="99"/>
      <c r="J124" s="100"/>
    </row>
  </sheetData>
  <mergeCells count="10">
    <mergeCell ref="A121:J121"/>
    <mergeCell ref="A122:J122"/>
    <mergeCell ref="A123:J123"/>
    <mergeCell ref="A124:J124"/>
    <mergeCell ref="A1:J1"/>
    <mergeCell ref="A107:A108"/>
    <mergeCell ref="B107:B108"/>
    <mergeCell ref="A115:F115"/>
    <mergeCell ref="A119:J119"/>
    <mergeCell ref="A120:J120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4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25"/>
  <sheetViews>
    <sheetView zoomScale="70" zoomScaleNormal="70" workbookViewId="0">
      <pane ySplit="5" topLeftCell="A117" activePane="bottomLeft" state="frozen"/>
      <selection pane="bottomLeft" activeCell="A122" sqref="A122:J126"/>
    </sheetView>
  </sheetViews>
  <sheetFormatPr defaultRowHeight="24" x14ac:dyDescent="0.3"/>
  <cols>
    <col min="1" max="1" width="9" style="1"/>
    <col min="2" max="2" width="12.875" style="2" customWidth="1"/>
    <col min="3" max="3" width="33.625" style="9" customWidth="1"/>
    <col min="4" max="4" width="16.625" style="9" customWidth="1"/>
    <col min="5" max="5" width="49.375" style="9" customWidth="1"/>
    <col min="6" max="6" width="9" style="26"/>
    <col min="7" max="7" width="9" style="62"/>
    <col min="8" max="8" width="9.625" style="62" bestFit="1" customWidth="1"/>
    <col min="9" max="9" width="15.375" style="62" customWidth="1"/>
    <col min="10" max="10" width="22.625" style="9" customWidth="1"/>
    <col min="11" max="11" width="9" style="21" customWidth="1"/>
    <col min="12" max="12" width="8.75" style="62" customWidth="1"/>
    <col min="13" max="13" width="21" style="62" customWidth="1"/>
    <col min="14" max="14" width="47.25" style="62" customWidth="1"/>
    <col min="15" max="16384" width="9" style="62"/>
  </cols>
  <sheetData>
    <row r="1" spans="1:14" ht="61.5" customHeight="1" x14ac:dyDescent="0.3">
      <c r="A1" s="101" t="s">
        <v>150</v>
      </c>
      <c r="B1" s="101"/>
      <c r="C1" s="101"/>
      <c r="D1" s="101"/>
      <c r="E1" s="101"/>
      <c r="F1" s="101"/>
      <c r="G1" s="101"/>
      <c r="H1" s="101"/>
      <c r="I1" s="101"/>
      <c r="J1" s="101"/>
    </row>
    <row r="2" spans="1:14" ht="80.25" customHeight="1" x14ac:dyDescent="0.3">
      <c r="A2" s="63"/>
      <c r="B2" s="63"/>
      <c r="C2" s="63"/>
      <c r="D2" s="63"/>
      <c r="E2" s="63"/>
      <c r="F2" s="22"/>
      <c r="G2" s="63"/>
      <c r="H2" s="63"/>
      <c r="I2" s="63"/>
      <c r="J2" s="63"/>
    </row>
    <row r="3" spans="1:14" ht="80.25" customHeight="1" x14ac:dyDescent="0.3">
      <c r="A3" s="63"/>
      <c r="B3" s="63"/>
      <c r="C3" s="63"/>
      <c r="D3" s="63"/>
      <c r="E3" s="63"/>
      <c r="F3" s="22"/>
      <c r="G3" s="63"/>
      <c r="H3" s="63"/>
      <c r="I3" s="63"/>
      <c r="J3" s="63"/>
    </row>
    <row r="4" spans="1:14" ht="45.75" customHeight="1" x14ac:dyDescent="0.3">
      <c r="A4" s="10"/>
      <c r="B4" s="10"/>
      <c r="C4" s="10"/>
      <c r="D4" s="10"/>
      <c r="E4" s="10"/>
      <c r="F4" s="23"/>
      <c r="G4" s="10"/>
      <c r="H4" s="10"/>
      <c r="I4" s="10"/>
      <c r="J4" s="10"/>
    </row>
    <row r="5" spans="1:14" ht="30" customHeight="1" x14ac:dyDescent="0.3">
      <c r="A5" s="5" t="s">
        <v>0</v>
      </c>
      <c r="B5" s="6" t="s">
        <v>8</v>
      </c>
      <c r="C5" s="6" t="s">
        <v>1</v>
      </c>
      <c r="D5" s="6" t="s">
        <v>2</v>
      </c>
      <c r="E5" s="6" t="s">
        <v>3</v>
      </c>
      <c r="F5" s="24" t="s">
        <v>4</v>
      </c>
      <c r="G5" s="6" t="s">
        <v>5</v>
      </c>
      <c r="H5" s="6" t="s">
        <v>6</v>
      </c>
      <c r="I5" s="6" t="s">
        <v>56</v>
      </c>
      <c r="J5" s="6" t="s">
        <v>7</v>
      </c>
      <c r="L5" s="14"/>
      <c r="M5" s="14"/>
      <c r="N5" s="14"/>
    </row>
    <row r="6" spans="1:14" s="3" customFormat="1" ht="30" customHeight="1" x14ac:dyDescent="0.3">
      <c r="A6" s="39" t="s">
        <v>9</v>
      </c>
      <c r="B6" s="40" t="s">
        <v>10</v>
      </c>
      <c r="C6" s="32"/>
      <c r="D6" s="32"/>
      <c r="E6" s="32"/>
      <c r="F6" s="33"/>
      <c r="G6" s="34"/>
      <c r="H6" s="34"/>
      <c r="I6" s="35"/>
      <c r="J6" s="32"/>
      <c r="K6" s="21"/>
      <c r="L6" s="15"/>
      <c r="M6" s="15"/>
      <c r="N6" s="16"/>
    </row>
    <row r="7" spans="1:14" s="4" customFormat="1" ht="30" customHeight="1" x14ac:dyDescent="0.3">
      <c r="A7" s="39" t="s">
        <v>9</v>
      </c>
      <c r="B7" s="40" t="s">
        <v>30</v>
      </c>
      <c r="C7" s="32"/>
      <c r="D7" s="32"/>
      <c r="E7" s="32"/>
      <c r="F7" s="33"/>
      <c r="G7" s="34"/>
      <c r="H7" s="34"/>
      <c r="I7" s="35"/>
      <c r="J7" s="32"/>
      <c r="K7" s="21"/>
      <c r="L7" s="15"/>
      <c r="M7" s="15"/>
      <c r="N7" s="16"/>
    </row>
    <row r="8" spans="1:14" s="3" customFormat="1" ht="30" customHeight="1" x14ac:dyDescent="0.3">
      <c r="A8" s="39" t="s">
        <v>9</v>
      </c>
      <c r="B8" s="40" t="s">
        <v>11</v>
      </c>
      <c r="C8" s="32"/>
      <c r="D8" s="32"/>
      <c r="E8" s="32"/>
      <c r="F8" s="33"/>
      <c r="G8" s="34"/>
      <c r="H8" s="34"/>
      <c r="I8" s="35"/>
      <c r="J8" s="32"/>
      <c r="K8" s="21"/>
      <c r="L8" s="15"/>
      <c r="M8" s="15"/>
      <c r="N8" s="16"/>
    </row>
    <row r="9" spans="1:14" s="3" customFormat="1" ht="30" customHeight="1" x14ac:dyDescent="0.3">
      <c r="A9" s="39" t="s">
        <v>9</v>
      </c>
      <c r="B9" s="40" t="s">
        <v>31</v>
      </c>
      <c r="C9" s="32"/>
      <c r="D9" s="32"/>
      <c r="E9" s="32"/>
      <c r="F9" s="33"/>
      <c r="G9" s="34"/>
      <c r="H9" s="34"/>
      <c r="I9" s="35"/>
      <c r="J9" s="41"/>
      <c r="K9" s="21"/>
      <c r="L9" s="15"/>
      <c r="M9" s="15"/>
      <c r="N9" s="16"/>
    </row>
    <row r="10" spans="1:14" s="4" customFormat="1" ht="30" customHeight="1" x14ac:dyDescent="0.3">
      <c r="A10" s="39" t="s">
        <v>9</v>
      </c>
      <c r="B10" s="40" t="s">
        <v>12</v>
      </c>
      <c r="C10" s="32"/>
      <c r="D10" s="32"/>
      <c r="E10" s="32"/>
      <c r="F10" s="33"/>
      <c r="G10" s="34"/>
      <c r="H10" s="34"/>
      <c r="I10" s="35"/>
      <c r="J10" s="32"/>
      <c r="K10" s="21"/>
      <c r="L10" s="15"/>
      <c r="M10" s="15"/>
      <c r="N10" s="16"/>
    </row>
    <row r="11" spans="1:14" s="4" customFormat="1" ht="30" customHeight="1" x14ac:dyDescent="0.3">
      <c r="A11" s="39" t="s">
        <v>9</v>
      </c>
      <c r="B11" s="40" t="s">
        <v>13</v>
      </c>
      <c r="C11" s="32"/>
      <c r="D11" s="32"/>
      <c r="E11" s="32"/>
      <c r="F11" s="33"/>
      <c r="G11" s="34"/>
      <c r="H11" s="34"/>
      <c r="I11" s="35"/>
      <c r="J11" s="32"/>
      <c r="K11" s="21"/>
      <c r="L11" s="15"/>
      <c r="M11" s="15"/>
      <c r="N11" s="16"/>
    </row>
    <row r="12" spans="1:14" s="4" customFormat="1" ht="30" customHeight="1" x14ac:dyDescent="0.3">
      <c r="A12" s="39" t="s">
        <v>9</v>
      </c>
      <c r="B12" s="40" t="s">
        <v>14</v>
      </c>
      <c r="C12" s="32"/>
      <c r="D12" s="32"/>
      <c r="E12" s="32"/>
      <c r="F12" s="33"/>
      <c r="G12" s="34"/>
      <c r="H12" s="34"/>
      <c r="I12" s="35"/>
      <c r="J12" s="32"/>
      <c r="K12" s="21"/>
      <c r="L12" s="15"/>
      <c r="M12" s="15"/>
      <c r="N12" s="16"/>
    </row>
    <row r="13" spans="1:14" s="4" customFormat="1" ht="30" customHeight="1" x14ac:dyDescent="0.3">
      <c r="A13" s="39" t="s">
        <v>9</v>
      </c>
      <c r="B13" s="40" t="s">
        <v>15</v>
      </c>
      <c r="C13" s="32"/>
      <c r="D13" s="32"/>
      <c r="E13" s="32"/>
      <c r="F13" s="33"/>
      <c r="G13" s="34"/>
      <c r="H13" s="34"/>
      <c r="I13" s="35"/>
      <c r="J13" s="32"/>
      <c r="K13" s="21"/>
      <c r="L13" s="15"/>
      <c r="M13" s="15"/>
      <c r="N13" s="16"/>
    </row>
    <row r="14" spans="1:14" s="3" customFormat="1" ht="30" customHeight="1" x14ac:dyDescent="0.3">
      <c r="A14" s="39" t="s">
        <v>9</v>
      </c>
      <c r="B14" s="40" t="s">
        <v>16</v>
      </c>
      <c r="C14" s="32" t="s">
        <v>77</v>
      </c>
      <c r="D14" s="32" t="s">
        <v>78</v>
      </c>
      <c r="E14" s="32" t="s">
        <v>60</v>
      </c>
      <c r="F14" s="33"/>
      <c r="G14" s="34"/>
      <c r="H14" s="35">
        <v>24200</v>
      </c>
      <c r="I14" s="35">
        <v>24200</v>
      </c>
      <c r="J14" s="32" t="s">
        <v>54</v>
      </c>
      <c r="K14" s="21"/>
      <c r="L14" s="15"/>
      <c r="M14" s="17"/>
      <c r="N14" s="16"/>
    </row>
    <row r="15" spans="1:14" ht="30" customHeight="1" x14ac:dyDescent="0.3">
      <c r="A15" s="39" t="s">
        <v>9</v>
      </c>
      <c r="B15" s="40" t="s">
        <v>17</v>
      </c>
      <c r="C15" s="32" t="s">
        <v>55</v>
      </c>
      <c r="D15" s="32" t="s">
        <v>79</v>
      </c>
      <c r="E15" s="32" t="s">
        <v>80</v>
      </c>
      <c r="F15" s="33">
        <v>6</v>
      </c>
      <c r="G15" s="34">
        <v>192</v>
      </c>
      <c r="H15" s="34"/>
      <c r="I15" s="35">
        <v>1152</v>
      </c>
      <c r="J15" s="32" t="s">
        <v>54</v>
      </c>
      <c r="K15" s="21" t="s">
        <v>64</v>
      </c>
    </row>
    <row r="16" spans="1:14" ht="30" customHeight="1" x14ac:dyDescent="0.3">
      <c r="A16" s="66" t="s">
        <v>139</v>
      </c>
      <c r="B16" s="67" t="s">
        <v>140</v>
      </c>
      <c r="C16" s="45" t="s">
        <v>148</v>
      </c>
      <c r="D16" s="32" t="s">
        <v>146</v>
      </c>
      <c r="E16" s="32" t="s">
        <v>138</v>
      </c>
      <c r="F16" s="48">
        <v>100</v>
      </c>
      <c r="G16" s="47">
        <v>20</v>
      </c>
      <c r="H16" s="34"/>
      <c r="I16" s="49">
        <v>2000</v>
      </c>
      <c r="J16" s="32"/>
    </row>
    <row r="17" spans="1:11" s="3" customFormat="1" ht="30" customHeight="1" x14ac:dyDescent="0.3">
      <c r="A17" s="39" t="s">
        <v>9</v>
      </c>
      <c r="B17" s="40" t="s">
        <v>19</v>
      </c>
      <c r="C17" s="32" t="s">
        <v>55</v>
      </c>
      <c r="D17" s="32" t="s">
        <v>79</v>
      </c>
      <c r="E17" s="32" t="s">
        <v>80</v>
      </c>
      <c r="F17" s="33">
        <v>6</v>
      </c>
      <c r="G17" s="34">
        <v>192</v>
      </c>
      <c r="H17" s="34"/>
      <c r="I17" s="35">
        <v>1152</v>
      </c>
      <c r="J17" s="32" t="s">
        <v>54</v>
      </c>
      <c r="K17" s="21" t="s">
        <v>64</v>
      </c>
    </row>
    <row r="18" spans="1:11" ht="30" customHeight="1" x14ac:dyDescent="0.3">
      <c r="A18" s="39" t="s">
        <v>9</v>
      </c>
      <c r="B18" s="40" t="s">
        <v>21</v>
      </c>
      <c r="C18" s="32" t="s">
        <v>55</v>
      </c>
      <c r="D18" s="32" t="s">
        <v>68</v>
      </c>
      <c r="E18" s="32" t="s">
        <v>69</v>
      </c>
      <c r="F18" s="33">
        <v>12</v>
      </c>
      <c r="G18" s="34">
        <v>76</v>
      </c>
      <c r="H18" s="34">
        <v>8</v>
      </c>
      <c r="I18" s="35">
        <v>920</v>
      </c>
      <c r="J18" s="32" t="s">
        <v>53</v>
      </c>
    </row>
    <row r="19" spans="1:11" ht="30" customHeight="1" x14ac:dyDescent="0.3">
      <c r="A19" s="39" t="s">
        <v>9</v>
      </c>
      <c r="B19" s="40" t="s">
        <v>22</v>
      </c>
      <c r="C19" s="32" t="s">
        <v>55</v>
      </c>
      <c r="D19" s="32" t="s">
        <v>79</v>
      </c>
      <c r="E19" s="32" t="s">
        <v>80</v>
      </c>
      <c r="F19" s="33">
        <v>6</v>
      </c>
      <c r="G19" s="34">
        <v>192</v>
      </c>
      <c r="H19" s="34"/>
      <c r="I19" s="35">
        <v>1152</v>
      </c>
      <c r="J19" s="32" t="s">
        <v>54</v>
      </c>
    </row>
    <row r="20" spans="1:11" ht="30" customHeight="1" x14ac:dyDescent="0.3">
      <c r="A20" s="39" t="s">
        <v>9</v>
      </c>
      <c r="B20" s="40" t="s">
        <v>23</v>
      </c>
      <c r="C20" s="32" t="s">
        <v>55</v>
      </c>
      <c r="D20" s="32" t="s">
        <v>79</v>
      </c>
      <c r="E20" s="32" t="s">
        <v>81</v>
      </c>
      <c r="F20" s="33">
        <v>10</v>
      </c>
      <c r="G20" s="34">
        <v>144</v>
      </c>
      <c r="H20" s="34"/>
      <c r="I20" s="35">
        <v>1440</v>
      </c>
      <c r="J20" s="32" t="s">
        <v>54</v>
      </c>
    </row>
    <row r="21" spans="1:11" ht="30" customHeight="1" x14ac:dyDescent="0.3">
      <c r="A21" s="39" t="s">
        <v>9</v>
      </c>
      <c r="B21" s="40" t="s">
        <v>24</v>
      </c>
      <c r="C21" s="32" t="s">
        <v>55</v>
      </c>
      <c r="D21" s="32" t="s">
        <v>79</v>
      </c>
      <c r="E21" s="32" t="s">
        <v>80</v>
      </c>
      <c r="F21" s="33">
        <v>6</v>
      </c>
      <c r="G21" s="34">
        <v>192</v>
      </c>
      <c r="H21" s="34"/>
      <c r="I21" s="35">
        <v>1152</v>
      </c>
      <c r="J21" s="32" t="s">
        <v>54</v>
      </c>
    </row>
    <row r="22" spans="1:11" ht="30" customHeight="1" x14ac:dyDescent="0.3">
      <c r="A22" s="39" t="s">
        <v>9</v>
      </c>
      <c r="B22" s="40" t="s">
        <v>25</v>
      </c>
      <c r="C22" s="32" t="s">
        <v>55</v>
      </c>
      <c r="D22" s="32" t="s">
        <v>79</v>
      </c>
      <c r="E22" s="32" t="s">
        <v>81</v>
      </c>
      <c r="F22" s="33">
        <v>10</v>
      </c>
      <c r="G22" s="34">
        <v>144</v>
      </c>
      <c r="H22" s="34"/>
      <c r="I22" s="35">
        <v>1440</v>
      </c>
      <c r="J22" s="32" t="s">
        <v>54</v>
      </c>
    </row>
    <row r="23" spans="1:11" s="4" customFormat="1" ht="30" customHeight="1" x14ac:dyDescent="0.3">
      <c r="A23" s="39" t="s">
        <v>9</v>
      </c>
      <c r="B23" s="40" t="s">
        <v>26</v>
      </c>
      <c r="C23" s="32" t="s">
        <v>55</v>
      </c>
      <c r="D23" s="32" t="s">
        <v>79</v>
      </c>
      <c r="E23" s="32" t="s">
        <v>80</v>
      </c>
      <c r="F23" s="33">
        <v>6</v>
      </c>
      <c r="G23" s="34">
        <v>192</v>
      </c>
      <c r="H23" s="34"/>
      <c r="I23" s="35">
        <v>1152</v>
      </c>
      <c r="J23" s="32" t="s">
        <v>54</v>
      </c>
      <c r="K23" s="21"/>
    </row>
    <row r="24" spans="1:11" ht="30" customHeight="1" x14ac:dyDescent="0.3">
      <c r="A24" s="39" t="s">
        <v>9</v>
      </c>
      <c r="B24" s="40" t="s">
        <v>27</v>
      </c>
      <c r="C24" s="32" t="s">
        <v>55</v>
      </c>
      <c r="D24" s="32" t="s">
        <v>79</v>
      </c>
      <c r="E24" s="32" t="s">
        <v>81</v>
      </c>
      <c r="F24" s="33">
        <v>10</v>
      </c>
      <c r="G24" s="34">
        <v>144</v>
      </c>
      <c r="H24" s="34"/>
      <c r="I24" s="35">
        <v>1440</v>
      </c>
      <c r="J24" s="32" t="s">
        <v>54</v>
      </c>
    </row>
    <row r="25" spans="1:11" s="4" customFormat="1" ht="30" customHeight="1" x14ac:dyDescent="0.3">
      <c r="A25" s="39" t="s">
        <v>9</v>
      </c>
      <c r="B25" s="40" t="s">
        <v>28</v>
      </c>
      <c r="C25" s="32" t="s">
        <v>55</v>
      </c>
      <c r="D25" s="32" t="s">
        <v>96</v>
      </c>
      <c r="E25" s="32" t="s">
        <v>95</v>
      </c>
      <c r="F25" s="33">
        <v>3</v>
      </c>
      <c r="G25" s="34">
        <v>32</v>
      </c>
      <c r="H25" s="34"/>
      <c r="I25" s="35">
        <v>128</v>
      </c>
      <c r="J25" s="32" t="s">
        <v>97</v>
      </c>
      <c r="K25" s="21"/>
    </row>
    <row r="26" spans="1:11" ht="30" customHeight="1" x14ac:dyDescent="0.3">
      <c r="A26" s="39" t="s">
        <v>9</v>
      </c>
      <c r="B26" s="40" t="s">
        <v>41</v>
      </c>
      <c r="C26" s="32" t="s">
        <v>55</v>
      </c>
      <c r="D26" s="32" t="s">
        <v>79</v>
      </c>
      <c r="E26" s="32" t="s">
        <v>81</v>
      </c>
      <c r="F26" s="33">
        <v>10</v>
      </c>
      <c r="G26" s="34">
        <v>144</v>
      </c>
      <c r="H26" s="34"/>
      <c r="I26" s="35">
        <v>1440</v>
      </c>
      <c r="J26" s="32" t="s">
        <v>54</v>
      </c>
    </row>
    <row r="27" spans="1:11" s="3" customFormat="1" ht="30" customHeight="1" x14ac:dyDescent="0.3">
      <c r="A27" s="39" t="s">
        <v>9</v>
      </c>
      <c r="B27" s="40" t="s">
        <v>33</v>
      </c>
      <c r="C27" s="32" t="s">
        <v>55</v>
      </c>
      <c r="D27" s="32" t="s">
        <v>96</v>
      </c>
      <c r="E27" s="32" t="s">
        <v>95</v>
      </c>
      <c r="F27" s="33">
        <v>3</v>
      </c>
      <c r="G27" s="34">
        <v>32</v>
      </c>
      <c r="H27" s="34"/>
      <c r="I27" s="35">
        <v>128</v>
      </c>
      <c r="J27" s="32" t="s">
        <v>97</v>
      </c>
      <c r="K27" s="21"/>
    </row>
    <row r="28" spans="1:11" ht="30" customHeight="1" x14ac:dyDescent="0.3">
      <c r="A28" s="39" t="s">
        <v>9</v>
      </c>
      <c r="B28" s="40" t="s">
        <v>42</v>
      </c>
      <c r="C28" s="32" t="s">
        <v>55</v>
      </c>
      <c r="D28" s="32" t="s">
        <v>79</v>
      </c>
      <c r="E28" s="32" t="s">
        <v>81</v>
      </c>
      <c r="F28" s="33">
        <v>10</v>
      </c>
      <c r="G28" s="34">
        <v>144</v>
      </c>
      <c r="H28" s="34"/>
      <c r="I28" s="35">
        <v>1440</v>
      </c>
      <c r="J28" s="32" t="s">
        <v>54</v>
      </c>
    </row>
    <row r="29" spans="1:11" s="3" customFormat="1" ht="30" customHeight="1" x14ac:dyDescent="0.3">
      <c r="A29" s="39" t="s">
        <v>9</v>
      </c>
      <c r="B29" s="40" t="s">
        <v>34</v>
      </c>
      <c r="C29" s="32" t="s">
        <v>55</v>
      </c>
      <c r="D29" s="32" t="s">
        <v>96</v>
      </c>
      <c r="E29" s="32" t="s">
        <v>95</v>
      </c>
      <c r="F29" s="33">
        <v>3</v>
      </c>
      <c r="G29" s="34">
        <v>32</v>
      </c>
      <c r="H29" s="34"/>
      <c r="I29" s="35">
        <v>128</v>
      </c>
      <c r="J29" s="32" t="s">
        <v>97</v>
      </c>
      <c r="K29" s="21"/>
    </row>
    <row r="30" spans="1:11" s="4" customFormat="1" ht="30" customHeight="1" x14ac:dyDescent="0.3">
      <c r="A30" s="39" t="s">
        <v>9</v>
      </c>
      <c r="B30" s="40" t="s">
        <v>43</v>
      </c>
      <c r="C30" s="32" t="s">
        <v>55</v>
      </c>
      <c r="D30" s="32" t="s">
        <v>72</v>
      </c>
      <c r="E30" s="32" t="s">
        <v>70</v>
      </c>
      <c r="F30" s="33">
        <v>6</v>
      </c>
      <c r="G30" s="34">
        <v>100</v>
      </c>
      <c r="H30" s="34"/>
      <c r="I30" s="35">
        <f t="shared" ref="I30" si="0">F30*G30+H30</f>
        <v>600</v>
      </c>
      <c r="J30" s="41" t="s">
        <v>54</v>
      </c>
      <c r="K30" s="21"/>
    </row>
    <row r="31" spans="1:11" s="3" customFormat="1" ht="30" customHeight="1" x14ac:dyDescent="0.3">
      <c r="A31" s="39" t="s">
        <v>9</v>
      </c>
      <c r="B31" s="40" t="s">
        <v>35</v>
      </c>
      <c r="C31" s="32"/>
      <c r="D31" s="32"/>
      <c r="E31" s="32"/>
      <c r="F31" s="33"/>
      <c r="G31" s="34"/>
      <c r="H31" s="34"/>
      <c r="I31" s="35"/>
      <c r="J31" s="32"/>
      <c r="K31" s="21"/>
    </row>
    <row r="32" spans="1:11" s="4" customFormat="1" ht="30" customHeight="1" x14ac:dyDescent="0.3">
      <c r="A32" s="39" t="s">
        <v>9</v>
      </c>
      <c r="B32" s="40" t="s">
        <v>44</v>
      </c>
      <c r="C32" s="32"/>
      <c r="D32" s="32"/>
      <c r="E32" s="32"/>
      <c r="F32" s="33"/>
      <c r="G32" s="34"/>
      <c r="H32" s="34"/>
      <c r="I32" s="35"/>
      <c r="J32" s="32"/>
      <c r="K32" s="21"/>
    </row>
    <row r="33" spans="1:11" s="3" customFormat="1" ht="30" customHeight="1" x14ac:dyDescent="0.3">
      <c r="A33" s="39" t="s">
        <v>9</v>
      </c>
      <c r="B33" s="40" t="s">
        <v>36</v>
      </c>
      <c r="C33" s="28"/>
      <c r="D33" s="28"/>
      <c r="E33" s="28"/>
      <c r="F33" s="29"/>
      <c r="G33" s="30"/>
      <c r="H33" s="30"/>
      <c r="I33" s="35"/>
      <c r="J33" s="28"/>
      <c r="K33" s="21"/>
    </row>
    <row r="34" spans="1:11" s="4" customFormat="1" ht="30" customHeight="1" x14ac:dyDescent="0.3">
      <c r="A34" s="39" t="s">
        <v>20</v>
      </c>
      <c r="B34" s="40" t="s">
        <v>10</v>
      </c>
      <c r="C34" s="32" t="s">
        <v>142</v>
      </c>
      <c r="D34" s="32" t="s">
        <v>119</v>
      </c>
      <c r="E34" s="32" t="s">
        <v>141</v>
      </c>
      <c r="F34" s="33">
        <v>300</v>
      </c>
      <c r="G34" s="34">
        <v>33</v>
      </c>
      <c r="H34" s="34">
        <v>100</v>
      </c>
      <c r="I34" s="35">
        <v>10000</v>
      </c>
      <c r="J34" s="32" t="s">
        <v>54</v>
      </c>
      <c r="K34" s="21"/>
    </row>
    <row r="35" spans="1:11" s="4" customFormat="1" ht="30" customHeight="1" x14ac:dyDescent="0.3">
      <c r="A35" s="39" t="s">
        <v>20</v>
      </c>
      <c r="B35" s="40" t="s">
        <v>30</v>
      </c>
      <c r="C35" s="32"/>
      <c r="D35" s="32"/>
      <c r="E35" s="32"/>
      <c r="F35" s="33"/>
      <c r="G35" s="34"/>
      <c r="H35" s="34"/>
      <c r="I35" s="35"/>
      <c r="J35" s="32"/>
      <c r="K35" s="21" t="s">
        <v>64</v>
      </c>
    </row>
    <row r="36" spans="1:11" s="4" customFormat="1" ht="30" customHeight="1" x14ac:dyDescent="0.3">
      <c r="A36" s="39" t="s">
        <v>20</v>
      </c>
      <c r="B36" s="40" t="s">
        <v>11</v>
      </c>
      <c r="C36" s="32" t="s">
        <v>133</v>
      </c>
      <c r="D36" s="41" t="s">
        <v>135</v>
      </c>
      <c r="E36" s="32" t="s">
        <v>134</v>
      </c>
      <c r="F36" s="33"/>
      <c r="G36" s="34">
        <v>48</v>
      </c>
      <c r="H36" s="34"/>
      <c r="I36" s="35"/>
      <c r="J36" s="32" t="s">
        <v>136</v>
      </c>
      <c r="K36" s="21"/>
    </row>
    <row r="37" spans="1:11" s="4" customFormat="1" ht="30" customHeight="1" x14ac:dyDescent="0.3">
      <c r="A37" s="107" t="s">
        <v>20</v>
      </c>
      <c r="B37" s="109" t="s">
        <v>31</v>
      </c>
      <c r="C37" s="32" t="s">
        <v>143</v>
      </c>
      <c r="D37" s="32" t="s">
        <v>144</v>
      </c>
      <c r="E37" s="32" t="s">
        <v>145</v>
      </c>
      <c r="F37" s="33">
        <v>2000</v>
      </c>
      <c r="G37" s="34">
        <v>10</v>
      </c>
      <c r="H37" s="34"/>
      <c r="I37" s="34">
        <v>20000</v>
      </c>
      <c r="J37" s="41" t="s">
        <v>65</v>
      </c>
      <c r="K37" s="21"/>
    </row>
    <row r="38" spans="1:11" s="4" customFormat="1" ht="30" customHeight="1" x14ac:dyDescent="0.3">
      <c r="A38" s="108"/>
      <c r="B38" s="110"/>
      <c r="C38" s="32" t="s">
        <v>143</v>
      </c>
      <c r="D38" s="32" t="s">
        <v>144</v>
      </c>
      <c r="E38" s="32" t="s">
        <v>147</v>
      </c>
      <c r="F38" s="33">
        <v>2000</v>
      </c>
      <c r="G38" s="34">
        <v>5</v>
      </c>
      <c r="H38" s="34"/>
      <c r="I38" s="34">
        <v>10000</v>
      </c>
      <c r="J38" s="41" t="s">
        <v>65</v>
      </c>
      <c r="K38" s="21" t="s">
        <v>64</v>
      </c>
    </row>
    <row r="39" spans="1:11" s="4" customFormat="1" ht="30" customHeight="1" x14ac:dyDescent="0.3">
      <c r="A39" s="39" t="s">
        <v>20</v>
      </c>
      <c r="B39" s="40" t="s">
        <v>12</v>
      </c>
      <c r="C39" s="32" t="s">
        <v>133</v>
      </c>
      <c r="D39" s="41" t="s">
        <v>135</v>
      </c>
      <c r="E39" s="32" t="s">
        <v>134</v>
      </c>
      <c r="F39" s="33"/>
      <c r="G39" s="34">
        <v>48</v>
      </c>
      <c r="H39" s="34"/>
      <c r="I39" s="35"/>
      <c r="J39" s="32" t="s">
        <v>136</v>
      </c>
      <c r="K39" s="21"/>
    </row>
    <row r="40" spans="1:11" s="4" customFormat="1" ht="30" customHeight="1" x14ac:dyDescent="0.3">
      <c r="A40" s="39" t="s">
        <v>20</v>
      </c>
      <c r="B40" s="40" t="s">
        <v>13</v>
      </c>
      <c r="C40" s="32" t="s">
        <v>143</v>
      </c>
      <c r="D40" s="32" t="s">
        <v>144</v>
      </c>
      <c r="E40" s="32" t="s">
        <v>147</v>
      </c>
      <c r="F40" s="33">
        <v>2000</v>
      </c>
      <c r="G40" s="34">
        <v>20</v>
      </c>
      <c r="H40" s="34"/>
      <c r="I40" s="34">
        <v>40000</v>
      </c>
      <c r="J40" s="41" t="s">
        <v>65</v>
      </c>
      <c r="K40" s="21"/>
    </row>
    <row r="41" spans="1:11" s="4" customFormat="1" ht="30" customHeight="1" x14ac:dyDescent="0.3">
      <c r="A41" s="39" t="s">
        <v>20</v>
      </c>
      <c r="B41" s="40" t="s">
        <v>14</v>
      </c>
      <c r="C41" s="32" t="s">
        <v>133</v>
      </c>
      <c r="D41" s="41" t="s">
        <v>135</v>
      </c>
      <c r="E41" s="32" t="s">
        <v>134</v>
      </c>
      <c r="F41" s="33"/>
      <c r="G41" s="34">
        <v>48</v>
      </c>
      <c r="H41" s="34"/>
      <c r="I41" s="35"/>
      <c r="J41" s="32" t="s">
        <v>136</v>
      </c>
      <c r="K41" s="21"/>
    </row>
    <row r="42" spans="1:11" s="4" customFormat="1" ht="30" customHeight="1" x14ac:dyDescent="0.3">
      <c r="A42" s="39" t="s">
        <v>20</v>
      </c>
      <c r="B42" s="40" t="s">
        <v>15</v>
      </c>
      <c r="C42" s="32" t="s">
        <v>143</v>
      </c>
      <c r="D42" s="32" t="s">
        <v>144</v>
      </c>
      <c r="E42" s="32" t="s">
        <v>145</v>
      </c>
      <c r="F42" s="33">
        <v>2000</v>
      </c>
      <c r="G42" s="34">
        <v>20</v>
      </c>
      <c r="H42" s="34"/>
      <c r="I42" s="34">
        <v>40000</v>
      </c>
      <c r="J42" s="41" t="s">
        <v>65</v>
      </c>
      <c r="K42" s="21"/>
    </row>
    <row r="43" spans="1:11" s="4" customFormat="1" ht="30" customHeight="1" x14ac:dyDescent="0.3">
      <c r="A43" s="39" t="s">
        <v>20</v>
      </c>
      <c r="B43" s="40" t="s">
        <v>16</v>
      </c>
      <c r="C43" s="32" t="s">
        <v>133</v>
      </c>
      <c r="D43" s="41" t="s">
        <v>135</v>
      </c>
      <c r="E43" s="32" t="s">
        <v>134</v>
      </c>
      <c r="F43" s="33"/>
      <c r="G43" s="34">
        <v>38</v>
      </c>
      <c r="H43" s="34"/>
      <c r="I43" s="35"/>
      <c r="J43" s="32" t="s">
        <v>136</v>
      </c>
      <c r="K43" s="21"/>
    </row>
    <row r="44" spans="1:11" s="4" customFormat="1" ht="30" customHeight="1" x14ac:dyDescent="0.3">
      <c r="A44" s="39" t="s">
        <v>20</v>
      </c>
      <c r="B44" s="40" t="s">
        <v>17</v>
      </c>
      <c r="C44" s="32" t="s">
        <v>143</v>
      </c>
      <c r="D44" s="32" t="s">
        <v>144</v>
      </c>
      <c r="E44" s="32" t="s">
        <v>147</v>
      </c>
      <c r="F44" s="33">
        <v>2000</v>
      </c>
      <c r="G44" s="34">
        <v>20</v>
      </c>
      <c r="H44" s="34"/>
      <c r="I44" s="34">
        <v>40000</v>
      </c>
      <c r="J44" s="41" t="s">
        <v>65</v>
      </c>
      <c r="K44" s="21"/>
    </row>
    <row r="45" spans="1:11" s="4" customFormat="1" ht="30" customHeight="1" x14ac:dyDescent="0.3">
      <c r="A45" s="39" t="s">
        <v>20</v>
      </c>
      <c r="B45" s="40" t="s">
        <v>18</v>
      </c>
      <c r="C45" s="32" t="s">
        <v>133</v>
      </c>
      <c r="D45" s="41" t="s">
        <v>135</v>
      </c>
      <c r="E45" s="32" t="s">
        <v>134</v>
      </c>
      <c r="F45" s="33"/>
      <c r="G45" s="34">
        <v>48</v>
      </c>
      <c r="H45" s="34"/>
      <c r="I45" s="35"/>
      <c r="J45" s="32" t="s">
        <v>136</v>
      </c>
      <c r="K45" s="21"/>
    </row>
    <row r="46" spans="1:11" s="4" customFormat="1" ht="30" customHeight="1" x14ac:dyDescent="0.3">
      <c r="A46" s="39" t="s">
        <v>20</v>
      </c>
      <c r="B46" s="40" t="s">
        <v>19</v>
      </c>
      <c r="C46" s="32" t="s">
        <v>143</v>
      </c>
      <c r="D46" s="32" t="s">
        <v>144</v>
      </c>
      <c r="E46" s="32" t="s">
        <v>145</v>
      </c>
      <c r="F46" s="33">
        <v>2000</v>
      </c>
      <c r="G46" s="34">
        <v>20</v>
      </c>
      <c r="H46" s="34"/>
      <c r="I46" s="34">
        <v>40000</v>
      </c>
      <c r="J46" s="41" t="s">
        <v>65</v>
      </c>
      <c r="K46" s="21"/>
    </row>
    <row r="47" spans="1:11" s="4" customFormat="1" ht="30" customHeight="1" x14ac:dyDescent="0.3">
      <c r="A47" s="39" t="s">
        <v>20</v>
      </c>
      <c r="B47" s="40" t="s">
        <v>21</v>
      </c>
      <c r="C47" s="32"/>
      <c r="D47" s="32"/>
      <c r="E47" s="32"/>
      <c r="F47" s="33"/>
      <c r="G47" s="34"/>
      <c r="H47" s="34"/>
      <c r="I47" s="34"/>
      <c r="J47" s="41"/>
      <c r="K47" s="21"/>
    </row>
    <row r="48" spans="1:11" s="3" customFormat="1" ht="30" customHeight="1" x14ac:dyDescent="0.3">
      <c r="A48" s="39" t="s">
        <v>20</v>
      </c>
      <c r="B48" s="40" t="s">
        <v>22</v>
      </c>
      <c r="C48" s="32" t="s">
        <v>143</v>
      </c>
      <c r="D48" s="32" t="s">
        <v>144</v>
      </c>
      <c r="E48" s="32" t="s">
        <v>147</v>
      </c>
      <c r="F48" s="33">
        <v>2000</v>
      </c>
      <c r="G48" s="34">
        <v>20</v>
      </c>
      <c r="H48" s="34"/>
      <c r="I48" s="34">
        <v>40000</v>
      </c>
      <c r="J48" s="41" t="s">
        <v>65</v>
      </c>
      <c r="K48" s="21"/>
    </row>
    <row r="49" spans="1:18" s="4" customFormat="1" ht="30" customHeight="1" x14ac:dyDescent="0.3">
      <c r="A49" s="39" t="s">
        <v>20</v>
      </c>
      <c r="B49" s="40" t="s">
        <v>23</v>
      </c>
      <c r="C49" s="32"/>
      <c r="D49" s="32"/>
      <c r="E49" s="32"/>
      <c r="F49" s="33"/>
      <c r="G49" s="34"/>
      <c r="H49" s="34"/>
      <c r="I49" s="34"/>
      <c r="J49" s="41"/>
      <c r="K49" s="21"/>
    </row>
    <row r="50" spans="1:18" s="3" customFormat="1" ht="30" customHeight="1" x14ac:dyDescent="0.3">
      <c r="A50" s="39" t="s">
        <v>20</v>
      </c>
      <c r="B50" s="40" t="s">
        <v>24</v>
      </c>
      <c r="C50" s="32" t="s">
        <v>143</v>
      </c>
      <c r="D50" s="32" t="s">
        <v>144</v>
      </c>
      <c r="E50" s="32" t="s">
        <v>145</v>
      </c>
      <c r="F50" s="33">
        <v>2000</v>
      </c>
      <c r="G50" s="34">
        <v>20</v>
      </c>
      <c r="H50" s="34"/>
      <c r="I50" s="34">
        <v>40000</v>
      </c>
      <c r="J50" s="41" t="s">
        <v>65</v>
      </c>
      <c r="K50" s="21"/>
    </row>
    <row r="51" spans="1:18" s="4" customFormat="1" ht="30" customHeight="1" x14ac:dyDescent="0.3">
      <c r="A51" s="39" t="s">
        <v>20</v>
      </c>
      <c r="B51" s="40" t="s">
        <v>25</v>
      </c>
      <c r="C51" s="32"/>
      <c r="D51" s="32"/>
      <c r="E51" s="32"/>
      <c r="F51" s="33"/>
      <c r="G51" s="34"/>
      <c r="H51" s="34"/>
      <c r="I51" s="35"/>
      <c r="J51" s="32"/>
      <c r="K51" s="21"/>
    </row>
    <row r="52" spans="1:18" ht="30" customHeight="1" x14ac:dyDescent="0.3">
      <c r="A52" s="39" t="s">
        <v>20</v>
      </c>
      <c r="B52" s="40" t="s">
        <v>26</v>
      </c>
      <c r="C52" s="28" t="s">
        <v>71</v>
      </c>
      <c r="D52" s="28" t="s">
        <v>62</v>
      </c>
      <c r="E52" s="28" t="s">
        <v>61</v>
      </c>
      <c r="F52" s="29">
        <v>40</v>
      </c>
      <c r="G52" s="30">
        <v>40</v>
      </c>
      <c r="H52" s="30"/>
      <c r="I52" s="31">
        <v>1600</v>
      </c>
      <c r="J52" s="28" t="s">
        <v>54</v>
      </c>
    </row>
    <row r="53" spans="1:18" s="4" customFormat="1" ht="30" customHeight="1" x14ac:dyDescent="0.3">
      <c r="A53" s="39" t="s">
        <v>20</v>
      </c>
      <c r="B53" s="40" t="s">
        <v>27</v>
      </c>
      <c r="C53" s="32"/>
      <c r="D53" s="32"/>
      <c r="E53" s="32"/>
      <c r="F53" s="33"/>
      <c r="G53" s="34"/>
      <c r="H53" s="34"/>
      <c r="I53" s="35"/>
      <c r="J53" s="32"/>
      <c r="K53" s="21"/>
    </row>
    <row r="54" spans="1:18" ht="30" customHeight="1" x14ac:dyDescent="0.3">
      <c r="A54" s="39" t="s">
        <v>20</v>
      </c>
      <c r="B54" s="40" t="s">
        <v>28</v>
      </c>
      <c r="C54" s="32"/>
      <c r="D54" s="32"/>
      <c r="E54" s="32"/>
      <c r="F54" s="33"/>
      <c r="G54" s="34"/>
      <c r="H54" s="34"/>
      <c r="I54" s="35"/>
      <c r="J54" s="32"/>
    </row>
    <row r="55" spans="1:18" s="3" customFormat="1" ht="30" customHeight="1" x14ac:dyDescent="0.3">
      <c r="A55" s="39" t="s">
        <v>29</v>
      </c>
      <c r="B55" s="40" t="s">
        <v>10</v>
      </c>
      <c r="C55" s="32" t="s">
        <v>94</v>
      </c>
      <c r="D55" s="32" t="s">
        <v>92</v>
      </c>
      <c r="E55" s="32" t="s">
        <v>60</v>
      </c>
      <c r="F55" s="33">
        <v>200</v>
      </c>
      <c r="G55" s="34">
        <v>30</v>
      </c>
      <c r="H55" s="34"/>
      <c r="I55" s="35">
        <v>6000</v>
      </c>
      <c r="J55" s="32" t="s">
        <v>54</v>
      </c>
      <c r="K55" s="21"/>
    </row>
    <row r="56" spans="1:18" ht="30" customHeight="1" x14ac:dyDescent="0.3">
      <c r="A56" s="39" t="s">
        <v>29</v>
      </c>
      <c r="B56" s="40" t="s">
        <v>30</v>
      </c>
      <c r="C56" s="32" t="s">
        <v>143</v>
      </c>
      <c r="D56" s="32" t="s">
        <v>144</v>
      </c>
      <c r="E56" s="32" t="s">
        <v>145</v>
      </c>
      <c r="F56" s="33">
        <v>2000</v>
      </c>
      <c r="G56" s="34">
        <v>20</v>
      </c>
      <c r="H56" s="34"/>
      <c r="I56" s="34">
        <v>40000</v>
      </c>
      <c r="J56" s="41" t="s">
        <v>65</v>
      </c>
    </row>
    <row r="57" spans="1:18" s="3" customFormat="1" ht="30" customHeight="1" x14ac:dyDescent="0.3">
      <c r="A57" s="39" t="s">
        <v>29</v>
      </c>
      <c r="B57" s="40" t="s">
        <v>11</v>
      </c>
      <c r="C57" s="32" t="s">
        <v>127</v>
      </c>
      <c r="D57" s="32" t="s">
        <v>128</v>
      </c>
      <c r="E57" s="32" t="s">
        <v>129</v>
      </c>
      <c r="F57" s="48">
        <v>20</v>
      </c>
      <c r="G57" s="47">
        <v>70</v>
      </c>
      <c r="H57" s="47"/>
      <c r="I57" s="49">
        <v>1400</v>
      </c>
      <c r="J57" s="32" t="s">
        <v>54</v>
      </c>
      <c r="K57" s="21"/>
    </row>
    <row r="58" spans="1:18" ht="30" customHeight="1" x14ac:dyDescent="0.3">
      <c r="A58" s="39" t="s">
        <v>29</v>
      </c>
      <c r="B58" s="40" t="s">
        <v>31</v>
      </c>
      <c r="C58" s="32" t="s">
        <v>143</v>
      </c>
      <c r="D58" s="32" t="s">
        <v>144</v>
      </c>
      <c r="E58" s="32" t="s">
        <v>145</v>
      </c>
      <c r="F58" s="33">
        <v>2000</v>
      </c>
      <c r="G58" s="34">
        <v>20</v>
      </c>
      <c r="H58" s="34"/>
      <c r="I58" s="34">
        <v>40000</v>
      </c>
      <c r="J58" s="41" t="s">
        <v>65</v>
      </c>
    </row>
    <row r="59" spans="1:18" ht="30" customHeight="1" x14ac:dyDescent="0.3">
      <c r="A59" s="39" t="s">
        <v>29</v>
      </c>
      <c r="B59" s="40" t="s">
        <v>12</v>
      </c>
      <c r="C59" s="32" t="s">
        <v>57</v>
      </c>
      <c r="D59" s="32"/>
      <c r="E59" s="32" t="s">
        <v>99</v>
      </c>
      <c r="F59" s="33">
        <v>12</v>
      </c>
      <c r="G59" s="34">
        <v>420</v>
      </c>
      <c r="H59" s="34">
        <v>0</v>
      </c>
      <c r="I59" s="35">
        <v>5040</v>
      </c>
      <c r="J59" s="32" t="s">
        <v>65</v>
      </c>
      <c r="K59" s="21" t="s">
        <v>64</v>
      </c>
    </row>
    <row r="60" spans="1:18" ht="30" customHeight="1" x14ac:dyDescent="0.3">
      <c r="A60" s="39" t="s">
        <v>29</v>
      </c>
      <c r="B60" s="40" t="s">
        <v>13</v>
      </c>
      <c r="C60" s="32" t="s">
        <v>143</v>
      </c>
      <c r="D60" s="32" t="s">
        <v>144</v>
      </c>
      <c r="E60" s="32" t="s">
        <v>147</v>
      </c>
      <c r="F60" s="33">
        <v>2000</v>
      </c>
      <c r="G60" s="34">
        <v>20</v>
      </c>
      <c r="H60" s="34"/>
      <c r="I60" s="34">
        <v>40000</v>
      </c>
      <c r="J60" s="41" t="s">
        <v>65</v>
      </c>
      <c r="M60" s="51"/>
      <c r="R60" s="50"/>
    </row>
    <row r="61" spans="1:18" ht="30" customHeight="1" x14ac:dyDescent="0.3">
      <c r="A61" s="107" t="s">
        <v>29</v>
      </c>
      <c r="B61" s="109" t="s">
        <v>14</v>
      </c>
      <c r="C61" s="32" t="s">
        <v>57</v>
      </c>
      <c r="D61" s="32" t="s">
        <v>112</v>
      </c>
      <c r="E61" s="32" t="s">
        <v>99</v>
      </c>
      <c r="F61" s="33">
        <v>12</v>
      </c>
      <c r="G61" s="34">
        <v>80</v>
      </c>
      <c r="H61" s="34">
        <v>0</v>
      </c>
      <c r="I61" s="35">
        <v>960</v>
      </c>
      <c r="J61" s="41" t="s">
        <v>65</v>
      </c>
      <c r="K61" s="21" t="s">
        <v>64</v>
      </c>
    </row>
    <row r="62" spans="1:18" ht="30" customHeight="1" x14ac:dyDescent="0.3">
      <c r="A62" s="108"/>
      <c r="B62" s="110"/>
      <c r="C62" s="32" t="s">
        <v>57</v>
      </c>
      <c r="D62" s="32" t="s">
        <v>112</v>
      </c>
      <c r="E62" s="28" t="s">
        <v>103</v>
      </c>
      <c r="F62" s="52">
        <v>30</v>
      </c>
      <c r="G62" s="53">
        <v>10</v>
      </c>
      <c r="H62" s="53">
        <v>10</v>
      </c>
      <c r="I62" s="49">
        <v>310</v>
      </c>
      <c r="J62" s="28" t="s">
        <v>106</v>
      </c>
    </row>
    <row r="63" spans="1:18" ht="30" customHeight="1" x14ac:dyDescent="0.3">
      <c r="A63" s="107" t="s">
        <v>29</v>
      </c>
      <c r="B63" s="109" t="s">
        <v>15</v>
      </c>
      <c r="C63" s="32" t="s">
        <v>143</v>
      </c>
      <c r="D63" s="32" t="s">
        <v>144</v>
      </c>
      <c r="E63" s="32" t="s">
        <v>145</v>
      </c>
      <c r="F63" s="33">
        <v>2000</v>
      </c>
      <c r="G63" s="34">
        <v>15</v>
      </c>
      <c r="H63" s="34"/>
      <c r="I63" s="34">
        <v>30000</v>
      </c>
      <c r="J63" s="41" t="s">
        <v>65</v>
      </c>
    </row>
    <row r="64" spans="1:18" ht="30" customHeight="1" x14ac:dyDescent="0.3">
      <c r="A64" s="108"/>
      <c r="B64" s="110"/>
      <c r="C64" s="32" t="s">
        <v>143</v>
      </c>
      <c r="D64" s="32" t="s">
        <v>144</v>
      </c>
      <c r="E64" s="32" t="s">
        <v>147</v>
      </c>
      <c r="F64" s="33">
        <v>2000</v>
      </c>
      <c r="G64" s="34">
        <v>5</v>
      </c>
      <c r="H64" s="34"/>
      <c r="I64" s="34">
        <v>10000</v>
      </c>
      <c r="J64" s="41" t="s">
        <v>65</v>
      </c>
    </row>
    <row r="65" spans="1:11" ht="30" customHeight="1" x14ac:dyDescent="0.3">
      <c r="A65" s="107" t="s">
        <v>29</v>
      </c>
      <c r="B65" s="109" t="s">
        <v>16</v>
      </c>
      <c r="C65" s="32" t="s">
        <v>57</v>
      </c>
      <c r="D65" s="32" t="s">
        <v>112</v>
      </c>
      <c r="E65" s="32" t="s">
        <v>107</v>
      </c>
      <c r="F65" s="48">
        <v>783</v>
      </c>
      <c r="G65" s="47">
        <v>4</v>
      </c>
      <c r="H65" s="47">
        <v>368</v>
      </c>
      <c r="I65" s="49">
        <v>3500</v>
      </c>
      <c r="J65" s="32">
        <v>2021.07</v>
      </c>
    </row>
    <row r="66" spans="1:11" ht="30" customHeight="1" x14ac:dyDescent="0.3">
      <c r="A66" s="108"/>
      <c r="B66" s="110"/>
      <c r="C66" s="32" t="s">
        <v>57</v>
      </c>
      <c r="D66" s="32" t="s">
        <v>112</v>
      </c>
      <c r="E66" s="32" t="s">
        <v>108</v>
      </c>
      <c r="F66" s="48">
        <v>150</v>
      </c>
      <c r="G66" s="47">
        <v>10</v>
      </c>
      <c r="H66" s="47"/>
      <c r="I66" s="49">
        <v>1020</v>
      </c>
      <c r="J66" s="32" t="s">
        <v>109</v>
      </c>
    </row>
    <row r="67" spans="1:11" ht="30" customHeight="1" x14ac:dyDescent="0.3">
      <c r="A67" s="39" t="s">
        <v>29</v>
      </c>
      <c r="B67" s="40" t="s">
        <v>17</v>
      </c>
      <c r="C67" s="32" t="s">
        <v>143</v>
      </c>
      <c r="D67" s="32" t="s">
        <v>144</v>
      </c>
      <c r="E67" s="32" t="s">
        <v>145</v>
      </c>
      <c r="F67" s="33">
        <v>2000</v>
      </c>
      <c r="G67" s="34">
        <v>20</v>
      </c>
      <c r="H67" s="34"/>
      <c r="I67" s="34">
        <v>40000</v>
      </c>
      <c r="J67" s="41" t="s">
        <v>65</v>
      </c>
    </row>
    <row r="68" spans="1:11" ht="30" customHeight="1" x14ac:dyDescent="0.3">
      <c r="A68" s="39" t="s">
        <v>29</v>
      </c>
      <c r="B68" s="40" t="s">
        <v>18</v>
      </c>
      <c r="C68" s="32" t="s">
        <v>57</v>
      </c>
      <c r="D68" s="32" t="s">
        <v>112</v>
      </c>
      <c r="E68" s="32" t="s">
        <v>98</v>
      </c>
      <c r="F68" s="52">
        <v>190</v>
      </c>
      <c r="G68" s="53">
        <v>13</v>
      </c>
      <c r="H68" s="53">
        <v>30</v>
      </c>
      <c r="I68" s="49">
        <v>2500</v>
      </c>
      <c r="J68" s="32" t="s">
        <v>104</v>
      </c>
    </row>
    <row r="69" spans="1:11" ht="30" customHeight="1" x14ac:dyDescent="0.3">
      <c r="A69" s="39" t="s">
        <v>29</v>
      </c>
      <c r="B69" s="40" t="s">
        <v>19</v>
      </c>
      <c r="C69" s="32" t="s">
        <v>143</v>
      </c>
      <c r="D69" s="32" t="s">
        <v>144</v>
      </c>
      <c r="E69" s="32" t="s">
        <v>145</v>
      </c>
      <c r="F69" s="33">
        <v>2000</v>
      </c>
      <c r="G69" s="34">
        <v>10</v>
      </c>
      <c r="H69" s="34"/>
      <c r="I69" s="34">
        <v>20000</v>
      </c>
      <c r="J69" s="41" t="s">
        <v>65</v>
      </c>
    </row>
    <row r="70" spans="1:11" s="3" customFormat="1" ht="30" customHeight="1" x14ac:dyDescent="0.3">
      <c r="A70" s="107" t="s">
        <v>29</v>
      </c>
      <c r="B70" s="109" t="s">
        <v>21</v>
      </c>
      <c r="C70" s="32" t="s">
        <v>57</v>
      </c>
      <c r="D70" s="32" t="s">
        <v>112</v>
      </c>
      <c r="E70" s="28" t="s">
        <v>103</v>
      </c>
      <c r="F70" s="52">
        <v>30</v>
      </c>
      <c r="G70" s="53">
        <v>23</v>
      </c>
      <c r="H70" s="53"/>
      <c r="I70" s="49">
        <v>690</v>
      </c>
      <c r="J70" s="28" t="s">
        <v>106</v>
      </c>
      <c r="K70" s="21"/>
    </row>
    <row r="71" spans="1:11" s="3" customFormat="1" ht="30" customHeight="1" x14ac:dyDescent="0.3">
      <c r="A71" s="108"/>
      <c r="B71" s="110"/>
      <c r="C71" s="32" t="s">
        <v>57</v>
      </c>
      <c r="D71" s="32" t="s">
        <v>112</v>
      </c>
      <c r="E71" s="32" t="s">
        <v>101</v>
      </c>
      <c r="F71" s="48">
        <v>90</v>
      </c>
      <c r="G71" s="47">
        <v>5</v>
      </c>
      <c r="H71" s="47">
        <v>50</v>
      </c>
      <c r="I71" s="49">
        <v>500</v>
      </c>
      <c r="J71" s="32" t="s">
        <v>105</v>
      </c>
      <c r="K71" s="21"/>
    </row>
    <row r="72" spans="1:11" ht="30" customHeight="1" x14ac:dyDescent="0.3">
      <c r="A72" s="39" t="s">
        <v>29</v>
      </c>
      <c r="B72" s="40" t="s">
        <v>22</v>
      </c>
      <c r="C72" s="32" t="s">
        <v>55</v>
      </c>
      <c r="D72" s="41" t="s">
        <v>73</v>
      </c>
      <c r="E72" s="41" t="s">
        <v>75</v>
      </c>
      <c r="F72" s="43">
        <v>3</v>
      </c>
      <c r="G72" s="42">
        <v>36</v>
      </c>
      <c r="H72" s="42"/>
      <c r="I72" s="35">
        <v>108</v>
      </c>
      <c r="J72" s="41" t="s">
        <v>76</v>
      </c>
    </row>
    <row r="73" spans="1:11" ht="30" customHeight="1" x14ac:dyDescent="0.3">
      <c r="A73" s="39" t="s">
        <v>29</v>
      </c>
      <c r="B73" s="40" t="s">
        <v>23</v>
      </c>
      <c r="C73" s="32" t="s">
        <v>57</v>
      </c>
      <c r="D73" s="32" t="s">
        <v>112</v>
      </c>
      <c r="E73" s="32" t="s">
        <v>102</v>
      </c>
      <c r="F73" s="48">
        <v>30</v>
      </c>
      <c r="G73" s="47">
        <v>33</v>
      </c>
      <c r="H73" s="47">
        <v>10</v>
      </c>
      <c r="I73" s="49">
        <v>800</v>
      </c>
      <c r="J73" s="32" t="s">
        <v>106</v>
      </c>
    </row>
    <row r="74" spans="1:11" ht="30" customHeight="1" x14ac:dyDescent="0.3">
      <c r="A74" s="39" t="s">
        <v>29</v>
      </c>
      <c r="B74" s="40" t="s">
        <v>24</v>
      </c>
      <c r="C74" s="32" t="s">
        <v>55</v>
      </c>
      <c r="D74" s="41" t="s">
        <v>73</v>
      </c>
      <c r="E74" s="32" t="s">
        <v>74</v>
      </c>
      <c r="F74" s="33">
        <v>4</v>
      </c>
      <c r="G74" s="34">
        <v>24</v>
      </c>
      <c r="H74" s="34"/>
      <c r="I74" s="35">
        <v>96</v>
      </c>
      <c r="J74" s="41" t="s">
        <v>63</v>
      </c>
    </row>
    <row r="75" spans="1:11" ht="30" customHeight="1" x14ac:dyDescent="0.3">
      <c r="A75" s="39" t="s">
        <v>29</v>
      </c>
      <c r="B75" s="40" t="s">
        <v>25</v>
      </c>
      <c r="C75" s="32" t="s">
        <v>57</v>
      </c>
      <c r="D75" s="32" t="s">
        <v>112</v>
      </c>
      <c r="E75" s="32" t="s">
        <v>100</v>
      </c>
      <c r="F75" s="48">
        <v>24</v>
      </c>
      <c r="G75" s="47">
        <v>83</v>
      </c>
      <c r="H75" s="47">
        <v>8</v>
      </c>
      <c r="I75" s="49">
        <v>2000</v>
      </c>
      <c r="J75" s="32" t="s">
        <v>65</v>
      </c>
    </row>
    <row r="76" spans="1:11" ht="30" customHeight="1" x14ac:dyDescent="0.3">
      <c r="A76" s="39" t="s">
        <v>29</v>
      </c>
      <c r="B76" s="40" t="s">
        <v>26</v>
      </c>
      <c r="C76" s="32" t="s">
        <v>55</v>
      </c>
      <c r="D76" s="32" t="s">
        <v>73</v>
      </c>
      <c r="E76" s="32" t="s">
        <v>74</v>
      </c>
      <c r="F76" s="33">
        <v>4</v>
      </c>
      <c r="G76" s="34">
        <v>24</v>
      </c>
      <c r="H76" s="34"/>
      <c r="I76" s="35">
        <v>96</v>
      </c>
      <c r="J76" s="32" t="s">
        <v>63</v>
      </c>
    </row>
    <row r="77" spans="1:11" ht="30" customHeight="1" x14ac:dyDescent="0.3">
      <c r="A77" s="39" t="s">
        <v>29</v>
      </c>
      <c r="B77" s="40" t="s">
        <v>27</v>
      </c>
      <c r="C77" s="32"/>
      <c r="D77" s="32"/>
      <c r="E77" s="32"/>
      <c r="F77" s="33"/>
      <c r="G77" s="34"/>
      <c r="H77" s="34"/>
      <c r="I77" s="35"/>
      <c r="J77" s="32"/>
    </row>
    <row r="78" spans="1:11" ht="30" customHeight="1" x14ac:dyDescent="0.3">
      <c r="A78" s="39" t="s">
        <v>29</v>
      </c>
      <c r="B78" s="40" t="s">
        <v>28</v>
      </c>
      <c r="C78" s="32"/>
      <c r="D78" s="32"/>
      <c r="E78" s="32"/>
      <c r="F78" s="33"/>
      <c r="G78" s="34"/>
      <c r="H78" s="34"/>
      <c r="I78" s="35"/>
      <c r="J78" s="32"/>
    </row>
    <row r="79" spans="1:11" s="3" customFormat="1" ht="30" customHeight="1" x14ac:dyDescent="0.3">
      <c r="A79" s="39" t="s">
        <v>32</v>
      </c>
      <c r="B79" s="40" t="s">
        <v>10</v>
      </c>
      <c r="C79" s="32" t="s">
        <v>82</v>
      </c>
      <c r="D79" s="32" t="s">
        <v>84</v>
      </c>
      <c r="E79" s="32" t="s">
        <v>83</v>
      </c>
      <c r="F79" s="33">
        <v>8</v>
      </c>
      <c r="G79" s="34">
        <v>80</v>
      </c>
      <c r="H79" s="34"/>
      <c r="I79" s="34">
        <v>640</v>
      </c>
      <c r="J79" s="32" t="s">
        <v>86</v>
      </c>
      <c r="K79" s="21"/>
    </row>
    <row r="80" spans="1:11" ht="30" customHeight="1" x14ac:dyDescent="0.3">
      <c r="A80" s="39" t="s">
        <v>32</v>
      </c>
      <c r="B80" s="40" t="s">
        <v>30</v>
      </c>
      <c r="C80" s="32" t="s">
        <v>82</v>
      </c>
      <c r="D80" s="32" t="s">
        <v>84</v>
      </c>
      <c r="E80" s="32" t="s">
        <v>87</v>
      </c>
      <c r="F80" s="33">
        <v>4</v>
      </c>
      <c r="G80" s="34">
        <v>62</v>
      </c>
      <c r="H80" s="34"/>
      <c r="I80" s="34">
        <v>248</v>
      </c>
      <c r="J80" s="41" t="s">
        <v>85</v>
      </c>
    </row>
    <row r="81" spans="1:11" ht="30" customHeight="1" x14ac:dyDescent="0.3">
      <c r="A81" s="39" t="s">
        <v>32</v>
      </c>
      <c r="B81" s="40" t="s">
        <v>11</v>
      </c>
      <c r="C81" s="32" t="s">
        <v>82</v>
      </c>
      <c r="D81" s="32" t="s">
        <v>84</v>
      </c>
      <c r="E81" s="32" t="s">
        <v>87</v>
      </c>
      <c r="F81" s="33">
        <v>4</v>
      </c>
      <c r="G81" s="34">
        <v>62</v>
      </c>
      <c r="H81" s="34"/>
      <c r="I81" s="34">
        <v>248</v>
      </c>
      <c r="J81" s="41" t="s">
        <v>85</v>
      </c>
    </row>
    <row r="82" spans="1:11" ht="30" customHeight="1" x14ac:dyDescent="0.3">
      <c r="A82" s="39" t="s">
        <v>32</v>
      </c>
      <c r="B82" s="40" t="s">
        <v>31</v>
      </c>
      <c r="C82" s="32" t="s">
        <v>82</v>
      </c>
      <c r="D82" s="32" t="s">
        <v>84</v>
      </c>
      <c r="E82" s="32" t="s">
        <v>87</v>
      </c>
      <c r="F82" s="33">
        <v>4</v>
      </c>
      <c r="G82" s="34">
        <v>62</v>
      </c>
      <c r="H82" s="34"/>
      <c r="I82" s="34">
        <v>248</v>
      </c>
      <c r="J82" s="41" t="s">
        <v>85</v>
      </c>
    </row>
    <row r="83" spans="1:11" ht="30" customHeight="1" x14ac:dyDescent="0.3">
      <c r="A83" s="39" t="s">
        <v>32</v>
      </c>
      <c r="B83" s="40" t="s">
        <v>12</v>
      </c>
      <c r="C83" s="32" t="s">
        <v>82</v>
      </c>
      <c r="D83" s="32" t="s">
        <v>84</v>
      </c>
      <c r="E83" s="32" t="s">
        <v>87</v>
      </c>
      <c r="F83" s="33">
        <v>4</v>
      </c>
      <c r="G83" s="34">
        <v>62</v>
      </c>
      <c r="H83" s="34"/>
      <c r="I83" s="34">
        <v>248</v>
      </c>
      <c r="J83" s="41" t="s">
        <v>85</v>
      </c>
    </row>
    <row r="84" spans="1:11" ht="30" customHeight="1" x14ac:dyDescent="0.3">
      <c r="A84" s="39" t="s">
        <v>32</v>
      </c>
      <c r="B84" s="40" t="s">
        <v>13</v>
      </c>
      <c r="C84" s="32" t="s">
        <v>82</v>
      </c>
      <c r="D84" s="32" t="s">
        <v>84</v>
      </c>
      <c r="E84" s="32" t="s">
        <v>83</v>
      </c>
      <c r="F84" s="33">
        <v>8</v>
      </c>
      <c r="G84" s="34">
        <v>80</v>
      </c>
      <c r="H84" s="34"/>
      <c r="I84" s="34">
        <v>640</v>
      </c>
      <c r="J84" s="32" t="s">
        <v>86</v>
      </c>
    </row>
    <row r="85" spans="1:11" ht="30" customHeight="1" x14ac:dyDescent="0.3">
      <c r="A85" s="39" t="s">
        <v>32</v>
      </c>
      <c r="B85" s="40" t="s">
        <v>14</v>
      </c>
      <c r="C85" s="32" t="s">
        <v>82</v>
      </c>
      <c r="D85" s="32" t="s">
        <v>84</v>
      </c>
      <c r="E85" s="32" t="s">
        <v>83</v>
      </c>
      <c r="F85" s="33">
        <v>8</v>
      </c>
      <c r="G85" s="34">
        <v>80</v>
      </c>
      <c r="H85" s="34"/>
      <c r="I85" s="34">
        <v>640</v>
      </c>
      <c r="J85" s="32" t="s">
        <v>86</v>
      </c>
    </row>
    <row r="86" spans="1:11" ht="30" customHeight="1" x14ac:dyDescent="0.3">
      <c r="A86" s="39" t="s">
        <v>32</v>
      </c>
      <c r="B86" s="40" t="s">
        <v>15</v>
      </c>
      <c r="C86" s="32" t="s">
        <v>82</v>
      </c>
      <c r="D86" s="32" t="s">
        <v>84</v>
      </c>
      <c r="E86" s="32" t="s">
        <v>83</v>
      </c>
      <c r="F86" s="33">
        <v>8</v>
      </c>
      <c r="G86" s="34">
        <v>80</v>
      </c>
      <c r="H86" s="34"/>
      <c r="I86" s="34">
        <v>640</v>
      </c>
      <c r="J86" s="32" t="s">
        <v>86</v>
      </c>
    </row>
    <row r="87" spans="1:11" ht="30" customHeight="1" x14ac:dyDescent="0.3">
      <c r="A87" s="39" t="s">
        <v>32</v>
      </c>
      <c r="B87" s="40" t="s">
        <v>16</v>
      </c>
      <c r="C87" s="32" t="s">
        <v>82</v>
      </c>
      <c r="D87" s="32" t="s">
        <v>84</v>
      </c>
      <c r="E87" s="32" t="s">
        <v>83</v>
      </c>
      <c r="F87" s="33">
        <v>8</v>
      </c>
      <c r="G87" s="34">
        <v>80</v>
      </c>
      <c r="H87" s="34"/>
      <c r="I87" s="34">
        <v>640</v>
      </c>
      <c r="J87" s="32" t="s">
        <v>86</v>
      </c>
    </row>
    <row r="88" spans="1:11" ht="30" customHeight="1" x14ac:dyDescent="0.3">
      <c r="A88" s="39" t="s">
        <v>32</v>
      </c>
      <c r="B88" s="40" t="s">
        <v>17</v>
      </c>
      <c r="C88" s="32" t="s">
        <v>82</v>
      </c>
      <c r="D88" s="32" t="s">
        <v>84</v>
      </c>
      <c r="E88" s="32" t="s">
        <v>83</v>
      </c>
      <c r="F88" s="33">
        <v>8</v>
      </c>
      <c r="G88" s="34">
        <v>80</v>
      </c>
      <c r="H88" s="34"/>
      <c r="I88" s="34">
        <v>640</v>
      </c>
      <c r="J88" s="32" t="s">
        <v>86</v>
      </c>
    </row>
    <row r="89" spans="1:11" ht="30" customHeight="1" x14ac:dyDescent="0.3">
      <c r="A89" s="39" t="s">
        <v>32</v>
      </c>
      <c r="B89" s="40" t="s">
        <v>18</v>
      </c>
      <c r="C89" s="32" t="s">
        <v>82</v>
      </c>
      <c r="D89" s="32" t="s">
        <v>84</v>
      </c>
      <c r="E89" s="32" t="s">
        <v>83</v>
      </c>
      <c r="F89" s="33">
        <v>8</v>
      </c>
      <c r="G89" s="34">
        <v>80</v>
      </c>
      <c r="H89" s="34"/>
      <c r="I89" s="34">
        <v>640</v>
      </c>
      <c r="J89" s="32" t="s">
        <v>86</v>
      </c>
    </row>
    <row r="90" spans="1:11" s="3" customFormat="1" ht="30" customHeight="1" x14ac:dyDescent="0.3">
      <c r="A90" s="39" t="s">
        <v>32</v>
      </c>
      <c r="B90" s="40" t="s">
        <v>19</v>
      </c>
      <c r="C90" s="32" t="s">
        <v>82</v>
      </c>
      <c r="D90" s="32" t="s">
        <v>84</v>
      </c>
      <c r="E90" s="32" t="s">
        <v>83</v>
      </c>
      <c r="F90" s="33">
        <v>8</v>
      </c>
      <c r="G90" s="34">
        <v>80</v>
      </c>
      <c r="H90" s="34"/>
      <c r="I90" s="34">
        <v>640</v>
      </c>
      <c r="J90" s="32" t="s">
        <v>86</v>
      </c>
      <c r="K90" s="21"/>
    </row>
    <row r="91" spans="1:11" ht="30" customHeight="1" x14ac:dyDescent="0.3">
      <c r="A91" s="39" t="s">
        <v>32</v>
      </c>
      <c r="B91" s="40" t="s">
        <v>21</v>
      </c>
      <c r="C91" s="32" t="s">
        <v>82</v>
      </c>
      <c r="D91" s="32" t="s">
        <v>84</v>
      </c>
      <c r="E91" s="32" t="s">
        <v>83</v>
      </c>
      <c r="F91" s="33">
        <v>8</v>
      </c>
      <c r="G91" s="34">
        <v>80</v>
      </c>
      <c r="H91" s="34"/>
      <c r="I91" s="34">
        <v>640</v>
      </c>
      <c r="J91" s="32" t="s">
        <v>86</v>
      </c>
    </row>
    <row r="92" spans="1:11" ht="30" customHeight="1" x14ac:dyDescent="0.3">
      <c r="A92" s="39" t="s">
        <v>32</v>
      </c>
      <c r="B92" s="40" t="s">
        <v>22</v>
      </c>
      <c r="C92" s="32" t="s">
        <v>82</v>
      </c>
      <c r="D92" s="32" t="s">
        <v>84</v>
      </c>
      <c r="E92" s="32" t="s">
        <v>83</v>
      </c>
      <c r="F92" s="33">
        <v>8</v>
      </c>
      <c r="G92" s="34">
        <v>80</v>
      </c>
      <c r="H92" s="34"/>
      <c r="I92" s="34">
        <v>640</v>
      </c>
      <c r="J92" s="32" t="s">
        <v>86</v>
      </c>
    </row>
    <row r="93" spans="1:11" ht="30" customHeight="1" x14ac:dyDescent="0.3">
      <c r="A93" s="39" t="s">
        <v>32</v>
      </c>
      <c r="B93" s="40" t="s">
        <v>23</v>
      </c>
      <c r="C93" s="32" t="s">
        <v>82</v>
      </c>
      <c r="D93" s="32" t="s">
        <v>84</v>
      </c>
      <c r="E93" s="32" t="s">
        <v>83</v>
      </c>
      <c r="F93" s="33">
        <v>8</v>
      </c>
      <c r="G93" s="34">
        <v>80</v>
      </c>
      <c r="H93" s="34"/>
      <c r="I93" s="34">
        <v>640</v>
      </c>
      <c r="J93" s="32" t="s">
        <v>86</v>
      </c>
    </row>
    <row r="94" spans="1:11" ht="30" customHeight="1" x14ac:dyDescent="0.3">
      <c r="A94" s="39" t="s">
        <v>32</v>
      </c>
      <c r="B94" s="40" t="s">
        <v>24</v>
      </c>
      <c r="C94" s="32" t="s">
        <v>82</v>
      </c>
      <c r="D94" s="32" t="s">
        <v>84</v>
      </c>
      <c r="E94" s="32" t="s">
        <v>83</v>
      </c>
      <c r="F94" s="33">
        <v>8</v>
      </c>
      <c r="G94" s="34">
        <v>80</v>
      </c>
      <c r="H94" s="34"/>
      <c r="I94" s="34">
        <v>640</v>
      </c>
      <c r="J94" s="32" t="s">
        <v>86</v>
      </c>
    </row>
    <row r="95" spans="1:11" ht="30" customHeight="1" x14ac:dyDescent="0.3">
      <c r="A95" s="39" t="s">
        <v>32</v>
      </c>
      <c r="B95" s="40" t="s">
        <v>25</v>
      </c>
      <c r="C95" s="32" t="s">
        <v>82</v>
      </c>
      <c r="D95" s="32" t="s">
        <v>84</v>
      </c>
      <c r="E95" s="32" t="s">
        <v>83</v>
      </c>
      <c r="F95" s="33">
        <v>8</v>
      </c>
      <c r="G95" s="34">
        <v>80</v>
      </c>
      <c r="H95" s="34"/>
      <c r="I95" s="34">
        <v>640</v>
      </c>
      <c r="J95" s="32" t="s">
        <v>86</v>
      </c>
    </row>
    <row r="96" spans="1:11" ht="30" customHeight="1" x14ac:dyDescent="0.3">
      <c r="A96" s="39" t="s">
        <v>32</v>
      </c>
      <c r="B96" s="40" t="s">
        <v>26</v>
      </c>
      <c r="C96" s="32" t="s">
        <v>82</v>
      </c>
      <c r="D96" s="32" t="s">
        <v>84</v>
      </c>
      <c r="E96" s="32" t="s">
        <v>87</v>
      </c>
      <c r="F96" s="33">
        <v>4</v>
      </c>
      <c r="G96" s="34">
        <v>62</v>
      </c>
      <c r="H96" s="34"/>
      <c r="I96" s="34">
        <v>248</v>
      </c>
      <c r="J96" s="41" t="s">
        <v>85</v>
      </c>
    </row>
    <row r="97" spans="1:18" ht="30" customHeight="1" x14ac:dyDescent="0.3">
      <c r="A97" s="39" t="s">
        <v>32</v>
      </c>
      <c r="B97" s="40" t="s">
        <v>27</v>
      </c>
      <c r="C97" s="32"/>
      <c r="D97" s="32"/>
      <c r="E97" s="32"/>
      <c r="F97" s="33"/>
      <c r="G97" s="34"/>
      <c r="H97" s="34"/>
      <c r="I97" s="35"/>
      <c r="J97" s="32"/>
      <c r="K97" s="21" t="s">
        <v>64</v>
      </c>
    </row>
    <row r="98" spans="1:18" ht="30" customHeight="1" x14ac:dyDescent="0.3">
      <c r="A98" s="39" t="s">
        <v>32</v>
      </c>
      <c r="B98" s="40" t="s">
        <v>28</v>
      </c>
      <c r="C98" s="32"/>
      <c r="D98" s="32"/>
      <c r="E98" s="32"/>
      <c r="F98" s="33"/>
      <c r="G98" s="34"/>
      <c r="H98" s="34"/>
      <c r="I98" s="34"/>
      <c r="J98" s="41"/>
    </row>
    <row r="99" spans="1:18" ht="30" customHeight="1" x14ac:dyDescent="0.3">
      <c r="A99" s="39" t="s">
        <v>32</v>
      </c>
      <c r="B99" s="40" t="s">
        <v>41</v>
      </c>
      <c r="C99" s="32"/>
      <c r="D99" s="32"/>
      <c r="E99" s="32"/>
      <c r="F99" s="33"/>
      <c r="G99" s="34"/>
      <c r="H99" s="34"/>
      <c r="I99" s="35"/>
      <c r="J99" s="32"/>
      <c r="K99" s="21" t="s">
        <v>64</v>
      </c>
    </row>
    <row r="100" spans="1:18" ht="30" customHeight="1" x14ac:dyDescent="0.3">
      <c r="A100" s="39" t="s">
        <v>32</v>
      </c>
      <c r="B100" s="40" t="s">
        <v>33</v>
      </c>
      <c r="C100" s="32"/>
      <c r="D100" s="32"/>
      <c r="E100" s="32"/>
      <c r="F100" s="33"/>
      <c r="G100" s="34"/>
      <c r="H100" s="34"/>
      <c r="I100" s="34"/>
      <c r="J100" s="32"/>
    </row>
    <row r="101" spans="1:18" ht="30" customHeight="1" x14ac:dyDescent="0.3">
      <c r="A101" s="39" t="s">
        <v>32</v>
      </c>
      <c r="B101" s="40" t="s">
        <v>42</v>
      </c>
      <c r="C101" s="32"/>
      <c r="D101" s="32"/>
      <c r="E101" s="32"/>
      <c r="F101" s="33"/>
      <c r="G101" s="34"/>
      <c r="H101" s="34"/>
      <c r="I101" s="35"/>
      <c r="J101" s="32"/>
    </row>
    <row r="102" spans="1:18" ht="30" customHeight="1" x14ac:dyDescent="0.3">
      <c r="A102" s="39" t="s">
        <v>32</v>
      </c>
      <c r="B102" s="40" t="s">
        <v>34</v>
      </c>
      <c r="C102" s="32"/>
      <c r="D102" s="32"/>
      <c r="E102" s="32"/>
      <c r="F102" s="33"/>
      <c r="G102" s="34"/>
      <c r="H102" s="34"/>
      <c r="I102" s="34"/>
      <c r="J102" s="32"/>
      <c r="R102" s="50"/>
    </row>
    <row r="103" spans="1:18" ht="30" customHeight="1" x14ac:dyDescent="0.3">
      <c r="A103" s="39" t="s">
        <v>32</v>
      </c>
      <c r="B103" s="40" t="s">
        <v>43</v>
      </c>
      <c r="C103" s="32"/>
      <c r="D103" s="32"/>
      <c r="E103" s="32"/>
      <c r="F103" s="33"/>
      <c r="G103" s="34"/>
      <c r="H103" s="34"/>
      <c r="I103" s="35"/>
      <c r="J103" s="32"/>
      <c r="R103" s="50"/>
    </row>
    <row r="104" spans="1:18" ht="30" customHeight="1" x14ac:dyDescent="0.3">
      <c r="A104" s="39" t="s">
        <v>32</v>
      </c>
      <c r="B104" s="40" t="s">
        <v>35</v>
      </c>
      <c r="C104" s="32"/>
      <c r="D104" s="32"/>
      <c r="E104" s="32"/>
      <c r="F104" s="33"/>
      <c r="G104" s="34"/>
      <c r="H104" s="34"/>
      <c r="I104" s="35"/>
      <c r="J104" s="32"/>
      <c r="R104" s="50"/>
    </row>
    <row r="105" spans="1:18" ht="30" customHeight="1" x14ac:dyDescent="0.3">
      <c r="A105" s="39" t="s">
        <v>32</v>
      </c>
      <c r="B105" s="40" t="s">
        <v>44</v>
      </c>
      <c r="C105" s="32"/>
      <c r="D105" s="32"/>
      <c r="E105" s="32"/>
      <c r="F105" s="33"/>
      <c r="G105" s="34"/>
      <c r="H105" s="34"/>
      <c r="I105" s="35"/>
      <c r="J105" s="32"/>
    </row>
    <row r="106" spans="1:18" ht="30" customHeight="1" x14ac:dyDescent="0.3">
      <c r="A106" s="7" t="s">
        <v>32</v>
      </c>
      <c r="B106" s="8" t="s">
        <v>36</v>
      </c>
      <c r="C106" s="32"/>
      <c r="D106" s="32"/>
      <c r="E106" s="32"/>
      <c r="F106" s="48"/>
      <c r="G106" s="47"/>
      <c r="H106" s="47"/>
      <c r="I106" s="49"/>
      <c r="J106" s="32"/>
      <c r="R106" s="50"/>
    </row>
    <row r="107" spans="1:18" ht="30" customHeight="1" x14ac:dyDescent="0.3">
      <c r="A107" s="7" t="s">
        <v>32</v>
      </c>
      <c r="B107" s="8" t="s">
        <v>45</v>
      </c>
      <c r="C107" s="32"/>
      <c r="D107" s="32"/>
      <c r="E107" s="32"/>
      <c r="F107" s="48"/>
      <c r="G107" s="47"/>
      <c r="H107" s="47"/>
      <c r="I107" s="49"/>
      <c r="J107" s="32"/>
      <c r="R107" s="50"/>
    </row>
    <row r="108" spans="1:18" ht="30" customHeight="1" x14ac:dyDescent="0.3">
      <c r="A108" s="7" t="s">
        <v>32</v>
      </c>
      <c r="B108" s="8" t="s">
        <v>37</v>
      </c>
      <c r="C108" s="32"/>
      <c r="D108" s="32"/>
      <c r="E108" s="32"/>
      <c r="F108" s="48"/>
      <c r="G108" s="47"/>
      <c r="H108" s="47"/>
      <c r="I108" s="49"/>
      <c r="J108" s="32"/>
      <c r="R108" s="50"/>
    </row>
    <row r="109" spans="1:18" ht="30" customHeight="1" x14ac:dyDescent="0.3">
      <c r="A109" s="7" t="s">
        <v>32</v>
      </c>
      <c r="B109" s="8" t="s">
        <v>46</v>
      </c>
      <c r="C109" s="32"/>
      <c r="D109" s="32"/>
      <c r="E109" s="32"/>
      <c r="F109" s="48"/>
      <c r="G109" s="47"/>
      <c r="H109" s="47"/>
      <c r="I109" s="49"/>
      <c r="J109" s="32"/>
      <c r="M109" s="51"/>
      <c r="R109" s="50"/>
    </row>
    <row r="110" spans="1:18" ht="27" customHeight="1" x14ac:dyDescent="0.3">
      <c r="A110" s="7" t="s">
        <v>32</v>
      </c>
      <c r="B110" s="8" t="s">
        <v>38</v>
      </c>
      <c r="C110" s="32"/>
      <c r="D110" s="32"/>
      <c r="E110" s="32"/>
      <c r="F110" s="48"/>
      <c r="G110" s="47"/>
      <c r="H110" s="47"/>
      <c r="I110" s="49"/>
      <c r="J110" s="32"/>
    </row>
    <row r="111" spans="1:18" ht="30" customHeight="1" x14ac:dyDescent="0.3">
      <c r="A111" s="7" t="s">
        <v>32</v>
      </c>
      <c r="B111" s="40" t="s">
        <v>47</v>
      </c>
      <c r="C111" s="32"/>
      <c r="D111" s="32"/>
      <c r="E111" s="32"/>
      <c r="F111" s="48"/>
      <c r="G111" s="47"/>
      <c r="H111" s="47"/>
      <c r="I111" s="49"/>
      <c r="J111" s="32"/>
    </row>
    <row r="112" spans="1:18" ht="30" customHeight="1" x14ac:dyDescent="0.3">
      <c r="A112" s="64" t="s">
        <v>32</v>
      </c>
      <c r="B112" s="65" t="s">
        <v>39</v>
      </c>
      <c r="C112" s="32"/>
      <c r="D112" s="32"/>
      <c r="E112" s="32"/>
      <c r="F112" s="48"/>
      <c r="G112" s="47"/>
      <c r="H112" s="47"/>
      <c r="I112" s="49"/>
      <c r="J112" s="32"/>
    </row>
    <row r="113" spans="1:11" ht="30" customHeight="1" x14ac:dyDescent="0.3">
      <c r="A113" s="7" t="s">
        <v>32</v>
      </c>
      <c r="B113" s="40" t="s">
        <v>48</v>
      </c>
      <c r="C113" s="32"/>
      <c r="D113" s="32"/>
      <c r="E113" s="32"/>
      <c r="F113" s="48"/>
      <c r="G113" s="47"/>
      <c r="H113" s="47"/>
      <c r="I113" s="49"/>
      <c r="J113" s="32"/>
    </row>
    <row r="114" spans="1:11" ht="30" customHeight="1" x14ac:dyDescent="0.3">
      <c r="A114" s="7" t="s">
        <v>32</v>
      </c>
      <c r="B114" s="8" t="s">
        <v>40</v>
      </c>
      <c r="C114" s="32"/>
      <c r="D114" s="32"/>
      <c r="E114" s="32"/>
      <c r="F114" s="52"/>
      <c r="G114" s="53"/>
      <c r="H114" s="53"/>
      <c r="I114" s="49"/>
      <c r="J114" s="32"/>
      <c r="K114" s="21" t="s">
        <v>64</v>
      </c>
    </row>
    <row r="115" spans="1:11" ht="30" customHeight="1" x14ac:dyDescent="0.3">
      <c r="A115" s="7" t="s">
        <v>32</v>
      </c>
      <c r="B115" s="8" t="s">
        <v>49</v>
      </c>
      <c r="C115" s="32"/>
      <c r="D115" s="32"/>
      <c r="E115" s="32"/>
      <c r="F115" s="48"/>
      <c r="G115" s="47"/>
      <c r="H115" s="47"/>
      <c r="I115" s="49"/>
      <c r="J115" s="32"/>
    </row>
    <row r="116" spans="1:11" ht="30" customHeight="1" x14ac:dyDescent="0.3">
      <c r="A116" s="7" t="s">
        <v>32</v>
      </c>
      <c r="B116" s="8" t="s">
        <v>50</v>
      </c>
      <c r="C116" s="32"/>
      <c r="D116" s="32"/>
      <c r="E116" s="28"/>
      <c r="F116" s="52"/>
      <c r="G116" s="53"/>
      <c r="H116" s="53"/>
      <c r="I116" s="49"/>
      <c r="J116" s="28"/>
      <c r="K116" s="21" t="s">
        <v>64</v>
      </c>
    </row>
    <row r="117" spans="1:11" s="3" customFormat="1" ht="30" customHeight="1" x14ac:dyDescent="0.3">
      <c r="A117" s="7" t="s">
        <v>32</v>
      </c>
      <c r="B117" s="8" t="s">
        <v>51</v>
      </c>
      <c r="C117" s="32"/>
      <c r="D117" s="32"/>
      <c r="E117" s="28"/>
      <c r="F117" s="52"/>
      <c r="G117" s="53"/>
      <c r="H117" s="53"/>
      <c r="I117" s="49"/>
      <c r="J117" s="28"/>
      <c r="K117" s="21"/>
    </row>
    <row r="118" spans="1:11" s="3" customFormat="1" ht="30" customHeight="1" x14ac:dyDescent="0.3">
      <c r="A118" s="7" t="s">
        <v>32</v>
      </c>
      <c r="B118" s="8" t="s">
        <v>52</v>
      </c>
      <c r="C118" s="28"/>
      <c r="D118" s="32"/>
      <c r="E118" s="28"/>
      <c r="F118" s="29"/>
      <c r="G118" s="30"/>
      <c r="H118" s="58"/>
      <c r="I118" s="35"/>
      <c r="J118" s="28"/>
      <c r="K118" s="21"/>
    </row>
    <row r="119" spans="1:11" ht="30" customHeight="1" x14ac:dyDescent="0.3">
      <c r="A119" s="106" t="s">
        <v>59</v>
      </c>
      <c r="B119" s="106"/>
      <c r="C119" s="106"/>
      <c r="D119" s="106"/>
      <c r="E119" s="106"/>
      <c r="F119" s="106"/>
      <c r="G119" s="36">
        <f>SUM(G7:G118)</f>
        <v>4735</v>
      </c>
      <c r="H119" s="37"/>
      <c r="I119" s="38">
        <f>SUM(I7:I118)</f>
        <v>577244</v>
      </c>
      <c r="J119" s="20"/>
    </row>
    <row r="120" spans="1:11" x14ac:dyDescent="0.3">
      <c r="A120" s="19"/>
      <c r="B120" s="19"/>
      <c r="C120" s="19"/>
      <c r="D120" s="19"/>
      <c r="E120" s="19"/>
      <c r="F120" s="25"/>
      <c r="I120" s="18"/>
    </row>
    <row r="121" spans="1:11" ht="24.75" thickBot="1" x14ac:dyDescent="0.35"/>
    <row r="122" spans="1:11" ht="24" customHeight="1" x14ac:dyDescent="0.3">
      <c r="A122" s="11" t="s">
        <v>58</v>
      </c>
      <c r="B122" s="12"/>
      <c r="C122" s="12"/>
      <c r="D122" s="12"/>
      <c r="E122" s="12"/>
      <c r="F122" s="27"/>
      <c r="G122" s="12"/>
      <c r="H122" s="12"/>
      <c r="I122" s="12"/>
      <c r="J122" s="13"/>
    </row>
    <row r="123" spans="1:11" ht="24" customHeight="1" x14ac:dyDescent="0.3">
      <c r="A123" s="95" t="s">
        <v>67</v>
      </c>
      <c r="B123" s="96"/>
      <c r="C123" s="96"/>
      <c r="D123" s="96"/>
      <c r="E123" s="96"/>
      <c r="F123" s="96"/>
      <c r="G123" s="96"/>
      <c r="H123" s="96"/>
      <c r="I123" s="96"/>
      <c r="J123" s="97"/>
    </row>
    <row r="124" spans="1:11" ht="24" customHeight="1" x14ac:dyDescent="0.3">
      <c r="A124" s="95" t="s">
        <v>149</v>
      </c>
      <c r="B124" s="96"/>
      <c r="C124" s="96"/>
      <c r="D124" s="96"/>
      <c r="E124" s="96"/>
      <c r="F124" s="96"/>
      <c r="G124" s="96"/>
      <c r="H124" s="96"/>
      <c r="I124" s="96"/>
      <c r="J124" s="97"/>
    </row>
    <row r="125" spans="1:11" ht="24" customHeight="1" thickBot="1" x14ac:dyDescent="0.35">
      <c r="A125" s="98"/>
      <c r="B125" s="99"/>
      <c r="C125" s="99"/>
      <c r="D125" s="99"/>
      <c r="E125" s="99"/>
      <c r="F125" s="99"/>
      <c r="G125" s="99"/>
      <c r="H125" s="99"/>
      <c r="I125" s="99"/>
      <c r="J125" s="100"/>
    </row>
  </sheetData>
  <mergeCells count="15">
    <mergeCell ref="A1:J1"/>
    <mergeCell ref="A119:F119"/>
    <mergeCell ref="A123:J123"/>
    <mergeCell ref="A63:A64"/>
    <mergeCell ref="B63:B64"/>
    <mergeCell ref="A37:A38"/>
    <mergeCell ref="B37:B38"/>
    <mergeCell ref="A124:J124"/>
    <mergeCell ref="A125:J125"/>
    <mergeCell ref="A61:A62"/>
    <mergeCell ref="B61:B62"/>
    <mergeCell ref="A70:A71"/>
    <mergeCell ref="B70:B71"/>
    <mergeCell ref="A65:A66"/>
    <mergeCell ref="B65:B6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4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25"/>
  <sheetViews>
    <sheetView zoomScale="70" zoomScaleNormal="70" workbookViewId="0">
      <pane ySplit="5" topLeftCell="A64" activePane="bottomLeft" state="frozen"/>
      <selection pane="bottomLeft" activeCell="E66" sqref="E66"/>
    </sheetView>
  </sheetViews>
  <sheetFormatPr defaultRowHeight="24" x14ac:dyDescent="0.3"/>
  <cols>
    <col min="1" max="1" width="9" style="1"/>
    <col min="2" max="2" width="12.875" style="2" customWidth="1"/>
    <col min="3" max="3" width="33.625" style="9" customWidth="1"/>
    <col min="4" max="4" width="16.625" style="9" customWidth="1"/>
    <col min="5" max="5" width="49.375" style="9" customWidth="1"/>
    <col min="6" max="6" width="9" style="26"/>
    <col min="7" max="7" width="9" style="62"/>
    <col min="8" max="8" width="9.625" style="62" bestFit="1" customWidth="1"/>
    <col min="9" max="9" width="15.375" style="62" customWidth="1"/>
    <col min="10" max="10" width="22.625" style="9" customWidth="1"/>
    <col min="11" max="11" width="9" style="21" customWidth="1"/>
    <col min="12" max="12" width="8.75" style="62" customWidth="1"/>
    <col min="13" max="13" width="21" style="62" customWidth="1"/>
    <col min="14" max="14" width="47.25" style="62" customWidth="1"/>
    <col min="15" max="16384" width="9" style="62"/>
  </cols>
  <sheetData>
    <row r="1" spans="1:14" ht="61.5" customHeight="1" x14ac:dyDescent="0.3">
      <c r="A1" s="101" t="s">
        <v>150</v>
      </c>
      <c r="B1" s="101"/>
      <c r="C1" s="101"/>
      <c r="D1" s="101"/>
      <c r="E1" s="101"/>
      <c r="F1" s="101"/>
      <c r="G1" s="101"/>
      <c r="H1" s="101"/>
      <c r="I1" s="101"/>
      <c r="J1" s="101"/>
    </row>
    <row r="2" spans="1:14" ht="80.25" customHeight="1" x14ac:dyDescent="0.3">
      <c r="A2" s="68"/>
      <c r="B2" s="68"/>
      <c r="C2" s="68"/>
      <c r="D2" s="68"/>
      <c r="E2" s="68"/>
      <c r="F2" s="22"/>
      <c r="G2" s="68"/>
      <c r="H2" s="68"/>
      <c r="I2" s="68"/>
      <c r="J2" s="68"/>
    </row>
    <row r="3" spans="1:14" ht="80.25" customHeight="1" x14ac:dyDescent="0.3">
      <c r="A3" s="68"/>
      <c r="B3" s="68"/>
      <c r="C3" s="68"/>
      <c r="D3" s="68"/>
      <c r="E3" s="68"/>
      <c r="F3" s="22"/>
      <c r="G3" s="68"/>
      <c r="H3" s="68"/>
      <c r="I3" s="68"/>
      <c r="J3" s="68"/>
    </row>
    <row r="4" spans="1:14" ht="45.75" customHeight="1" x14ac:dyDescent="0.3">
      <c r="A4" s="10"/>
      <c r="B4" s="10"/>
      <c r="C4" s="10"/>
      <c r="D4" s="10"/>
      <c r="E4" s="10"/>
      <c r="F4" s="23"/>
      <c r="G4" s="10"/>
      <c r="H4" s="10"/>
      <c r="I4" s="10"/>
      <c r="J4" s="10"/>
    </row>
    <row r="5" spans="1:14" ht="30" customHeight="1" x14ac:dyDescent="0.3">
      <c r="A5" s="5" t="s">
        <v>0</v>
      </c>
      <c r="B5" s="6" t="s">
        <v>8</v>
      </c>
      <c r="C5" s="6" t="s">
        <v>1</v>
      </c>
      <c r="D5" s="6" t="s">
        <v>2</v>
      </c>
      <c r="E5" s="6" t="s">
        <v>3</v>
      </c>
      <c r="F5" s="24" t="s">
        <v>4</v>
      </c>
      <c r="G5" s="6" t="s">
        <v>5</v>
      </c>
      <c r="H5" s="6" t="s">
        <v>6</v>
      </c>
      <c r="I5" s="6" t="s">
        <v>56</v>
      </c>
      <c r="J5" s="6" t="s">
        <v>7</v>
      </c>
      <c r="L5" s="14"/>
      <c r="M5" s="14"/>
      <c r="N5" s="14"/>
    </row>
    <row r="6" spans="1:14" s="3" customFormat="1" ht="30" customHeight="1" x14ac:dyDescent="0.3">
      <c r="A6" s="39" t="s">
        <v>9</v>
      </c>
      <c r="B6" s="40" t="s">
        <v>10</v>
      </c>
      <c r="C6" s="32"/>
      <c r="D6" s="32"/>
      <c r="E6" s="32"/>
      <c r="F6" s="33"/>
      <c r="G6" s="34"/>
      <c r="H6" s="34"/>
      <c r="I6" s="35"/>
      <c r="J6" s="32"/>
      <c r="K6" s="21"/>
      <c r="L6" s="15"/>
      <c r="M6" s="15"/>
      <c r="N6" s="16"/>
    </row>
    <row r="7" spans="1:14" s="4" customFormat="1" ht="30" customHeight="1" x14ac:dyDescent="0.3">
      <c r="A7" s="39" t="s">
        <v>9</v>
      </c>
      <c r="B7" s="40" t="s">
        <v>30</v>
      </c>
      <c r="C7" s="32"/>
      <c r="D7" s="32"/>
      <c r="E7" s="32"/>
      <c r="F7" s="33"/>
      <c r="G7" s="34"/>
      <c r="H7" s="34"/>
      <c r="I7" s="35"/>
      <c r="J7" s="32"/>
      <c r="K7" s="21"/>
      <c r="L7" s="15"/>
      <c r="M7" s="15"/>
      <c r="N7" s="16"/>
    </row>
    <row r="8" spans="1:14" s="3" customFormat="1" ht="30" customHeight="1" x14ac:dyDescent="0.3">
      <c r="A8" s="39" t="s">
        <v>9</v>
      </c>
      <c r="B8" s="40" t="s">
        <v>11</v>
      </c>
      <c r="C8" s="32"/>
      <c r="D8" s="32"/>
      <c r="E8" s="32"/>
      <c r="F8" s="33"/>
      <c r="G8" s="34"/>
      <c r="H8" s="34"/>
      <c r="I8" s="35"/>
      <c r="J8" s="32"/>
      <c r="K8" s="21"/>
      <c r="L8" s="15"/>
      <c r="M8" s="15"/>
      <c r="N8" s="16"/>
    </row>
    <row r="9" spans="1:14" s="3" customFormat="1" ht="30" customHeight="1" x14ac:dyDescent="0.3">
      <c r="A9" s="39" t="s">
        <v>9</v>
      </c>
      <c r="B9" s="40" t="s">
        <v>31</v>
      </c>
      <c r="C9" s="32"/>
      <c r="D9" s="32"/>
      <c r="E9" s="32"/>
      <c r="F9" s="33"/>
      <c r="G9" s="34"/>
      <c r="H9" s="34"/>
      <c r="I9" s="35"/>
      <c r="J9" s="41"/>
      <c r="K9" s="21"/>
      <c r="L9" s="15"/>
      <c r="M9" s="15"/>
      <c r="N9" s="16"/>
    </row>
    <row r="10" spans="1:14" s="4" customFormat="1" ht="30" customHeight="1" x14ac:dyDescent="0.3">
      <c r="A10" s="39" t="s">
        <v>9</v>
      </c>
      <c r="B10" s="40" t="s">
        <v>12</v>
      </c>
      <c r="C10" s="32"/>
      <c r="D10" s="32"/>
      <c r="E10" s="32"/>
      <c r="F10" s="33"/>
      <c r="G10" s="34"/>
      <c r="H10" s="34"/>
      <c r="I10" s="35"/>
      <c r="J10" s="32"/>
      <c r="K10" s="21"/>
      <c r="L10" s="15"/>
      <c r="M10" s="15"/>
      <c r="N10" s="16"/>
    </row>
    <row r="11" spans="1:14" s="4" customFormat="1" ht="30" customHeight="1" x14ac:dyDescent="0.3">
      <c r="A11" s="39" t="s">
        <v>9</v>
      </c>
      <c r="B11" s="40" t="s">
        <v>13</v>
      </c>
      <c r="C11" s="32"/>
      <c r="D11" s="32"/>
      <c r="E11" s="32"/>
      <c r="F11" s="33"/>
      <c r="G11" s="34"/>
      <c r="H11" s="34"/>
      <c r="I11" s="35"/>
      <c r="J11" s="32"/>
      <c r="K11" s="21"/>
      <c r="L11" s="15"/>
      <c r="M11" s="15"/>
      <c r="N11" s="16"/>
    </row>
    <row r="12" spans="1:14" s="4" customFormat="1" ht="30" customHeight="1" x14ac:dyDescent="0.3">
      <c r="A12" s="39" t="s">
        <v>9</v>
      </c>
      <c r="B12" s="40" t="s">
        <v>14</v>
      </c>
      <c r="C12" s="32"/>
      <c r="D12" s="32"/>
      <c r="E12" s="32"/>
      <c r="F12" s="33"/>
      <c r="G12" s="34"/>
      <c r="H12" s="34"/>
      <c r="I12" s="35"/>
      <c r="J12" s="32"/>
      <c r="K12" s="21"/>
      <c r="L12" s="15"/>
      <c r="M12" s="15"/>
      <c r="N12" s="16"/>
    </row>
    <row r="13" spans="1:14" s="4" customFormat="1" ht="30" customHeight="1" x14ac:dyDescent="0.3">
      <c r="A13" s="39" t="s">
        <v>9</v>
      </c>
      <c r="B13" s="40" t="s">
        <v>15</v>
      </c>
      <c r="C13" s="32"/>
      <c r="D13" s="32"/>
      <c r="E13" s="32"/>
      <c r="F13" s="33"/>
      <c r="G13" s="34"/>
      <c r="H13" s="34"/>
      <c r="I13" s="35"/>
      <c r="J13" s="32"/>
      <c r="K13" s="21"/>
      <c r="L13" s="15"/>
      <c r="M13" s="15"/>
      <c r="N13" s="16"/>
    </row>
    <row r="14" spans="1:14" s="3" customFormat="1" ht="30" customHeight="1" x14ac:dyDescent="0.3">
      <c r="A14" s="39" t="s">
        <v>9</v>
      </c>
      <c r="B14" s="40" t="s">
        <v>16</v>
      </c>
      <c r="C14" s="32" t="s">
        <v>77</v>
      </c>
      <c r="D14" s="32" t="s">
        <v>78</v>
      </c>
      <c r="E14" s="32" t="s">
        <v>60</v>
      </c>
      <c r="F14" s="33"/>
      <c r="G14" s="34"/>
      <c r="H14" s="35">
        <v>24200</v>
      </c>
      <c r="I14" s="35">
        <v>24200</v>
      </c>
      <c r="J14" s="32" t="s">
        <v>54</v>
      </c>
      <c r="K14" s="21"/>
      <c r="L14" s="15"/>
      <c r="M14" s="17"/>
      <c r="N14" s="16"/>
    </row>
    <row r="15" spans="1:14" ht="30" customHeight="1" x14ac:dyDescent="0.3">
      <c r="A15" s="39" t="s">
        <v>9</v>
      </c>
      <c r="B15" s="40" t="s">
        <v>17</v>
      </c>
      <c r="C15" s="32" t="s">
        <v>55</v>
      </c>
      <c r="D15" s="32" t="s">
        <v>79</v>
      </c>
      <c r="E15" s="32" t="s">
        <v>80</v>
      </c>
      <c r="F15" s="33">
        <v>6</v>
      </c>
      <c r="G15" s="34">
        <v>192</v>
      </c>
      <c r="H15" s="34"/>
      <c r="I15" s="35">
        <v>1152</v>
      </c>
      <c r="J15" s="32" t="s">
        <v>54</v>
      </c>
      <c r="K15" s="21" t="s">
        <v>64</v>
      </c>
    </row>
    <row r="16" spans="1:14" ht="30" customHeight="1" x14ac:dyDescent="0.3">
      <c r="A16" s="66" t="s">
        <v>139</v>
      </c>
      <c r="B16" s="67" t="s">
        <v>140</v>
      </c>
      <c r="C16" s="45" t="s">
        <v>148</v>
      </c>
      <c r="D16" s="32" t="s">
        <v>146</v>
      </c>
      <c r="E16" s="32" t="s">
        <v>138</v>
      </c>
      <c r="F16" s="48">
        <v>100</v>
      </c>
      <c r="G16" s="47">
        <v>20</v>
      </c>
      <c r="H16" s="34"/>
      <c r="I16" s="49">
        <v>2000</v>
      </c>
      <c r="J16" s="32"/>
    </row>
    <row r="17" spans="1:11" s="3" customFormat="1" ht="30" customHeight="1" x14ac:dyDescent="0.3">
      <c r="A17" s="39" t="s">
        <v>9</v>
      </c>
      <c r="B17" s="40" t="s">
        <v>19</v>
      </c>
      <c r="C17" s="32" t="s">
        <v>55</v>
      </c>
      <c r="D17" s="32" t="s">
        <v>79</v>
      </c>
      <c r="E17" s="32" t="s">
        <v>80</v>
      </c>
      <c r="F17" s="33">
        <v>6</v>
      </c>
      <c r="G17" s="34">
        <v>192</v>
      </c>
      <c r="H17" s="34"/>
      <c r="I17" s="35">
        <v>1152</v>
      </c>
      <c r="J17" s="32" t="s">
        <v>54</v>
      </c>
      <c r="K17" s="21" t="s">
        <v>64</v>
      </c>
    </row>
    <row r="18" spans="1:11" ht="30" customHeight="1" x14ac:dyDescent="0.3">
      <c r="A18" s="39" t="s">
        <v>9</v>
      </c>
      <c r="B18" s="40" t="s">
        <v>21</v>
      </c>
      <c r="C18" s="32" t="s">
        <v>55</v>
      </c>
      <c r="D18" s="32" t="s">
        <v>68</v>
      </c>
      <c r="E18" s="32" t="s">
        <v>69</v>
      </c>
      <c r="F18" s="33">
        <v>12</v>
      </c>
      <c r="G18" s="34">
        <v>76</v>
      </c>
      <c r="H18" s="34">
        <v>8</v>
      </c>
      <c r="I18" s="35">
        <v>920</v>
      </c>
      <c r="J18" s="32" t="s">
        <v>53</v>
      </c>
    </row>
    <row r="19" spans="1:11" ht="30" customHeight="1" x14ac:dyDescent="0.3">
      <c r="A19" s="39" t="s">
        <v>9</v>
      </c>
      <c r="B19" s="40" t="s">
        <v>22</v>
      </c>
      <c r="C19" s="32" t="s">
        <v>55</v>
      </c>
      <c r="D19" s="32" t="s">
        <v>79</v>
      </c>
      <c r="E19" s="32" t="s">
        <v>80</v>
      </c>
      <c r="F19" s="33">
        <v>6</v>
      </c>
      <c r="G19" s="34">
        <v>192</v>
      </c>
      <c r="H19" s="34"/>
      <c r="I19" s="35">
        <v>1152</v>
      </c>
      <c r="J19" s="32" t="s">
        <v>54</v>
      </c>
    </row>
    <row r="20" spans="1:11" ht="30" customHeight="1" x14ac:dyDescent="0.3">
      <c r="A20" s="39" t="s">
        <v>9</v>
      </c>
      <c r="B20" s="40" t="s">
        <v>23</v>
      </c>
      <c r="C20" s="32" t="s">
        <v>55</v>
      </c>
      <c r="D20" s="32" t="s">
        <v>79</v>
      </c>
      <c r="E20" s="32" t="s">
        <v>81</v>
      </c>
      <c r="F20" s="33">
        <v>10</v>
      </c>
      <c r="G20" s="34">
        <v>144</v>
      </c>
      <c r="H20" s="34"/>
      <c r="I20" s="35">
        <v>1440</v>
      </c>
      <c r="J20" s="32" t="s">
        <v>54</v>
      </c>
    </row>
    <row r="21" spans="1:11" ht="30" customHeight="1" x14ac:dyDescent="0.3">
      <c r="A21" s="39" t="s">
        <v>9</v>
      </c>
      <c r="B21" s="40" t="s">
        <v>24</v>
      </c>
      <c r="C21" s="32" t="s">
        <v>55</v>
      </c>
      <c r="D21" s="32" t="s">
        <v>79</v>
      </c>
      <c r="E21" s="32" t="s">
        <v>80</v>
      </c>
      <c r="F21" s="33">
        <v>6</v>
      </c>
      <c r="G21" s="34">
        <v>192</v>
      </c>
      <c r="H21" s="34"/>
      <c r="I21" s="35">
        <v>1152</v>
      </c>
      <c r="J21" s="32" t="s">
        <v>54</v>
      </c>
    </row>
    <row r="22" spans="1:11" ht="30" customHeight="1" x14ac:dyDescent="0.3">
      <c r="A22" s="39" t="s">
        <v>9</v>
      </c>
      <c r="B22" s="40" t="s">
        <v>25</v>
      </c>
      <c r="C22" s="32" t="s">
        <v>55</v>
      </c>
      <c r="D22" s="32" t="s">
        <v>79</v>
      </c>
      <c r="E22" s="32" t="s">
        <v>81</v>
      </c>
      <c r="F22" s="33">
        <v>10</v>
      </c>
      <c r="G22" s="34">
        <v>144</v>
      </c>
      <c r="H22" s="34"/>
      <c r="I22" s="35">
        <v>1440</v>
      </c>
      <c r="J22" s="32" t="s">
        <v>54</v>
      </c>
    </row>
    <row r="23" spans="1:11" s="4" customFormat="1" ht="30" customHeight="1" x14ac:dyDescent="0.3">
      <c r="A23" s="39" t="s">
        <v>9</v>
      </c>
      <c r="B23" s="40" t="s">
        <v>26</v>
      </c>
      <c r="C23" s="32" t="s">
        <v>55</v>
      </c>
      <c r="D23" s="32" t="s">
        <v>79</v>
      </c>
      <c r="E23" s="32" t="s">
        <v>80</v>
      </c>
      <c r="F23" s="33">
        <v>6</v>
      </c>
      <c r="G23" s="34">
        <v>192</v>
      </c>
      <c r="H23" s="34"/>
      <c r="I23" s="35">
        <v>1152</v>
      </c>
      <c r="J23" s="32" t="s">
        <v>54</v>
      </c>
      <c r="K23" s="21"/>
    </row>
    <row r="24" spans="1:11" ht="30" customHeight="1" x14ac:dyDescent="0.3">
      <c r="A24" s="39" t="s">
        <v>9</v>
      </c>
      <c r="B24" s="40" t="s">
        <v>27</v>
      </c>
      <c r="C24" s="32" t="s">
        <v>55</v>
      </c>
      <c r="D24" s="32" t="s">
        <v>79</v>
      </c>
      <c r="E24" s="32" t="s">
        <v>81</v>
      </c>
      <c r="F24" s="33">
        <v>10</v>
      </c>
      <c r="G24" s="34">
        <v>144</v>
      </c>
      <c r="H24" s="34"/>
      <c r="I24" s="35">
        <v>1440</v>
      </c>
      <c r="J24" s="32" t="s">
        <v>54</v>
      </c>
    </row>
    <row r="25" spans="1:11" s="4" customFormat="1" ht="30" customHeight="1" x14ac:dyDescent="0.3">
      <c r="A25" s="39" t="s">
        <v>9</v>
      </c>
      <c r="B25" s="40" t="s">
        <v>28</v>
      </c>
      <c r="C25" s="32" t="s">
        <v>55</v>
      </c>
      <c r="D25" s="32" t="s">
        <v>96</v>
      </c>
      <c r="E25" s="32" t="s">
        <v>95</v>
      </c>
      <c r="F25" s="33">
        <v>3</v>
      </c>
      <c r="G25" s="34">
        <v>32</v>
      </c>
      <c r="H25" s="34"/>
      <c r="I25" s="35">
        <v>128</v>
      </c>
      <c r="J25" s="32" t="s">
        <v>97</v>
      </c>
      <c r="K25" s="21"/>
    </row>
    <row r="26" spans="1:11" ht="30" customHeight="1" x14ac:dyDescent="0.3">
      <c r="A26" s="39" t="s">
        <v>9</v>
      </c>
      <c r="B26" s="40" t="s">
        <v>41</v>
      </c>
      <c r="C26" s="32" t="s">
        <v>55</v>
      </c>
      <c r="D26" s="32" t="s">
        <v>79</v>
      </c>
      <c r="E26" s="32" t="s">
        <v>81</v>
      </c>
      <c r="F26" s="33">
        <v>10</v>
      </c>
      <c r="G26" s="34">
        <v>144</v>
      </c>
      <c r="H26" s="34"/>
      <c r="I26" s="35">
        <v>1440</v>
      </c>
      <c r="J26" s="32" t="s">
        <v>54</v>
      </c>
    </row>
    <row r="27" spans="1:11" s="3" customFormat="1" ht="30" customHeight="1" x14ac:dyDescent="0.3">
      <c r="A27" s="39" t="s">
        <v>9</v>
      </c>
      <c r="B27" s="40" t="s">
        <v>33</v>
      </c>
      <c r="C27" s="32" t="s">
        <v>55</v>
      </c>
      <c r="D27" s="32" t="s">
        <v>96</v>
      </c>
      <c r="E27" s="32" t="s">
        <v>95</v>
      </c>
      <c r="F27" s="33">
        <v>3</v>
      </c>
      <c r="G27" s="34">
        <v>32</v>
      </c>
      <c r="H27" s="34"/>
      <c r="I27" s="35">
        <v>128</v>
      </c>
      <c r="J27" s="32" t="s">
        <v>97</v>
      </c>
      <c r="K27" s="21"/>
    </row>
    <row r="28" spans="1:11" ht="30" customHeight="1" x14ac:dyDescent="0.3">
      <c r="A28" s="39" t="s">
        <v>9</v>
      </c>
      <c r="B28" s="40" t="s">
        <v>42</v>
      </c>
      <c r="C28" s="32" t="s">
        <v>55</v>
      </c>
      <c r="D28" s="32" t="s">
        <v>79</v>
      </c>
      <c r="E28" s="32" t="s">
        <v>81</v>
      </c>
      <c r="F28" s="33">
        <v>10</v>
      </c>
      <c r="G28" s="34">
        <v>144</v>
      </c>
      <c r="H28" s="34"/>
      <c r="I28" s="35">
        <v>1440</v>
      </c>
      <c r="J28" s="32" t="s">
        <v>54</v>
      </c>
    </row>
    <row r="29" spans="1:11" s="3" customFormat="1" ht="30" customHeight="1" x14ac:dyDescent="0.3">
      <c r="A29" s="39" t="s">
        <v>9</v>
      </c>
      <c r="B29" s="40" t="s">
        <v>34</v>
      </c>
      <c r="C29" s="32" t="s">
        <v>55</v>
      </c>
      <c r="D29" s="32" t="s">
        <v>96</v>
      </c>
      <c r="E29" s="32" t="s">
        <v>95</v>
      </c>
      <c r="F29" s="33">
        <v>3</v>
      </c>
      <c r="G29" s="34">
        <v>32</v>
      </c>
      <c r="H29" s="34"/>
      <c r="I29" s="35">
        <v>128</v>
      </c>
      <c r="J29" s="32" t="s">
        <v>97</v>
      </c>
      <c r="K29" s="21"/>
    </row>
    <row r="30" spans="1:11" s="4" customFormat="1" ht="30" customHeight="1" x14ac:dyDescent="0.3">
      <c r="A30" s="39" t="s">
        <v>9</v>
      </c>
      <c r="B30" s="40" t="s">
        <v>43</v>
      </c>
      <c r="C30" s="32" t="s">
        <v>55</v>
      </c>
      <c r="D30" s="32" t="s">
        <v>72</v>
      </c>
      <c r="E30" s="32" t="s">
        <v>70</v>
      </c>
      <c r="F30" s="33">
        <v>6</v>
      </c>
      <c r="G30" s="34">
        <v>100</v>
      </c>
      <c r="H30" s="34"/>
      <c r="I30" s="35">
        <f t="shared" ref="I30" si="0">F30*G30+H30</f>
        <v>600</v>
      </c>
      <c r="J30" s="41" t="s">
        <v>54</v>
      </c>
      <c r="K30" s="21"/>
    </row>
    <row r="31" spans="1:11" s="3" customFormat="1" ht="30" customHeight="1" x14ac:dyDescent="0.3">
      <c r="A31" s="39" t="s">
        <v>9</v>
      </c>
      <c r="B31" s="40" t="s">
        <v>35</v>
      </c>
      <c r="C31" s="32"/>
      <c r="D31" s="32"/>
      <c r="E31" s="32"/>
      <c r="F31" s="33"/>
      <c r="G31" s="34"/>
      <c r="H31" s="34"/>
      <c r="I31" s="35"/>
      <c r="J31" s="32"/>
      <c r="K31" s="21"/>
    </row>
    <row r="32" spans="1:11" s="4" customFormat="1" ht="30" customHeight="1" x14ac:dyDescent="0.3">
      <c r="A32" s="39" t="s">
        <v>9</v>
      </c>
      <c r="B32" s="40" t="s">
        <v>44</v>
      </c>
      <c r="C32" s="32"/>
      <c r="D32" s="32"/>
      <c r="E32" s="32"/>
      <c r="F32" s="33"/>
      <c r="G32" s="34"/>
      <c r="H32" s="34"/>
      <c r="I32" s="35"/>
      <c r="J32" s="32"/>
      <c r="K32" s="21"/>
    </row>
    <row r="33" spans="1:11" s="3" customFormat="1" ht="30" customHeight="1" x14ac:dyDescent="0.3">
      <c r="A33" s="39" t="s">
        <v>9</v>
      </c>
      <c r="B33" s="40" t="s">
        <v>36</v>
      </c>
      <c r="C33" s="28"/>
      <c r="D33" s="28"/>
      <c r="E33" s="28"/>
      <c r="F33" s="29"/>
      <c r="G33" s="30"/>
      <c r="H33" s="30"/>
      <c r="I33" s="35"/>
      <c r="J33" s="28"/>
      <c r="K33" s="21"/>
    </row>
    <row r="34" spans="1:11" s="4" customFormat="1" ht="30" customHeight="1" x14ac:dyDescent="0.3">
      <c r="A34" s="39" t="s">
        <v>20</v>
      </c>
      <c r="B34" s="40" t="s">
        <v>10</v>
      </c>
      <c r="C34" s="32" t="s">
        <v>142</v>
      </c>
      <c r="D34" s="32" t="s">
        <v>119</v>
      </c>
      <c r="E34" s="32" t="s">
        <v>141</v>
      </c>
      <c r="F34" s="33">
        <v>300</v>
      </c>
      <c r="G34" s="34">
        <v>33</v>
      </c>
      <c r="H34" s="34">
        <v>100</v>
      </c>
      <c r="I34" s="35">
        <v>10000</v>
      </c>
      <c r="J34" s="32" t="s">
        <v>54</v>
      </c>
      <c r="K34" s="21"/>
    </row>
    <row r="35" spans="1:11" s="4" customFormat="1" ht="30" customHeight="1" x14ac:dyDescent="0.3">
      <c r="A35" s="39" t="s">
        <v>20</v>
      </c>
      <c r="B35" s="40" t="s">
        <v>30</v>
      </c>
      <c r="C35" s="32"/>
      <c r="D35" s="32"/>
      <c r="E35" s="32"/>
      <c r="F35" s="33"/>
      <c r="G35" s="34"/>
      <c r="H35" s="34"/>
      <c r="I35" s="35"/>
      <c r="J35" s="32"/>
      <c r="K35" s="21" t="s">
        <v>64</v>
      </c>
    </row>
    <row r="36" spans="1:11" s="4" customFormat="1" ht="30" customHeight="1" x14ac:dyDescent="0.3">
      <c r="A36" s="39" t="s">
        <v>20</v>
      </c>
      <c r="B36" s="40" t="s">
        <v>11</v>
      </c>
      <c r="C36" s="32" t="s">
        <v>133</v>
      </c>
      <c r="D36" s="41" t="s">
        <v>135</v>
      </c>
      <c r="E36" s="32" t="s">
        <v>134</v>
      </c>
      <c r="F36" s="33"/>
      <c r="G36" s="34">
        <v>48</v>
      </c>
      <c r="H36" s="34"/>
      <c r="I36" s="35"/>
      <c r="J36" s="32" t="s">
        <v>136</v>
      </c>
      <c r="K36" s="21"/>
    </row>
    <row r="37" spans="1:11" s="4" customFormat="1" ht="30" customHeight="1" x14ac:dyDescent="0.3">
      <c r="A37" s="107" t="s">
        <v>20</v>
      </c>
      <c r="B37" s="109" t="s">
        <v>31</v>
      </c>
      <c r="C37" s="32" t="s">
        <v>143</v>
      </c>
      <c r="D37" s="32" t="s">
        <v>144</v>
      </c>
      <c r="E37" s="32" t="s">
        <v>145</v>
      </c>
      <c r="F37" s="33">
        <v>2000</v>
      </c>
      <c r="G37" s="34">
        <v>10</v>
      </c>
      <c r="H37" s="34"/>
      <c r="I37" s="34">
        <v>20000</v>
      </c>
      <c r="J37" s="41" t="s">
        <v>65</v>
      </c>
      <c r="K37" s="21"/>
    </row>
    <row r="38" spans="1:11" s="4" customFormat="1" ht="30" customHeight="1" x14ac:dyDescent="0.3">
      <c r="A38" s="108"/>
      <c r="B38" s="110"/>
      <c r="C38" s="32" t="s">
        <v>143</v>
      </c>
      <c r="D38" s="32" t="s">
        <v>144</v>
      </c>
      <c r="E38" s="32" t="s">
        <v>147</v>
      </c>
      <c r="F38" s="33">
        <v>2000</v>
      </c>
      <c r="G38" s="34">
        <v>5</v>
      </c>
      <c r="H38" s="34"/>
      <c r="I38" s="34">
        <v>10000</v>
      </c>
      <c r="J38" s="41" t="s">
        <v>65</v>
      </c>
      <c r="K38" s="21" t="s">
        <v>64</v>
      </c>
    </row>
    <row r="39" spans="1:11" s="4" customFormat="1" ht="30" customHeight="1" x14ac:dyDescent="0.3">
      <c r="A39" s="39" t="s">
        <v>20</v>
      </c>
      <c r="B39" s="40" t="s">
        <v>12</v>
      </c>
      <c r="C39" s="32" t="s">
        <v>133</v>
      </c>
      <c r="D39" s="41" t="s">
        <v>135</v>
      </c>
      <c r="E39" s="32" t="s">
        <v>134</v>
      </c>
      <c r="F39" s="33"/>
      <c r="G39" s="34">
        <v>48</v>
      </c>
      <c r="H39" s="34"/>
      <c r="I39" s="35"/>
      <c r="J39" s="32" t="s">
        <v>136</v>
      </c>
      <c r="K39" s="21"/>
    </row>
    <row r="40" spans="1:11" s="4" customFormat="1" ht="30" customHeight="1" x14ac:dyDescent="0.3">
      <c r="A40" s="39" t="s">
        <v>20</v>
      </c>
      <c r="B40" s="40" t="s">
        <v>13</v>
      </c>
      <c r="C40" s="32" t="s">
        <v>143</v>
      </c>
      <c r="D40" s="32" t="s">
        <v>144</v>
      </c>
      <c r="E40" s="32" t="s">
        <v>147</v>
      </c>
      <c r="F40" s="33">
        <v>2000</v>
      </c>
      <c r="G40" s="34">
        <v>20</v>
      </c>
      <c r="H40" s="34"/>
      <c r="I40" s="34">
        <v>40000</v>
      </c>
      <c r="J40" s="41" t="s">
        <v>65</v>
      </c>
      <c r="K40" s="21"/>
    </row>
    <row r="41" spans="1:11" s="4" customFormat="1" ht="30" customHeight="1" x14ac:dyDescent="0.3">
      <c r="A41" s="39" t="s">
        <v>20</v>
      </c>
      <c r="B41" s="40" t="s">
        <v>14</v>
      </c>
      <c r="C41" s="32" t="s">
        <v>133</v>
      </c>
      <c r="D41" s="41" t="s">
        <v>135</v>
      </c>
      <c r="E41" s="32" t="s">
        <v>134</v>
      </c>
      <c r="F41" s="33"/>
      <c r="G41" s="34">
        <v>48</v>
      </c>
      <c r="H41" s="34"/>
      <c r="I41" s="35"/>
      <c r="J41" s="32" t="s">
        <v>136</v>
      </c>
      <c r="K41" s="21"/>
    </row>
    <row r="42" spans="1:11" s="4" customFormat="1" ht="30" customHeight="1" x14ac:dyDescent="0.3">
      <c r="A42" s="39" t="s">
        <v>20</v>
      </c>
      <c r="B42" s="40" t="s">
        <v>15</v>
      </c>
      <c r="C42" s="32" t="s">
        <v>143</v>
      </c>
      <c r="D42" s="32" t="s">
        <v>144</v>
      </c>
      <c r="E42" s="32" t="s">
        <v>145</v>
      </c>
      <c r="F42" s="33">
        <v>2000</v>
      </c>
      <c r="G42" s="34">
        <v>20</v>
      </c>
      <c r="H42" s="34"/>
      <c r="I42" s="34">
        <v>40000</v>
      </c>
      <c r="J42" s="41" t="s">
        <v>65</v>
      </c>
      <c r="K42" s="21"/>
    </row>
    <row r="43" spans="1:11" s="4" customFormat="1" ht="30" customHeight="1" x14ac:dyDescent="0.3">
      <c r="A43" s="39" t="s">
        <v>20</v>
      </c>
      <c r="B43" s="40" t="s">
        <v>16</v>
      </c>
      <c r="C43" s="32" t="s">
        <v>133</v>
      </c>
      <c r="D43" s="41" t="s">
        <v>135</v>
      </c>
      <c r="E43" s="32" t="s">
        <v>134</v>
      </c>
      <c r="F43" s="33"/>
      <c r="G43" s="34">
        <v>38</v>
      </c>
      <c r="H43" s="34"/>
      <c r="I43" s="35"/>
      <c r="J43" s="32" t="s">
        <v>136</v>
      </c>
      <c r="K43" s="21"/>
    </row>
    <row r="44" spans="1:11" s="4" customFormat="1" ht="30" customHeight="1" x14ac:dyDescent="0.3">
      <c r="A44" s="39" t="s">
        <v>20</v>
      </c>
      <c r="B44" s="40" t="s">
        <v>17</v>
      </c>
      <c r="C44" s="32" t="s">
        <v>143</v>
      </c>
      <c r="D44" s="32" t="s">
        <v>144</v>
      </c>
      <c r="E44" s="32" t="s">
        <v>147</v>
      </c>
      <c r="F44" s="33">
        <v>2000</v>
      </c>
      <c r="G44" s="34">
        <v>20</v>
      </c>
      <c r="H44" s="34"/>
      <c r="I44" s="34">
        <v>40000</v>
      </c>
      <c r="J44" s="41" t="s">
        <v>65</v>
      </c>
      <c r="K44" s="21"/>
    </row>
    <row r="45" spans="1:11" s="4" customFormat="1" ht="30" customHeight="1" x14ac:dyDescent="0.3">
      <c r="A45" s="39" t="s">
        <v>20</v>
      </c>
      <c r="B45" s="40" t="s">
        <v>18</v>
      </c>
      <c r="C45" s="32" t="s">
        <v>133</v>
      </c>
      <c r="D45" s="41" t="s">
        <v>135</v>
      </c>
      <c r="E45" s="32" t="s">
        <v>134</v>
      </c>
      <c r="F45" s="33"/>
      <c r="G45" s="34">
        <v>48</v>
      </c>
      <c r="H45" s="34"/>
      <c r="I45" s="35"/>
      <c r="J45" s="32" t="s">
        <v>136</v>
      </c>
      <c r="K45" s="21"/>
    </row>
    <row r="46" spans="1:11" s="4" customFormat="1" ht="30" customHeight="1" x14ac:dyDescent="0.3">
      <c r="A46" s="39" t="s">
        <v>20</v>
      </c>
      <c r="B46" s="40" t="s">
        <v>19</v>
      </c>
      <c r="C46" s="32" t="s">
        <v>143</v>
      </c>
      <c r="D46" s="32" t="s">
        <v>144</v>
      </c>
      <c r="E46" s="32" t="s">
        <v>145</v>
      </c>
      <c r="F46" s="33">
        <v>2000</v>
      </c>
      <c r="G46" s="34">
        <v>20</v>
      </c>
      <c r="H46" s="34"/>
      <c r="I46" s="34">
        <v>40000</v>
      </c>
      <c r="J46" s="41" t="s">
        <v>65</v>
      </c>
      <c r="K46" s="21"/>
    </row>
    <row r="47" spans="1:11" s="4" customFormat="1" ht="30" customHeight="1" x14ac:dyDescent="0.3">
      <c r="A47" s="39" t="s">
        <v>20</v>
      </c>
      <c r="B47" s="40" t="s">
        <v>21</v>
      </c>
      <c r="C47" s="32"/>
      <c r="D47" s="32"/>
      <c r="E47" s="32"/>
      <c r="F47" s="33"/>
      <c r="G47" s="34"/>
      <c r="H47" s="34"/>
      <c r="I47" s="34"/>
      <c r="J47" s="41"/>
      <c r="K47" s="21"/>
    </row>
    <row r="48" spans="1:11" s="3" customFormat="1" ht="30" customHeight="1" x14ac:dyDescent="0.3">
      <c r="A48" s="39" t="s">
        <v>20</v>
      </c>
      <c r="B48" s="40" t="s">
        <v>22</v>
      </c>
      <c r="C48" s="32" t="s">
        <v>143</v>
      </c>
      <c r="D48" s="32" t="s">
        <v>144</v>
      </c>
      <c r="E48" s="32" t="s">
        <v>147</v>
      </c>
      <c r="F48" s="33">
        <v>2000</v>
      </c>
      <c r="G48" s="34">
        <v>20</v>
      </c>
      <c r="H48" s="34"/>
      <c r="I48" s="34">
        <v>40000</v>
      </c>
      <c r="J48" s="41" t="s">
        <v>65</v>
      </c>
      <c r="K48" s="21"/>
    </row>
    <row r="49" spans="1:18" s="4" customFormat="1" ht="30" customHeight="1" x14ac:dyDescent="0.3">
      <c r="A49" s="39" t="s">
        <v>20</v>
      </c>
      <c r="B49" s="40" t="s">
        <v>23</v>
      </c>
      <c r="C49" s="32"/>
      <c r="D49" s="32"/>
      <c r="E49" s="32"/>
      <c r="F49" s="33"/>
      <c r="G49" s="34"/>
      <c r="H49" s="34"/>
      <c r="I49" s="34"/>
      <c r="J49" s="41"/>
      <c r="K49" s="21"/>
    </row>
    <row r="50" spans="1:18" s="3" customFormat="1" ht="30" customHeight="1" x14ac:dyDescent="0.3">
      <c r="A50" s="39" t="s">
        <v>20</v>
      </c>
      <c r="B50" s="40" t="s">
        <v>24</v>
      </c>
      <c r="C50" s="32" t="s">
        <v>143</v>
      </c>
      <c r="D50" s="32" t="s">
        <v>144</v>
      </c>
      <c r="E50" s="32" t="s">
        <v>145</v>
      </c>
      <c r="F50" s="33">
        <v>2000</v>
      </c>
      <c r="G50" s="34">
        <v>20</v>
      </c>
      <c r="H50" s="34"/>
      <c r="I50" s="34">
        <v>40000</v>
      </c>
      <c r="J50" s="41" t="s">
        <v>65</v>
      </c>
      <c r="K50" s="21"/>
    </row>
    <row r="51" spans="1:18" s="4" customFormat="1" ht="30" customHeight="1" x14ac:dyDescent="0.3">
      <c r="A51" s="39" t="s">
        <v>20</v>
      </c>
      <c r="B51" s="40" t="s">
        <v>25</v>
      </c>
      <c r="C51" s="32"/>
      <c r="D51" s="32"/>
      <c r="E51" s="32"/>
      <c r="F51" s="33"/>
      <c r="G51" s="34"/>
      <c r="H51" s="34"/>
      <c r="I51" s="35"/>
      <c r="J51" s="32"/>
      <c r="K51" s="21"/>
    </row>
    <row r="52" spans="1:18" ht="30" customHeight="1" x14ac:dyDescent="0.3">
      <c r="A52" s="39" t="s">
        <v>20</v>
      </c>
      <c r="B52" s="40" t="s">
        <v>26</v>
      </c>
      <c r="C52" s="28" t="s">
        <v>71</v>
      </c>
      <c r="D52" s="28" t="s">
        <v>62</v>
      </c>
      <c r="E52" s="28" t="s">
        <v>61</v>
      </c>
      <c r="F52" s="29">
        <v>40</v>
      </c>
      <c r="G52" s="30">
        <v>40</v>
      </c>
      <c r="H52" s="30"/>
      <c r="I52" s="31">
        <v>1600</v>
      </c>
      <c r="J52" s="28" t="s">
        <v>54</v>
      </c>
    </row>
    <row r="53" spans="1:18" s="4" customFormat="1" ht="30" customHeight="1" x14ac:dyDescent="0.3">
      <c r="A53" s="39" t="s">
        <v>20</v>
      </c>
      <c r="B53" s="40" t="s">
        <v>27</v>
      </c>
      <c r="C53" s="32"/>
      <c r="D53" s="32"/>
      <c r="E53" s="32"/>
      <c r="F53" s="33"/>
      <c r="G53" s="34"/>
      <c r="H53" s="34"/>
      <c r="I53" s="35"/>
      <c r="J53" s="32"/>
      <c r="K53" s="21"/>
    </row>
    <row r="54" spans="1:18" ht="30" customHeight="1" x14ac:dyDescent="0.3">
      <c r="A54" s="39" t="s">
        <v>20</v>
      </c>
      <c r="B54" s="40" t="s">
        <v>28</v>
      </c>
      <c r="C54" s="32"/>
      <c r="D54" s="32"/>
      <c r="E54" s="32"/>
      <c r="F54" s="33"/>
      <c r="G54" s="34"/>
      <c r="H54" s="34"/>
      <c r="I54" s="35"/>
      <c r="J54" s="32"/>
    </row>
    <row r="55" spans="1:18" s="3" customFormat="1" ht="30" customHeight="1" x14ac:dyDescent="0.3">
      <c r="A55" s="39" t="s">
        <v>29</v>
      </c>
      <c r="B55" s="40" t="s">
        <v>10</v>
      </c>
      <c r="C55" s="32" t="s">
        <v>94</v>
      </c>
      <c r="D55" s="32" t="s">
        <v>92</v>
      </c>
      <c r="E55" s="32" t="s">
        <v>60</v>
      </c>
      <c r="F55" s="33">
        <v>200</v>
      </c>
      <c r="G55" s="34">
        <v>30</v>
      </c>
      <c r="H55" s="34"/>
      <c r="I55" s="35">
        <v>6000</v>
      </c>
      <c r="J55" s="32" t="s">
        <v>54</v>
      </c>
      <c r="K55" s="21"/>
    </row>
    <row r="56" spans="1:18" ht="30" customHeight="1" x14ac:dyDescent="0.3">
      <c r="A56" s="39" t="s">
        <v>29</v>
      </c>
      <c r="B56" s="40" t="s">
        <v>30</v>
      </c>
      <c r="C56" s="32" t="s">
        <v>143</v>
      </c>
      <c r="D56" s="32" t="s">
        <v>144</v>
      </c>
      <c r="E56" s="32" t="s">
        <v>145</v>
      </c>
      <c r="F56" s="33">
        <v>2000</v>
      </c>
      <c r="G56" s="34">
        <v>20</v>
      </c>
      <c r="H56" s="34"/>
      <c r="I56" s="34">
        <v>40000</v>
      </c>
      <c r="J56" s="41" t="s">
        <v>65</v>
      </c>
    </row>
    <row r="57" spans="1:18" s="3" customFormat="1" ht="30" customHeight="1" x14ac:dyDescent="0.3">
      <c r="A57" s="39" t="s">
        <v>29</v>
      </c>
      <c r="B57" s="40" t="s">
        <v>11</v>
      </c>
      <c r="C57" s="32" t="s">
        <v>127</v>
      </c>
      <c r="D57" s="32" t="s">
        <v>128</v>
      </c>
      <c r="E57" s="32" t="s">
        <v>129</v>
      </c>
      <c r="F57" s="48">
        <v>20</v>
      </c>
      <c r="G57" s="47">
        <v>70</v>
      </c>
      <c r="H57" s="47"/>
      <c r="I57" s="49">
        <v>1400</v>
      </c>
      <c r="J57" s="32" t="s">
        <v>54</v>
      </c>
      <c r="K57" s="21"/>
    </row>
    <row r="58" spans="1:18" ht="30" customHeight="1" x14ac:dyDescent="0.3">
      <c r="A58" s="39" t="s">
        <v>29</v>
      </c>
      <c r="B58" s="40" t="s">
        <v>31</v>
      </c>
      <c r="C58" s="32" t="s">
        <v>143</v>
      </c>
      <c r="D58" s="32" t="s">
        <v>144</v>
      </c>
      <c r="E58" s="32" t="s">
        <v>145</v>
      </c>
      <c r="F58" s="33">
        <v>2000</v>
      </c>
      <c r="G58" s="34">
        <v>20</v>
      </c>
      <c r="H58" s="34"/>
      <c r="I58" s="34">
        <v>40000</v>
      </c>
      <c r="J58" s="41" t="s">
        <v>65</v>
      </c>
    </row>
    <row r="59" spans="1:18" ht="30" customHeight="1" x14ac:dyDescent="0.3">
      <c r="A59" s="39" t="s">
        <v>29</v>
      </c>
      <c r="B59" s="40" t="s">
        <v>12</v>
      </c>
      <c r="C59" s="32" t="s">
        <v>57</v>
      </c>
      <c r="D59" s="32" t="s">
        <v>153</v>
      </c>
      <c r="E59" s="32" t="s">
        <v>99</v>
      </c>
      <c r="F59" s="33">
        <v>12</v>
      </c>
      <c r="G59" s="34">
        <v>420</v>
      </c>
      <c r="H59" s="34">
        <v>0</v>
      </c>
      <c r="I59" s="35">
        <v>5040</v>
      </c>
      <c r="J59" s="32" t="s">
        <v>65</v>
      </c>
      <c r="K59" s="21" t="s">
        <v>64</v>
      </c>
    </row>
    <row r="60" spans="1:18" ht="30" customHeight="1" x14ac:dyDescent="0.3">
      <c r="A60" s="39" t="s">
        <v>29</v>
      </c>
      <c r="B60" s="40" t="s">
        <v>13</v>
      </c>
      <c r="C60" s="32" t="s">
        <v>143</v>
      </c>
      <c r="D60" s="32" t="s">
        <v>144</v>
      </c>
      <c r="E60" s="32" t="s">
        <v>147</v>
      </c>
      <c r="F60" s="33">
        <v>2000</v>
      </c>
      <c r="G60" s="34">
        <v>20</v>
      </c>
      <c r="H60" s="34"/>
      <c r="I60" s="34">
        <v>40000</v>
      </c>
      <c r="J60" s="41" t="s">
        <v>65</v>
      </c>
      <c r="M60" s="51"/>
      <c r="R60" s="50"/>
    </row>
    <row r="61" spans="1:18" ht="30" customHeight="1" x14ac:dyDescent="0.3">
      <c r="A61" s="107" t="s">
        <v>29</v>
      </c>
      <c r="B61" s="109" t="s">
        <v>14</v>
      </c>
      <c r="C61" s="32" t="s">
        <v>57</v>
      </c>
      <c r="D61" s="32" t="s">
        <v>153</v>
      </c>
      <c r="E61" s="32" t="s">
        <v>99</v>
      </c>
      <c r="F61" s="33">
        <v>12</v>
      </c>
      <c r="G61" s="34">
        <v>80</v>
      </c>
      <c r="H61" s="34">
        <v>0</v>
      </c>
      <c r="I61" s="35">
        <v>960</v>
      </c>
      <c r="J61" s="41" t="s">
        <v>65</v>
      </c>
      <c r="K61" s="21" t="s">
        <v>64</v>
      </c>
    </row>
    <row r="62" spans="1:18" ht="30" customHeight="1" x14ac:dyDescent="0.3">
      <c r="A62" s="108"/>
      <c r="B62" s="110"/>
      <c r="C62" s="32" t="s">
        <v>57</v>
      </c>
      <c r="D62" s="32" t="s">
        <v>153</v>
      </c>
      <c r="E62" s="28" t="s">
        <v>103</v>
      </c>
      <c r="F62" s="52">
        <v>30</v>
      </c>
      <c r="G62" s="53">
        <v>10</v>
      </c>
      <c r="H62" s="53">
        <v>10</v>
      </c>
      <c r="I62" s="49">
        <v>310</v>
      </c>
      <c r="J62" s="28" t="s">
        <v>106</v>
      </c>
    </row>
    <row r="63" spans="1:18" ht="30" customHeight="1" x14ac:dyDescent="0.3">
      <c r="A63" s="107" t="s">
        <v>29</v>
      </c>
      <c r="B63" s="109" t="s">
        <v>15</v>
      </c>
      <c r="C63" s="32" t="s">
        <v>143</v>
      </c>
      <c r="D63" s="32" t="s">
        <v>144</v>
      </c>
      <c r="E63" s="32" t="s">
        <v>145</v>
      </c>
      <c r="F63" s="33">
        <v>2000</v>
      </c>
      <c r="G63" s="34">
        <v>15</v>
      </c>
      <c r="H63" s="34"/>
      <c r="I63" s="34">
        <v>30000</v>
      </c>
      <c r="J63" s="41" t="s">
        <v>65</v>
      </c>
    </row>
    <row r="64" spans="1:18" ht="30" customHeight="1" x14ac:dyDescent="0.3">
      <c r="A64" s="108"/>
      <c r="B64" s="110"/>
      <c r="C64" s="32" t="s">
        <v>143</v>
      </c>
      <c r="D64" s="32" t="s">
        <v>144</v>
      </c>
      <c r="E64" s="32" t="s">
        <v>147</v>
      </c>
      <c r="F64" s="33">
        <v>2000</v>
      </c>
      <c r="G64" s="34">
        <v>5</v>
      </c>
      <c r="H64" s="34"/>
      <c r="I64" s="34">
        <v>10000</v>
      </c>
      <c r="J64" s="41" t="s">
        <v>65</v>
      </c>
    </row>
    <row r="65" spans="1:11" ht="30" customHeight="1" x14ac:dyDescent="0.3">
      <c r="A65" s="107" t="s">
        <v>29</v>
      </c>
      <c r="B65" s="109" t="s">
        <v>16</v>
      </c>
      <c r="C65" s="32" t="s">
        <v>57</v>
      </c>
      <c r="D65" s="32" t="s">
        <v>153</v>
      </c>
      <c r="E65" s="32" t="s">
        <v>107</v>
      </c>
      <c r="F65" s="48">
        <v>783</v>
      </c>
      <c r="G65" s="47">
        <v>4</v>
      </c>
      <c r="H65" s="47">
        <v>368</v>
      </c>
      <c r="I65" s="49">
        <v>3500</v>
      </c>
      <c r="J65" s="32">
        <v>2021.07</v>
      </c>
    </row>
    <row r="66" spans="1:11" ht="30" customHeight="1" x14ac:dyDescent="0.3">
      <c r="A66" s="108"/>
      <c r="B66" s="110"/>
      <c r="C66" s="32" t="s">
        <v>57</v>
      </c>
      <c r="D66" s="32" t="s">
        <v>153</v>
      </c>
      <c r="E66" s="32" t="s">
        <v>108</v>
      </c>
      <c r="F66" s="48">
        <v>150</v>
      </c>
      <c r="G66" s="47">
        <v>10</v>
      </c>
      <c r="H66" s="47"/>
      <c r="I66" s="49">
        <v>1020</v>
      </c>
      <c r="J66" s="32" t="s">
        <v>109</v>
      </c>
    </row>
    <row r="67" spans="1:11" ht="30" customHeight="1" x14ac:dyDescent="0.3">
      <c r="A67" s="39" t="s">
        <v>29</v>
      </c>
      <c r="B67" s="40" t="s">
        <v>17</v>
      </c>
      <c r="C67" s="32" t="s">
        <v>143</v>
      </c>
      <c r="D67" s="32" t="s">
        <v>144</v>
      </c>
      <c r="E67" s="32" t="s">
        <v>145</v>
      </c>
      <c r="F67" s="33">
        <v>2000</v>
      </c>
      <c r="G67" s="34">
        <v>20</v>
      </c>
      <c r="H67" s="34"/>
      <c r="I67" s="34">
        <v>40000</v>
      </c>
      <c r="J67" s="41" t="s">
        <v>65</v>
      </c>
    </row>
    <row r="68" spans="1:11" ht="30" customHeight="1" x14ac:dyDescent="0.3">
      <c r="A68" s="39" t="s">
        <v>29</v>
      </c>
      <c r="B68" s="40" t="s">
        <v>18</v>
      </c>
      <c r="C68" s="32" t="s">
        <v>57</v>
      </c>
      <c r="D68" s="32" t="s">
        <v>153</v>
      </c>
      <c r="E68" s="32" t="s">
        <v>98</v>
      </c>
      <c r="F68" s="52">
        <v>190</v>
      </c>
      <c r="G68" s="53">
        <v>13</v>
      </c>
      <c r="H68" s="53">
        <v>30</v>
      </c>
      <c r="I68" s="49">
        <v>2500</v>
      </c>
      <c r="J68" s="32" t="s">
        <v>104</v>
      </c>
    </row>
    <row r="69" spans="1:11" ht="30" customHeight="1" x14ac:dyDescent="0.3">
      <c r="A69" s="39" t="s">
        <v>29</v>
      </c>
      <c r="B69" s="40" t="s">
        <v>19</v>
      </c>
      <c r="C69" s="32" t="s">
        <v>143</v>
      </c>
      <c r="D69" s="32" t="s">
        <v>144</v>
      </c>
      <c r="E69" s="32" t="s">
        <v>145</v>
      </c>
      <c r="F69" s="33">
        <v>2000</v>
      </c>
      <c r="G69" s="34">
        <v>10</v>
      </c>
      <c r="H69" s="34"/>
      <c r="I69" s="34">
        <v>20000</v>
      </c>
      <c r="J69" s="41" t="s">
        <v>65</v>
      </c>
    </row>
    <row r="70" spans="1:11" s="3" customFormat="1" ht="30" customHeight="1" x14ac:dyDescent="0.3">
      <c r="A70" s="107" t="s">
        <v>29</v>
      </c>
      <c r="B70" s="109" t="s">
        <v>21</v>
      </c>
      <c r="C70" s="32" t="s">
        <v>57</v>
      </c>
      <c r="D70" s="32" t="s">
        <v>153</v>
      </c>
      <c r="E70" s="28" t="s">
        <v>103</v>
      </c>
      <c r="F70" s="52">
        <v>30</v>
      </c>
      <c r="G70" s="53">
        <v>23</v>
      </c>
      <c r="H70" s="53"/>
      <c r="I70" s="49">
        <v>690</v>
      </c>
      <c r="J70" s="28" t="s">
        <v>106</v>
      </c>
      <c r="K70" s="21"/>
    </row>
    <row r="71" spans="1:11" s="3" customFormat="1" ht="30" customHeight="1" x14ac:dyDescent="0.3">
      <c r="A71" s="108"/>
      <c r="B71" s="110"/>
      <c r="C71" s="32" t="s">
        <v>57</v>
      </c>
      <c r="D71" s="32" t="s">
        <v>153</v>
      </c>
      <c r="E71" s="32" t="s">
        <v>101</v>
      </c>
      <c r="F71" s="48">
        <v>90</v>
      </c>
      <c r="G71" s="47">
        <v>5</v>
      </c>
      <c r="H71" s="47">
        <v>50</v>
      </c>
      <c r="I71" s="49">
        <v>500</v>
      </c>
      <c r="J71" s="32" t="s">
        <v>105</v>
      </c>
      <c r="K71" s="21"/>
    </row>
    <row r="72" spans="1:11" s="77" customFormat="1" ht="30" customHeight="1" x14ac:dyDescent="0.3">
      <c r="A72" s="39" t="s">
        <v>29</v>
      </c>
      <c r="B72" s="40" t="s">
        <v>22</v>
      </c>
      <c r="C72" s="32" t="s">
        <v>55</v>
      </c>
      <c r="D72" s="41" t="s">
        <v>73</v>
      </c>
      <c r="E72" s="41" t="s">
        <v>75</v>
      </c>
      <c r="F72" s="43">
        <v>3</v>
      </c>
      <c r="G72" s="42">
        <v>36</v>
      </c>
      <c r="H72" s="42"/>
      <c r="I72" s="35">
        <v>108</v>
      </c>
      <c r="J72" s="41" t="s">
        <v>76</v>
      </c>
      <c r="K72" s="76"/>
    </row>
    <row r="73" spans="1:11" s="77" customFormat="1" ht="30" customHeight="1" x14ac:dyDescent="0.3">
      <c r="A73" s="39" t="s">
        <v>29</v>
      </c>
      <c r="B73" s="40" t="s">
        <v>23</v>
      </c>
      <c r="C73" s="32" t="s">
        <v>57</v>
      </c>
      <c r="D73" s="32" t="s">
        <v>153</v>
      </c>
      <c r="E73" s="32" t="s">
        <v>102</v>
      </c>
      <c r="F73" s="48">
        <v>30</v>
      </c>
      <c r="G73" s="47">
        <v>33</v>
      </c>
      <c r="H73" s="47">
        <v>10</v>
      </c>
      <c r="I73" s="49">
        <v>800</v>
      </c>
      <c r="J73" s="32" t="s">
        <v>106</v>
      </c>
      <c r="K73" s="76"/>
    </row>
    <row r="74" spans="1:11" s="77" customFormat="1" ht="30" customHeight="1" x14ac:dyDescent="0.3">
      <c r="A74" s="39" t="s">
        <v>29</v>
      </c>
      <c r="B74" s="40" t="s">
        <v>24</v>
      </c>
      <c r="C74" s="32" t="s">
        <v>55</v>
      </c>
      <c r="D74" s="41" t="s">
        <v>73</v>
      </c>
      <c r="E74" s="32" t="s">
        <v>74</v>
      </c>
      <c r="F74" s="33">
        <v>4</v>
      </c>
      <c r="G74" s="34">
        <v>24</v>
      </c>
      <c r="H74" s="34"/>
      <c r="I74" s="35">
        <v>96</v>
      </c>
      <c r="J74" s="41" t="s">
        <v>63</v>
      </c>
      <c r="K74" s="76"/>
    </row>
    <row r="75" spans="1:11" s="77" customFormat="1" ht="30" customHeight="1" x14ac:dyDescent="0.3">
      <c r="A75" s="39" t="s">
        <v>29</v>
      </c>
      <c r="B75" s="40" t="s">
        <v>25</v>
      </c>
      <c r="C75" s="32" t="s">
        <v>57</v>
      </c>
      <c r="D75" s="32" t="s">
        <v>153</v>
      </c>
      <c r="E75" s="32" t="s">
        <v>100</v>
      </c>
      <c r="F75" s="48">
        <v>24</v>
      </c>
      <c r="G75" s="47">
        <v>83</v>
      </c>
      <c r="H75" s="47">
        <v>8</v>
      </c>
      <c r="I75" s="49">
        <v>2000</v>
      </c>
      <c r="J75" s="32" t="s">
        <v>65</v>
      </c>
      <c r="K75" s="76"/>
    </row>
    <row r="76" spans="1:11" s="77" customFormat="1" ht="30" customHeight="1" x14ac:dyDescent="0.3">
      <c r="A76" s="39" t="s">
        <v>29</v>
      </c>
      <c r="B76" s="40" t="s">
        <v>26</v>
      </c>
      <c r="C76" s="32" t="s">
        <v>55</v>
      </c>
      <c r="D76" s="32" t="s">
        <v>73</v>
      </c>
      <c r="E76" s="32" t="s">
        <v>74</v>
      </c>
      <c r="F76" s="33">
        <v>4</v>
      </c>
      <c r="G76" s="34">
        <v>24</v>
      </c>
      <c r="H76" s="34"/>
      <c r="I76" s="35">
        <v>96</v>
      </c>
      <c r="J76" s="32" t="s">
        <v>63</v>
      </c>
      <c r="K76" s="76"/>
    </row>
    <row r="77" spans="1:11" ht="30" customHeight="1" x14ac:dyDescent="0.3">
      <c r="A77" s="39" t="s">
        <v>29</v>
      </c>
      <c r="B77" s="40" t="s">
        <v>27</v>
      </c>
      <c r="C77" s="32"/>
      <c r="D77" s="32"/>
      <c r="E77" s="32"/>
      <c r="F77" s="33"/>
      <c r="G77" s="34"/>
      <c r="H77" s="34"/>
      <c r="I77" s="35"/>
      <c r="J77" s="32"/>
    </row>
    <row r="78" spans="1:11" ht="30" customHeight="1" x14ac:dyDescent="0.3">
      <c r="A78" s="39" t="s">
        <v>29</v>
      </c>
      <c r="B78" s="40" t="s">
        <v>28</v>
      </c>
      <c r="C78" s="32"/>
      <c r="D78" s="32"/>
      <c r="E78" s="32"/>
      <c r="F78" s="33"/>
      <c r="G78" s="34"/>
      <c r="H78" s="34"/>
      <c r="I78" s="35"/>
      <c r="J78" s="32"/>
    </row>
    <row r="79" spans="1:11" s="3" customFormat="1" ht="30" customHeight="1" x14ac:dyDescent="0.3">
      <c r="A79" s="39" t="s">
        <v>32</v>
      </c>
      <c r="B79" s="40" t="s">
        <v>10</v>
      </c>
      <c r="C79" s="32"/>
      <c r="D79" s="32"/>
      <c r="E79" s="32"/>
      <c r="F79" s="33"/>
      <c r="G79" s="34"/>
      <c r="H79" s="34"/>
      <c r="I79" s="34"/>
      <c r="J79" s="32"/>
      <c r="K79" s="21"/>
    </row>
    <row r="80" spans="1:11" ht="30" customHeight="1" x14ac:dyDescent="0.3">
      <c r="A80" s="39" t="s">
        <v>32</v>
      </c>
      <c r="B80" s="40" t="s">
        <v>30</v>
      </c>
      <c r="C80" s="32"/>
      <c r="D80" s="32"/>
      <c r="E80" s="32"/>
      <c r="F80" s="33"/>
      <c r="G80" s="34"/>
      <c r="H80" s="34"/>
      <c r="I80" s="34"/>
      <c r="J80" s="41"/>
    </row>
    <row r="81" spans="1:11" ht="30" customHeight="1" x14ac:dyDescent="0.3">
      <c r="A81" s="39" t="s">
        <v>32</v>
      </c>
      <c r="B81" s="40" t="s">
        <v>11</v>
      </c>
      <c r="C81" s="32"/>
      <c r="D81" s="32"/>
      <c r="E81" s="32"/>
      <c r="F81" s="33"/>
      <c r="G81" s="34"/>
      <c r="H81" s="34"/>
      <c r="I81" s="34"/>
      <c r="J81" s="41"/>
    </row>
    <row r="82" spans="1:11" ht="30" customHeight="1" x14ac:dyDescent="0.3">
      <c r="A82" s="39" t="s">
        <v>32</v>
      </c>
      <c r="B82" s="40" t="s">
        <v>31</v>
      </c>
      <c r="C82" s="32"/>
      <c r="D82" s="32"/>
      <c r="E82" s="32"/>
      <c r="F82" s="33"/>
      <c r="G82" s="34"/>
      <c r="H82" s="34"/>
      <c r="I82" s="34"/>
      <c r="J82" s="41"/>
    </row>
    <row r="83" spans="1:11" ht="30" customHeight="1" x14ac:dyDescent="0.3">
      <c r="A83" s="39" t="s">
        <v>32</v>
      </c>
      <c r="B83" s="40" t="s">
        <v>12</v>
      </c>
      <c r="C83" s="32"/>
      <c r="D83" s="32"/>
      <c r="E83" s="32"/>
      <c r="F83" s="33"/>
      <c r="G83" s="34"/>
      <c r="H83" s="34"/>
      <c r="I83" s="34"/>
      <c r="J83" s="41"/>
    </row>
    <row r="84" spans="1:11" ht="30" customHeight="1" x14ac:dyDescent="0.3">
      <c r="A84" s="39" t="s">
        <v>32</v>
      </c>
      <c r="B84" s="40" t="s">
        <v>13</v>
      </c>
      <c r="C84" s="32"/>
      <c r="D84" s="32"/>
      <c r="E84" s="32"/>
      <c r="F84" s="33"/>
      <c r="G84" s="34"/>
      <c r="H84" s="34"/>
      <c r="I84" s="34"/>
      <c r="J84" s="32"/>
    </row>
    <row r="85" spans="1:11" ht="30" customHeight="1" x14ac:dyDescent="0.3">
      <c r="A85" s="39" t="s">
        <v>32</v>
      </c>
      <c r="B85" s="40" t="s">
        <v>14</v>
      </c>
      <c r="C85" s="32"/>
      <c r="D85" s="32"/>
      <c r="E85" s="32"/>
      <c r="F85" s="33"/>
      <c r="G85" s="34"/>
      <c r="H85" s="34"/>
      <c r="I85" s="34"/>
      <c r="J85" s="32"/>
    </row>
    <row r="86" spans="1:11" ht="30" customHeight="1" x14ac:dyDescent="0.3">
      <c r="A86" s="39" t="s">
        <v>32</v>
      </c>
      <c r="B86" s="40" t="s">
        <v>15</v>
      </c>
      <c r="C86" s="32"/>
      <c r="D86" s="32"/>
      <c r="E86" s="32"/>
      <c r="F86" s="33"/>
      <c r="G86" s="34"/>
      <c r="H86" s="34"/>
      <c r="I86" s="34"/>
      <c r="J86" s="32"/>
    </row>
    <row r="87" spans="1:11" ht="30" customHeight="1" x14ac:dyDescent="0.3">
      <c r="A87" s="39" t="s">
        <v>32</v>
      </c>
      <c r="B87" s="40" t="s">
        <v>16</v>
      </c>
      <c r="C87" s="32"/>
      <c r="D87" s="32"/>
      <c r="E87" s="32"/>
      <c r="F87" s="33"/>
      <c r="G87" s="34"/>
      <c r="H87" s="34"/>
      <c r="I87" s="34"/>
      <c r="J87" s="32"/>
    </row>
    <row r="88" spans="1:11" ht="30" customHeight="1" x14ac:dyDescent="0.3">
      <c r="A88" s="39" t="s">
        <v>32</v>
      </c>
      <c r="B88" s="40" t="s">
        <v>17</v>
      </c>
      <c r="C88" s="32"/>
      <c r="D88" s="32"/>
      <c r="E88" s="32"/>
      <c r="F88" s="33"/>
      <c r="G88" s="34"/>
      <c r="H88" s="34"/>
      <c r="I88" s="34"/>
      <c r="J88" s="32"/>
    </row>
    <row r="89" spans="1:11" ht="30" customHeight="1" x14ac:dyDescent="0.3">
      <c r="A89" s="39" t="s">
        <v>32</v>
      </c>
      <c r="B89" s="40" t="s">
        <v>18</v>
      </c>
      <c r="C89" s="32"/>
      <c r="D89" s="32"/>
      <c r="E89" s="32"/>
      <c r="F89" s="33"/>
      <c r="G89" s="34"/>
      <c r="H89" s="34"/>
      <c r="I89" s="34"/>
      <c r="J89" s="32"/>
    </row>
    <row r="90" spans="1:11" s="3" customFormat="1" ht="30" customHeight="1" x14ac:dyDescent="0.3">
      <c r="A90" s="39" t="s">
        <v>32</v>
      </c>
      <c r="B90" s="40" t="s">
        <v>19</v>
      </c>
      <c r="C90" s="32"/>
      <c r="D90" s="32"/>
      <c r="E90" s="32"/>
      <c r="F90" s="33"/>
      <c r="G90" s="34"/>
      <c r="H90" s="34"/>
      <c r="I90" s="34"/>
      <c r="J90" s="32"/>
      <c r="K90" s="21"/>
    </row>
    <row r="91" spans="1:11" ht="30" customHeight="1" x14ac:dyDescent="0.3">
      <c r="A91" s="39" t="s">
        <v>32</v>
      </c>
      <c r="B91" s="40" t="s">
        <v>21</v>
      </c>
      <c r="C91" s="32" t="s">
        <v>151</v>
      </c>
      <c r="D91" s="32" t="s">
        <v>154</v>
      </c>
      <c r="E91" s="32" t="s">
        <v>152</v>
      </c>
      <c r="F91" s="33">
        <v>24</v>
      </c>
      <c r="G91" s="34">
        <v>56</v>
      </c>
      <c r="H91" s="34"/>
      <c r="I91" s="34">
        <v>1344</v>
      </c>
      <c r="J91" s="32" t="s">
        <v>63</v>
      </c>
    </row>
    <row r="92" spans="1:11" ht="30" customHeight="1" x14ac:dyDescent="0.3">
      <c r="A92" s="39" t="s">
        <v>32</v>
      </c>
      <c r="B92" s="40" t="s">
        <v>22</v>
      </c>
      <c r="C92" s="32"/>
      <c r="D92" s="32"/>
      <c r="E92" s="32"/>
      <c r="F92" s="33"/>
      <c r="G92" s="34"/>
      <c r="H92" s="34"/>
      <c r="I92" s="34"/>
      <c r="J92" s="32"/>
    </row>
    <row r="93" spans="1:11" ht="30" customHeight="1" x14ac:dyDescent="0.3">
      <c r="A93" s="39" t="s">
        <v>32</v>
      </c>
      <c r="B93" s="40" t="s">
        <v>23</v>
      </c>
      <c r="C93" s="32"/>
      <c r="D93" s="32"/>
      <c r="E93" s="32"/>
      <c r="F93" s="33"/>
      <c r="G93" s="34"/>
      <c r="H93" s="34"/>
      <c r="I93" s="34"/>
      <c r="J93" s="32"/>
    </row>
    <row r="94" spans="1:11" ht="30" customHeight="1" x14ac:dyDescent="0.3">
      <c r="A94" s="39" t="s">
        <v>32</v>
      </c>
      <c r="B94" s="40" t="s">
        <v>24</v>
      </c>
      <c r="C94" s="32"/>
      <c r="D94" s="32"/>
      <c r="E94" s="32"/>
      <c r="F94" s="33"/>
      <c r="G94" s="34"/>
      <c r="H94" s="34"/>
      <c r="I94" s="34"/>
      <c r="J94" s="32"/>
    </row>
    <row r="95" spans="1:11" ht="30" customHeight="1" x14ac:dyDescent="0.3">
      <c r="A95" s="39" t="s">
        <v>32</v>
      </c>
      <c r="B95" s="40" t="s">
        <v>25</v>
      </c>
      <c r="C95" s="32"/>
      <c r="D95" s="32"/>
      <c r="E95" s="32"/>
      <c r="F95" s="33"/>
      <c r="G95" s="34"/>
      <c r="H95" s="34"/>
      <c r="I95" s="34"/>
      <c r="J95" s="32"/>
    </row>
    <row r="96" spans="1:11" ht="30" customHeight="1" x14ac:dyDescent="0.3">
      <c r="A96" s="39" t="s">
        <v>32</v>
      </c>
      <c r="B96" s="40" t="s">
        <v>26</v>
      </c>
      <c r="C96" s="32"/>
      <c r="D96" s="32"/>
      <c r="E96" s="32"/>
      <c r="F96" s="33"/>
      <c r="G96" s="34"/>
      <c r="H96" s="34"/>
      <c r="I96" s="34"/>
      <c r="J96" s="41"/>
    </row>
    <row r="97" spans="1:18" ht="30" customHeight="1" x14ac:dyDescent="0.3">
      <c r="A97" s="39" t="s">
        <v>32</v>
      </c>
      <c r="B97" s="40" t="s">
        <v>27</v>
      </c>
      <c r="C97" s="32"/>
      <c r="D97" s="32"/>
      <c r="E97" s="32"/>
      <c r="F97" s="33"/>
      <c r="G97" s="34"/>
      <c r="H97" s="34"/>
      <c r="I97" s="35"/>
      <c r="J97" s="32"/>
      <c r="K97" s="21" t="s">
        <v>64</v>
      </c>
    </row>
    <row r="98" spans="1:18" ht="30" customHeight="1" x14ac:dyDescent="0.3">
      <c r="A98" s="39" t="s">
        <v>32</v>
      </c>
      <c r="B98" s="40" t="s">
        <v>28</v>
      </c>
      <c r="C98" s="32"/>
      <c r="D98" s="32"/>
      <c r="E98" s="32"/>
      <c r="F98" s="33"/>
      <c r="G98" s="34"/>
      <c r="H98" s="34"/>
      <c r="I98" s="34"/>
      <c r="J98" s="41"/>
    </row>
    <row r="99" spans="1:18" ht="30" customHeight="1" x14ac:dyDescent="0.3">
      <c r="A99" s="39" t="s">
        <v>32</v>
      </c>
      <c r="B99" s="40" t="s">
        <v>41</v>
      </c>
      <c r="C99" s="32"/>
      <c r="D99" s="32"/>
      <c r="E99" s="32"/>
      <c r="F99" s="33"/>
      <c r="G99" s="34"/>
      <c r="H99" s="34"/>
      <c r="I99" s="35"/>
      <c r="J99" s="32"/>
      <c r="K99" s="21" t="s">
        <v>64</v>
      </c>
    </row>
    <row r="100" spans="1:18" ht="30" customHeight="1" x14ac:dyDescent="0.3">
      <c r="A100" s="39" t="s">
        <v>32</v>
      </c>
      <c r="B100" s="40" t="s">
        <v>33</v>
      </c>
      <c r="C100" s="32"/>
      <c r="D100" s="32"/>
      <c r="E100" s="32"/>
      <c r="F100" s="33"/>
      <c r="G100" s="34"/>
      <c r="H100" s="34"/>
      <c r="I100" s="34"/>
      <c r="J100" s="32"/>
    </row>
    <row r="101" spans="1:18" ht="30" customHeight="1" x14ac:dyDescent="0.3">
      <c r="A101" s="39" t="s">
        <v>32</v>
      </c>
      <c r="B101" s="40" t="s">
        <v>42</v>
      </c>
      <c r="C101" s="32"/>
      <c r="D101" s="32"/>
      <c r="E101" s="32"/>
      <c r="F101" s="33"/>
      <c r="G101" s="34"/>
      <c r="H101" s="34"/>
      <c r="I101" s="35"/>
      <c r="J101" s="32"/>
    </row>
    <row r="102" spans="1:18" ht="30" customHeight="1" x14ac:dyDescent="0.3">
      <c r="A102" s="39" t="s">
        <v>32</v>
      </c>
      <c r="B102" s="40" t="s">
        <v>34</v>
      </c>
      <c r="C102" s="32"/>
      <c r="D102" s="32"/>
      <c r="E102" s="32"/>
      <c r="F102" s="33"/>
      <c r="G102" s="34"/>
      <c r="H102" s="34"/>
      <c r="I102" s="34"/>
      <c r="J102" s="32"/>
      <c r="R102" s="50"/>
    </row>
    <row r="103" spans="1:18" ht="30" customHeight="1" x14ac:dyDescent="0.3">
      <c r="A103" s="39" t="s">
        <v>32</v>
      </c>
      <c r="B103" s="40" t="s">
        <v>43</v>
      </c>
      <c r="C103" s="32"/>
      <c r="D103" s="32"/>
      <c r="E103" s="32"/>
      <c r="F103" s="33"/>
      <c r="G103" s="34"/>
      <c r="H103" s="34"/>
      <c r="I103" s="35"/>
      <c r="J103" s="32"/>
      <c r="R103" s="50"/>
    </row>
    <row r="104" spans="1:18" ht="30" customHeight="1" x14ac:dyDescent="0.3">
      <c r="A104" s="39" t="s">
        <v>32</v>
      </c>
      <c r="B104" s="40" t="s">
        <v>35</v>
      </c>
      <c r="C104" s="32"/>
      <c r="D104" s="32"/>
      <c r="E104" s="32"/>
      <c r="F104" s="33"/>
      <c r="G104" s="34"/>
      <c r="H104" s="34"/>
      <c r="I104" s="35"/>
      <c r="J104" s="32"/>
      <c r="R104" s="50"/>
    </row>
    <row r="105" spans="1:18" ht="30" customHeight="1" x14ac:dyDescent="0.3">
      <c r="A105" s="39" t="s">
        <v>32</v>
      </c>
      <c r="B105" s="40" t="s">
        <v>44</v>
      </c>
      <c r="C105" s="32"/>
      <c r="D105" s="32"/>
      <c r="E105" s="32"/>
      <c r="F105" s="33"/>
      <c r="G105" s="34"/>
      <c r="H105" s="34"/>
      <c r="I105" s="35"/>
      <c r="J105" s="32"/>
    </row>
    <row r="106" spans="1:18" ht="30" customHeight="1" x14ac:dyDescent="0.3">
      <c r="A106" s="7" t="s">
        <v>32</v>
      </c>
      <c r="B106" s="8" t="s">
        <v>36</v>
      </c>
      <c r="C106" s="32"/>
      <c r="D106" s="32"/>
      <c r="E106" s="32"/>
      <c r="F106" s="48"/>
      <c r="G106" s="47"/>
      <c r="H106" s="47"/>
      <c r="I106" s="49"/>
      <c r="J106" s="32"/>
      <c r="R106" s="50"/>
    </row>
    <row r="107" spans="1:18" ht="30" customHeight="1" x14ac:dyDescent="0.3">
      <c r="A107" s="7" t="s">
        <v>32</v>
      </c>
      <c r="B107" s="8" t="s">
        <v>45</v>
      </c>
      <c r="C107" s="32"/>
      <c r="D107" s="32"/>
      <c r="E107" s="32"/>
      <c r="F107" s="48"/>
      <c r="G107" s="47"/>
      <c r="H107" s="47"/>
      <c r="I107" s="49"/>
      <c r="J107" s="32"/>
      <c r="R107" s="50"/>
    </row>
    <row r="108" spans="1:18" ht="30" customHeight="1" x14ac:dyDescent="0.3">
      <c r="A108" s="7" t="s">
        <v>32</v>
      </c>
      <c r="B108" s="8" t="s">
        <v>37</v>
      </c>
      <c r="C108" s="32"/>
      <c r="D108" s="32"/>
      <c r="E108" s="32"/>
      <c r="F108" s="48"/>
      <c r="G108" s="47"/>
      <c r="H108" s="47"/>
      <c r="I108" s="49"/>
      <c r="J108" s="32"/>
      <c r="R108" s="50"/>
    </row>
    <row r="109" spans="1:18" ht="30" customHeight="1" x14ac:dyDescent="0.3">
      <c r="A109" s="7" t="s">
        <v>32</v>
      </c>
      <c r="B109" s="8" t="s">
        <v>46</v>
      </c>
      <c r="C109" s="32"/>
      <c r="D109" s="32"/>
      <c r="E109" s="32"/>
      <c r="F109" s="48"/>
      <c r="G109" s="47"/>
      <c r="H109" s="47"/>
      <c r="I109" s="49"/>
      <c r="J109" s="32"/>
      <c r="M109" s="51"/>
      <c r="R109" s="50"/>
    </row>
    <row r="110" spans="1:18" ht="27" customHeight="1" x14ac:dyDescent="0.3">
      <c r="A110" s="7" t="s">
        <v>32</v>
      </c>
      <c r="B110" s="8" t="s">
        <v>38</v>
      </c>
      <c r="C110" s="32"/>
      <c r="D110" s="32"/>
      <c r="E110" s="32"/>
      <c r="F110" s="48"/>
      <c r="G110" s="47"/>
      <c r="H110" s="47"/>
      <c r="I110" s="49"/>
      <c r="J110" s="32"/>
    </row>
    <row r="111" spans="1:18" ht="30" customHeight="1" x14ac:dyDescent="0.3">
      <c r="A111" s="7" t="s">
        <v>32</v>
      </c>
      <c r="B111" s="40" t="s">
        <v>47</v>
      </c>
      <c r="C111" s="32"/>
      <c r="D111" s="32"/>
      <c r="E111" s="32"/>
      <c r="F111" s="48"/>
      <c r="G111" s="47"/>
      <c r="H111" s="47"/>
      <c r="I111" s="49"/>
      <c r="J111" s="32"/>
    </row>
    <row r="112" spans="1:18" ht="30" customHeight="1" x14ac:dyDescent="0.3">
      <c r="A112" s="69" t="s">
        <v>32</v>
      </c>
      <c r="B112" s="70" t="s">
        <v>39</v>
      </c>
      <c r="C112" s="32"/>
      <c r="D112" s="32"/>
      <c r="E112" s="32"/>
      <c r="F112" s="48"/>
      <c r="G112" s="47"/>
      <c r="H112" s="47"/>
      <c r="I112" s="49"/>
      <c r="J112" s="32"/>
    </row>
    <row r="113" spans="1:11" ht="30" customHeight="1" x14ac:dyDescent="0.3">
      <c r="A113" s="7" t="s">
        <v>32</v>
      </c>
      <c r="B113" s="40" t="s">
        <v>48</v>
      </c>
      <c r="C113" s="32"/>
      <c r="D113" s="32"/>
      <c r="E113" s="32"/>
      <c r="F113" s="48"/>
      <c r="G113" s="47"/>
      <c r="H113" s="47"/>
      <c r="I113" s="49"/>
      <c r="J113" s="32"/>
    </row>
    <row r="114" spans="1:11" ht="30" customHeight="1" x14ac:dyDescent="0.3">
      <c r="A114" s="7" t="s">
        <v>32</v>
      </c>
      <c r="B114" s="8" t="s">
        <v>40</v>
      </c>
      <c r="C114" s="32"/>
      <c r="D114" s="32"/>
      <c r="E114" s="32"/>
      <c r="F114" s="52"/>
      <c r="G114" s="53"/>
      <c r="H114" s="53"/>
      <c r="I114" s="49"/>
      <c r="J114" s="32"/>
      <c r="K114" s="21" t="s">
        <v>64</v>
      </c>
    </row>
    <row r="115" spans="1:11" ht="30" customHeight="1" x14ac:dyDescent="0.3">
      <c r="A115" s="7" t="s">
        <v>32</v>
      </c>
      <c r="B115" s="8" t="s">
        <v>49</v>
      </c>
      <c r="C115" s="32"/>
      <c r="D115" s="32"/>
      <c r="E115" s="32"/>
      <c r="F115" s="48"/>
      <c r="G115" s="47"/>
      <c r="H115" s="47"/>
      <c r="I115" s="49"/>
      <c r="J115" s="32"/>
    </row>
    <row r="116" spans="1:11" ht="30" customHeight="1" x14ac:dyDescent="0.3">
      <c r="A116" s="7" t="s">
        <v>32</v>
      </c>
      <c r="B116" s="8" t="s">
        <v>50</v>
      </c>
      <c r="C116" s="32"/>
      <c r="D116" s="32"/>
      <c r="E116" s="28"/>
      <c r="F116" s="52"/>
      <c r="G116" s="53"/>
      <c r="H116" s="53"/>
      <c r="I116" s="49"/>
      <c r="J116" s="28"/>
      <c r="K116" s="21" t="s">
        <v>64</v>
      </c>
    </row>
    <row r="117" spans="1:11" s="3" customFormat="1" ht="30" customHeight="1" x14ac:dyDescent="0.3">
      <c r="A117" s="7" t="s">
        <v>32</v>
      </c>
      <c r="B117" s="8" t="s">
        <v>51</v>
      </c>
      <c r="C117" s="32"/>
      <c r="D117" s="32"/>
      <c r="E117" s="28"/>
      <c r="F117" s="52"/>
      <c r="G117" s="53"/>
      <c r="H117" s="53"/>
      <c r="I117" s="49"/>
      <c r="J117" s="28"/>
      <c r="K117" s="21"/>
    </row>
    <row r="118" spans="1:11" s="3" customFormat="1" ht="30" customHeight="1" x14ac:dyDescent="0.3">
      <c r="A118" s="7" t="s">
        <v>32</v>
      </c>
      <c r="B118" s="8" t="s">
        <v>52</v>
      </c>
      <c r="C118" s="28"/>
      <c r="D118" s="32"/>
      <c r="E118" s="28"/>
      <c r="F118" s="29"/>
      <c r="G118" s="30"/>
      <c r="H118" s="58"/>
      <c r="I118" s="35"/>
      <c r="J118" s="28"/>
      <c r="K118" s="21"/>
    </row>
    <row r="119" spans="1:11" ht="30" customHeight="1" x14ac:dyDescent="0.3">
      <c r="A119" s="106" t="s">
        <v>59</v>
      </c>
      <c r="B119" s="106"/>
      <c r="C119" s="106"/>
      <c r="D119" s="106"/>
      <c r="E119" s="106"/>
      <c r="F119" s="106"/>
      <c r="G119" s="36">
        <f>SUM(G7:G118)</f>
        <v>3441</v>
      </c>
      <c r="H119" s="37"/>
      <c r="I119" s="38">
        <f>SUM(I7:I118)</f>
        <v>569028</v>
      </c>
      <c r="J119" s="20"/>
    </row>
    <row r="121" spans="1:11" ht="24.75" thickBot="1" x14ac:dyDescent="0.35"/>
    <row r="122" spans="1:11" x14ac:dyDescent="0.3">
      <c r="A122" s="11" t="s">
        <v>58</v>
      </c>
      <c r="B122" s="12"/>
      <c r="C122" s="12"/>
      <c r="D122" s="12"/>
      <c r="E122" s="12"/>
      <c r="F122" s="27"/>
      <c r="G122" s="12"/>
      <c r="H122" s="12"/>
      <c r="I122" s="12"/>
      <c r="J122" s="13"/>
    </row>
    <row r="123" spans="1:11" x14ac:dyDescent="0.3">
      <c r="A123" s="95" t="s">
        <v>67</v>
      </c>
      <c r="B123" s="96"/>
      <c r="C123" s="96"/>
      <c r="D123" s="96"/>
      <c r="E123" s="96"/>
      <c r="F123" s="96"/>
      <c r="G123" s="96"/>
      <c r="H123" s="96"/>
      <c r="I123" s="96"/>
      <c r="J123" s="97"/>
    </row>
    <row r="124" spans="1:11" x14ac:dyDescent="0.3">
      <c r="A124" s="95" t="s">
        <v>155</v>
      </c>
      <c r="B124" s="96"/>
      <c r="C124" s="96"/>
      <c r="D124" s="96"/>
      <c r="E124" s="96"/>
      <c r="F124" s="96"/>
      <c r="G124" s="96"/>
      <c r="H124" s="96"/>
      <c r="I124" s="96"/>
      <c r="J124" s="97"/>
    </row>
    <row r="125" spans="1:11" ht="24.75" thickBot="1" x14ac:dyDescent="0.35">
      <c r="A125" s="98" t="s">
        <v>156</v>
      </c>
      <c r="B125" s="99"/>
      <c r="C125" s="99"/>
      <c r="D125" s="99"/>
      <c r="E125" s="99"/>
      <c r="F125" s="99"/>
      <c r="G125" s="99"/>
      <c r="H125" s="99"/>
      <c r="I125" s="99"/>
      <c r="J125" s="100"/>
    </row>
  </sheetData>
  <mergeCells count="15">
    <mergeCell ref="A123:J123"/>
    <mergeCell ref="A124:J124"/>
    <mergeCell ref="A125:J125"/>
    <mergeCell ref="A63:A64"/>
    <mergeCell ref="B63:B64"/>
    <mergeCell ref="A65:A66"/>
    <mergeCell ref="B65:B66"/>
    <mergeCell ref="A70:A71"/>
    <mergeCell ref="B70:B71"/>
    <mergeCell ref="A119:F119"/>
    <mergeCell ref="A1:J1"/>
    <mergeCell ref="A37:A38"/>
    <mergeCell ref="B37:B38"/>
    <mergeCell ref="A61:A62"/>
    <mergeCell ref="B61:B6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4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23"/>
  <sheetViews>
    <sheetView zoomScale="70" zoomScaleNormal="70" workbookViewId="0">
      <pane ySplit="5" topLeftCell="A66" activePane="bottomLeft" state="frozen"/>
      <selection pane="bottomLeft" activeCell="N61" sqref="N61"/>
    </sheetView>
  </sheetViews>
  <sheetFormatPr defaultRowHeight="24" x14ac:dyDescent="0.3"/>
  <cols>
    <col min="1" max="1" width="9" style="1"/>
    <col min="2" max="2" width="12.875" style="2" customWidth="1"/>
    <col min="3" max="3" width="33.625" style="9" customWidth="1"/>
    <col min="4" max="4" width="16.625" style="9" customWidth="1"/>
    <col min="5" max="5" width="49.375" style="9" customWidth="1"/>
    <col min="6" max="6" width="9" style="26"/>
    <col min="7" max="7" width="9" style="62"/>
    <col min="8" max="8" width="9.625" style="62" bestFit="1" customWidth="1"/>
    <col min="9" max="9" width="15.375" style="62" customWidth="1"/>
    <col min="10" max="10" width="22.625" style="9" customWidth="1"/>
    <col min="11" max="11" width="9" style="21" customWidth="1"/>
    <col min="12" max="12" width="8.75" style="62" customWidth="1"/>
    <col min="13" max="13" width="21" style="62" customWidth="1"/>
    <col min="14" max="14" width="47.25" style="62" customWidth="1"/>
    <col min="15" max="16384" width="9" style="62"/>
  </cols>
  <sheetData>
    <row r="1" spans="1:14" ht="61.5" customHeight="1" x14ac:dyDescent="0.3">
      <c r="A1" s="101" t="s">
        <v>157</v>
      </c>
      <c r="B1" s="101"/>
      <c r="C1" s="101"/>
      <c r="D1" s="101"/>
      <c r="E1" s="101"/>
      <c r="F1" s="101"/>
      <c r="G1" s="101"/>
      <c r="H1" s="101"/>
      <c r="I1" s="101"/>
      <c r="J1" s="101"/>
    </row>
    <row r="2" spans="1:14" ht="80.25" customHeight="1" x14ac:dyDescent="0.3">
      <c r="A2" s="71"/>
      <c r="B2" s="71"/>
      <c r="C2" s="71"/>
      <c r="D2" s="71"/>
      <c r="E2" s="71"/>
      <c r="F2" s="22"/>
      <c r="G2" s="71"/>
      <c r="H2" s="71"/>
      <c r="I2" s="71"/>
      <c r="J2" s="71"/>
    </row>
    <row r="3" spans="1:14" ht="80.25" customHeight="1" x14ac:dyDescent="0.3">
      <c r="A3" s="71"/>
      <c r="B3" s="71"/>
      <c r="C3" s="71"/>
      <c r="D3" s="71"/>
      <c r="E3" s="71"/>
      <c r="F3" s="22"/>
      <c r="G3" s="71"/>
      <c r="H3" s="71"/>
      <c r="I3" s="71"/>
      <c r="J3" s="71"/>
    </row>
    <row r="4" spans="1:14" ht="45.75" customHeight="1" x14ac:dyDescent="0.3">
      <c r="A4" s="10"/>
      <c r="B4" s="10"/>
      <c r="C4" s="10"/>
      <c r="D4" s="10"/>
      <c r="E4" s="10"/>
      <c r="F4" s="23"/>
      <c r="G4" s="10"/>
      <c r="H4" s="10"/>
      <c r="I4" s="10"/>
      <c r="J4" s="10"/>
    </row>
    <row r="5" spans="1:14" ht="30" customHeight="1" x14ac:dyDescent="0.3">
      <c r="A5" s="5" t="s">
        <v>0</v>
      </c>
      <c r="B5" s="6" t="s">
        <v>8</v>
      </c>
      <c r="C5" s="6" t="s">
        <v>1</v>
      </c>
      <c r="D5" s="6" t="s">
        <v>2</v>
      </c>
      <c r="E5" s="6" t="s">
        <v>3</v>
      </c>
      <c r="F5" s="24" t="s">
        <v>4</v>
      </c>
      <c r="G5" s="6" t="s">
        <v>5</v>
      </c>
      <c r="H5" s="6" t="s">
        <v>6</v>
      </c>
      <c r="I5" s="6" t="s">
        <v>56</v>
      </c>
      <c r="J5" s="6" t="s">
        <v>7</v>
      </c>
      <c r="L5" s="14"/>
      <c r="M5" s="14"/>
      <c r="N5" s="14"/>
    </row>
    <row r="6" spans="1:14" s="3" customFormat="1" ht="30" customHeight="1" x14ac:dyDescent="0.3">
      <c r="A6" s="39" t="s">
        <v>9</v>
      </c>
      <c r="B6" s="40" t="s">
        <v>10</v>
      </c>
      <c r="C6" s="32"/>
      <c r="D6" s="32"/>
      <c r="E6" s="32"/>
      <c r="F6" s="33"/>
      <c r="G6" s="34"/>
      <c r="H6" s="34"/>
      <c r="I6" s="35"/>
      <c r="J6" s="32"/>
      <c r="K6" s="21"/>
      <c r="L6" s="15"/>
      <c r="M6" s="15"/>
      <c r="N6" s="16"/>
    </row>
    <row r="7" spans="1:14" s="4" customFormat="1" ht="30" customHeight="1" x14ac:dyDescent="0.3">
      <c r="A7" s="39" t="s">
        <v>9</v>
      </c>
      <c r="B7" s="40" t="s">
        <v>30</v>
      </c>
      <c r="C7" s="32"/>
      <c r="D7" s="32"/>
      <c r="E7" s="32"/>
      <c r="F7" s="33"/>
      <c r="G7" s="34"/>
      <c r="H7" s="34"/>
      <c r="I7" s="35"/>
      <c r="J7" s="32"/>
      <c r="K7" s="21"/>
      <c r="L7" s="15"/>
      <c r="M7" s="15"/>
      <c r="N7" s="16"/>
    </row>
    <row r="8" spans="1:14" s="3" customFormat="1" ht="30" customHeight="1" x14ac:dyDescent="0.3">
      <c r="A8" s="39" t="s">
        <v>9</v>
      </c>
      <c r="B8" s="40" t="s">
        <v>11</v>
      </c>
      <c r="C8" s="32"/>
      <c r="D8" s="32"/>
      <c r="E8" s="32"/>
      <c r="F8" s="33"/>
      <c r="G8" s="34"/>
      <c r="H8" s="34"/>
      <c r="I8" s="35"/>
      <c r="J8" s="32"/>
      <c r="K8" s="21"/>
      <c r="L8" s="15"/>
      <c r="M8" s="15"/>
      <c r="N8" s="16"/>
    </row>
    <row r="9" spans="1:14" s="3" customFormat="1" ht="30" customHeight="1" x14ac:dyDescent="0.3">
      <c r="A9" s="39" t="s">
        <v>9</v>
      </c>
      <c r="B9" s="40" t="s">
        <v>31</v>
      </c>
      <c r="C9" s="32"/>
      <c r="D9" s="32"/>
      <c r="E9" s="32"/>
      <c r="F9" s="33"/>
      <c r="G9" s="34"/>
      <c r="H9" s="34"/>
      <c r="I9" s="35"/>
      <c r="J9" s="41"/>
      <c r="K9" s="21"/>
      <c r="L9" s="15"/>
      <c r="M9" s="15"/>
      <c r="N9" s="16"/>
    </row>
    <row r="10" spans="1:14" s="4" customFormat="1" ht="30" customHeight="1" x14ac:dyDescent="0.3">
      <c r="A10" s="39" t="s">
        <v>9</v>
      </c>
      <c r="B10" s="40" t="s">
        <v>12</v>
      </c>
      <c r="C10" s="32"/>
      <c r="D10" s="32"/>
      <c r="E10" s="32"/>
      <c r="F10" s="33"/>
      <c r="G10" s="34"/>
      <c r="H10" s="34"/>
      <c r="I10" s="35"/>
      <c r="J10" s="32"/>
      <c r="K10" s="21"/>
      <c r="L10" s="15"/>
      <c r="M10" s="15"/>
      <c r="N10" s="16"/>
    </row>
    <row r="11" spans="1:14" s="4" customFormat="1" ht="30" customHeight="1" x14ac:dyDescent="0.3">
      <c r="A11" s="39" t="s">
        <v>9</v>
      </c>
      <c r="B11" s="40" t="s">
        <v>13</v>
      </c>
      <c r="C11" s="32"/>
      <c r="D11" s="32"/>
      <c r="E11" s="32"/>
      <c r="F11" s="33"/>
      <c r="G11" s="34"/>
      <c r="H11" s="34"/>
      <c r="I11" s="35"/>
      <c r="J11" s="32"/>
      <c r="K11" s="21"/>
      <c r="L11" s="15"/>
      <c r="M11" s="15"/>
      <c r="N11" s="16"/>
    </row>
    <row r="12" spans="1:14" s="4" customFormat="1" ht="30" customHeight="1" x14ac:dyDescent="0.3">
      <c r="A12" s="39" t="s">
        <v>9</v>
      </c>
      <c r="B12" s="40" t="s">
        <v>14</v>
      </c>
      <c r="C12" s="32"/>
      <c r="D12" s="32"/>
      <c r="E12" s="32"/>
      <c r="F12" s="33"/>
      <c r="G12" s="34"/>
      <c r="H12" s="34"/>
      <c r="I12" s="35"/>
      <c r="J12" s="32"/>
      <c r="K12" s="21"/>
      <c r="L12" s="15"/>
      <c r="M12" s="15"/>
      <c r="N12" s="16"/>
    </row>
    <row r="13" spans="1:14" s="4" customFormat="1" ht="30" customHeight="1" x14ac:dyDescent="0.3">
      <c r="A13" s="39" t="s">
        <v>9</v>
      </c>
      <c r="B13" s="40" t="s">
        <v>15</v>
      </c>
      <c r="C13" s="32"/>
      <c r="D13" s="32"/>
      <c r="E13" s="32"/>
      <c r="F13" s="33"/>
      <c r="G13" s="34"/>
      <c r="H13" s="34"/>
      <c r="I13" s="35"/>
      <c r="J13" s="32"/>
      <c r="K13" s="21"/>
      <c r="L13" s="15"/>
      <c r="M13" s="15"/>
      <c r="N13" s="16"/>
    </row>
    <row r="14" spans="1:14" s="3" customFormat="1" ht="30" customHeight="1" x14ac:dyDescent="0.3">
      <c r="A14" s="39" t="s">
        <v>9</v>
      </c>
      <c r="B14" s="40" t="s">
        <v>16</v>
      </c>
      <c r="C14" s="32" t="s">
        <v>77</v>
      </c>
      <c r="D14" s="32" t="s">
        <v>78</v>
      </c>
      <c r="E14" s="32" t="s">
        <v>60</v>
      </c>
      <c r="F14" s="33"/>
      <c r="G14" s="34"/>
      <c r="H14" s="35">
        <v>24200</v>
      </c>
      <c r="I14" s="35">
        <v>24200</v>
      </c>
      <c r="J14" s="32" t="s">
        <v>54</v>
      </c>
      <c r="K14" s="21"/>
      <c r="L14" s="15"/>
      <c r="M14" s="17"/>
      <c r="N14" s="16"/>
    </row>
    <row r="15" spans="1:14" ht="30" customHeight="1" x14ac:dyDescent="0.3">
      <c r="A15" s="39" t="s">
        <v>9</v>
      </c>
      <c r="B15" s="40" t="s">
        <v>17</v>
      </c>
      <c r="C15" s="32" t="s">
        <v>55</v>
      </c>
      <c r="D15" s="32" t="s">
        <v>79</v>
      </c>
      <c r="E15" s="32" t="s">
        <v>80</v>
      </c>
      <c r="F15" s="33">
        <v>6</v>
      </c>
      <c r="G15" s="34">
        <v>192</v>
      </c>
      <c r="H15" s="34"/>
      <c r="I15" s="35">
        <v>1152</v>
      </c>
      <c r="J15" s="32" t="s">
        <v>54</v>
      </c>
      <c r="K15" s="21" t="s">
        <v>64</v>
      </c>
    </row>
    <row r="16" spans="1:14" ht="30" customHeight="1" x14ac:dyDescent="0.3">
      <c r="A16" s="66" t="s">
        <v>9</v>
      </c>
      <c r="B16" s="67" t="s">
        <v>140</v>
      </c>
      <c r="C16" s="45" t="s">
        <v>148</v>
      </c>
      <c r="D16" s="32" t="s">
        <v>146</v>
      </c>
      <c r="E16" s="32" t="s">
        <v>138</v>
      </c>
      <c r="F16" s="48">
        <v>100</v>
      </c>
      <c r="G16" s="47">
        <v>20</v>
      </c>
      <c r="H16" s="34"/>
      <c r="I16" s="49">
        <v>2000</v>
      </c>
      <c r="J16" s="32"/>
    </row>
    <row r="17" spans="1:11" s="3" customFormat="1" ht="30" customHeight="1" x14ac:dyDescent="0.3">
      <c r="A17" s="39" t="s">
        <v>9</v>
      </c>
      <c r="B17" s="40" t="s">
        <v>19</v>
      </c>
      <c r="C17" s="32" t="s">
        <v>55</v>
      </c>
      <c r="D17" s="32" t="s">
        <v>79</v>
      </c>
      <c r="E17" s="32" t="s">
        <v>80</v>
      </c>
      <c r="F17" s="33">
        <v>6</v>
      </c>
      <c r="G17" s="34">
        <v>192</v>
      </c>
      <c r="H17" s="34"/>
      <c r="I17" s="35">
        <v>1152</v>
      </c>
      <c r="J17" s="32" t="s">
        <v>54</v>
      </c>
      <c r="K17" s="21" t="s">
        <v>64</v>
      </c>
    </row>
    <row r="18" spans="1:11" ht="30" customHeight="1" x14ac:dyDescent="0.3">
      <c r="A18" s="39" t="s">
        <v>9</v>
      </c>
      <c r="B18" s="40" t="s">
        <v>21</v>
      </c>
      <c r="C18" s="32" t="s">
        <v>55</v>
      </c>
      <c r="D18" s="32" t="s">
        <v>68</v>
      </c>
      <c r="E18" s="32" t="s">
        <v>69</v>
      </c>
      <c r="F18" s="33">
        <v>12</v>
      </c>
      <c r="G18" s="34">
        <v>76</v>
      </c>
      <c r="H18" s="34">
        <v>8</v>
      </c>
      <c r="I18" s="35">
        <v>920</v>
      </c>
      <c r="J18" s="32" t="s">
        <v>53</v>
      </c>
    </row>
    <row r="19" spans="1:11" ht="30" customHeight="1" x14ac:dyDescent="0.3">
      <c r="A19" s="39" t="s">
        <v>9</v>
      </c>
      <c r="B19" s="40" t="s">
        <v>22</v>
      </c>
      <c r="C19" s="32" t="s">
        <v>55</v>
      </c>
      <c r="D19" s="32" t="s">
        <v>79</v>
      </c>
      <c r="E19" s="32" t="s">
        <v>80</v>
      </c>
      <c r="F19" s="33">
        <v>6</v>
      </c>
      <c r="G19" s="34">
        <v>192</v>
      </c>
      <c r="H19" s="34"/>
      <c r="I19" s="35">
        <v>1152</v>
      </c>
      <c r="J19" s="32" t="s">
        <v>54</v>
      </c>
    </row>
    <row r="20" spans="1:11" ht="30" customHeight="1" x14ac:dyDescent="0.3">
      <c r="A20" s="39" t="s">
        <v>9</v>
      </c>
      <c r="B20" s="40" t="s">
        <v>23</v>
      </c>
      <c r="C20" s="32" t="s">
        <v>55</v>
      </c>
      <c r="D20" s="32" t="s">
        <v>79</v>
      </c>
      <c r="E20" s="32" t="s">
        <v>81</v>
      </c>
      <c r="F20" s="33">
        <v>10</v>
      </c>
      <c r="G20" s="34">
        <v>144</v>
      </c>
      <c r="H20" s="34"/>
      <c r="I20" s="35">
        <v>1440</v>
      </c>
      <c r="J20" s="32" t="s">
        <v>54</v>
      </c>
    </row>
    <row r="21" spans="1:11" ht="30" customHeight="1" x14ac:dyDescent="0.3">
      <c r="A21" s="39" t="s">
        <v>9</v>
      </c>
      <c r="B21" s="40" t="s">
        <v>24</v>
      </c>
      <c r="C21" s="32" t="s">
        <v>55</v>
      </c>
      <c r="D21" s="32" t="s">
        <v>79</v>
      </c>
      <c r="E21" s="32" t="s">
        <v>80</v>
      </c>
      <c r="F21" s="33">
        <v>6</v>
      </c>
      <c r="G21" s="34">
        <v>192</v>
      </c>
      <c r="H21" s="34"/>
      <c r="I21" s="35">
        <v>1152</v>
      </c>
      <c r="J21" s="32" t="s">
        <v>54</v>
      </c>
    </row>
    <row r="22" spans="1:11" ht="30" customHeight="1" x14ac:dyDescent="0.3">
      <c r="A22" s="39" t="s">
        <v>9</v>
      </c>
      <c r="B22" s="40" t="s">
        <v>25</v>
      </c>
      <c r="C22" s="32" t="s">
        <v>55</v>
      </c>
      <c r="D22" s="32" t="s">
        <v>79</v>
      </c>
      <c r="E22" s="32" t="s">
        <v>81</v>
      </c>
      <c r="F22" s="33">
        <v>10</v>
      </c>
      <c r="G22" s="34">
        <v>144</v>
      </c>
      <c r="H22" s="34"/>
      <c r="I22" s="35">
        <v>1440</v>
      </c>
      <c r="J22" s="32" t="s">
        <v>54</v>
      </c>
    </row>
    <row r="23" spans="1:11" s="4" customFormat="1" ht="30" customHeight="1" x14ac:dyDescent="0.3">
      <c r="A23" s="39" t="s">
        <v>9</v>
      </c>
      <c r="B23" s="40" t="s">
        <v>26</v>
      </c>
      <c r="C23" s="32" t="s">
        <v>55</v>
      </c>
      <c r="D23" s="32" t="s">
        <v>79</v>
      </c>
      <c r="E23" s="32" t="s">
        <v>80</v>
      </c>
      <c r="F23" s="33">
        <v>6</v>
      </c>
      <c r="G23" s="34">
        <v>192</v>
      </c>
      <c r="H23" s="34"/>
      <c r="I23" s="35">
        <v>1152</v>
      </c>
      <c r="J23" s="32" t="s">
        <v>54</v>
      </c>
      <c r="K23" s="21"/>
    </row>
    <row r="24" spans="1:11" ht="30" customHeight="1" x14ac:dyDescent="0.3">
      <c r="A24" s="39" t="s">
        <v>9</v>
      </c>
      <c r="B24" s="40" t="s">
        <v>27</v>
      </c>
      <c r="C24" s="32" t="s">
        <v>55</v>
      </c>
      <c r="D24" s="32" t="s">
        <v>79</v>
      </c>
      <c r="E24" s="32" t="s">
        <v>81</v>
      </c>
      <c r="F24" s="33">
        <v>10</v>
      </c>
      <c r="G24" s="34">
        <v>144</v>
      </c>
      <c r="H24" s="34"/>
      <c r="I24" s="35">
        <v>1440</v>
      </c>
      <c r="J24" s="32" t="s">
        <v>54</v>
      </c>
    </row>
    <row r="25" spans="1:11" s="4" customFormat="1" ht="30" customHeight="1" x14ac:dyDescent="0.3">
      <c r="A25" s="39" t="s">
        <v>9</v>
      </c>
      <c r="B25" s="40" t="s">
        <v>28</v>
      </c>
      <c r="C25" s="32"/>
      <c r="D25" s="32"/>
      <c r="E25" s="32"/>
      <c r="F25" s="33"/>
      <c r="G25" s="34"/>
      <c r="H25" s="34"/>
      <c r="I25" s="35"/>
      <c r="J25" s="32"/>
      <c r="K25" s="21"/>
    </row>
    <row r="26" spans="1:11" ht="30" customHeight="1" x14ac:dyDescent="0.3">
      <c r="A26" s="39" t="s">
        <v>9</v>
      </c>
      <c r="B26" s="40" t="s">
        <v>41</v>
      </c>
      <c r="C26" s="32" t="s">
        <v>55</v>
      </c>
      <c r="D26" s="32" t="s">
        <v>79</v>
      </c>
      <c r="E26" s="32" t="s">
        <v>81</v>
      </c>
      <c r="F26" s="33">
        <v>10</v>
      </c>
      <c r="G26" s="34">
        <v>144</v>
      </c>
      <c r="H26" s="34"/>
      <c r="I26" s="35">
        <v>1440</v>
      </c>
      <c r="J26" s="32" t="s">
        <v>54</v>
      </c>
    </row>
    <row r="27" spans="1:11" s="3" customFormat="1" ht="30" customHeight="1" x14ac:dyDescent="0.3">
      <c r="A27" s="39" t="s">
        <v>9</v>
      </c>
      <c r="B27" s="40" t="s">
        <v>33</v>
      </c>
      <c r="C27" s="32"/>
      <c r="D27" s="32"/>
      <c r="E27" s="32"/>
      <c r="F27" s="33"/>
      <c r="G27" s="34"/>
      <c r="H27" s="34"/>
      <c r="I27" s="35"/>
      <c r="J27" s="32"/>
      <c r="K27" s="21"/>
    </row>
    <row r="28" spans="1:11" ht="30" customHeight="1" x14ac:dyDescent="0.3">
      <c r="A28" s="39" t="s">
        <v>9</v>
      </c>
      <c r="B28" s="40" t="s">
        <v>42</v>
      </c>
      <c r="C28" s="32" t="s">
        <v>55</v>
      </c>
      <c r="D28" s="32" t="s">
        <v>79</v>
      </c>
      <c r="E28" s="32" t="s">
        <v>81</v>
      </c>
      <c r="F28" s="33">
        <v>10</v>
      </c>
      <c r="G28" s="34">
        <v>144</v>
      </c>
      <c r="H28" s="34"/>
      <c r="I28" s="35">
        <v>1440</v>
      </c>
      <c r="J28" s="32" t="s">
        <v>54</v>
      </c>
    </row>
    <row r="29" spans="1:11" s="3" customFormat="1" ht="30" customHeight="1" x14ac:dyDescent="0.3">
      <c r="A29" s="39" t="s">
        <v>9</v>
      </c>
      <c r="B29" s="40" t="s">
        <v>34</v>
      </c>
      <c r="C29" s="32"/>
      <c r="D29" s="32"/>
      <c r="E29" s="32"/>
      <c r="F29" s="33"/>
      <c r="G29" s="34"/>
      <c r="H29" s="34"/>
      <c r="I29" s="35"/>
      <c r="J29" s="32"/>
      <c r="K29" s="21"/>
    </row>
    <row r="30" spans="1:11" s="4" customFormat="1" ht="30" customHeight="1" x14ac:dyDescent="0.3">
      <c r="A30" s="39" t="s">
        <v>9</v>
      </c>
      <c r="B30" s="40" t="s">
        <v>43</v>
      </c>
      <c r="C30" s="32" t="s">
        <v>55</v>
      </c>
      <c r="D30" s="32" t="s">
        <v>72</v>
      </c>
      <c r="E30" s="32" t="s">
        <v>70</v>
      </c>
      <c r="F30" s="33">
        <v>6</v>
      </c>
      <c r="G30" s="34">
        <v>100</v>
      </c>
      <c r="H30" s="34"/>
      <c r="I30" s="35">
        <f t="shared" ref="I30" si="0">F30*G30+H30</f>
        <v>600</v>
      </c>
      <c r="J30" s="41" t="s">
        <v>54</v>
      </c>
      <c r="K30" s="21"/>
    </row>
    <row r="31" spans="1:11" s="3" customFormat="1" ht="30" customHeight="1" x14ac:dyDescent="0.3">
      <c r="A31" s="39" t="s">
        <v>9</v>
      </c>
      <c r="B31" s="40" t="s">
        <v>35</v>
      </c>
      <c r="C31" s="32"/>
      <c r="D31" s="32"/>
      <c r="E31" s="32"/>
      <c r="F31" s="33"/>
      <c r="G31" s="34"/>
      <c r="H31" s="34"/>
      <c r="I31" s="35"/>
      <c r="J31" s="32"/>
      <c r="K31" s="21"/>
    </row>
    <row r="32" spans="1:11" s="4" customFormat="1" ht="30" customHeight="1" x14ac:dyDescent="0.3">
      <c r="A32" s="39" t="s">
        <v>9</v>
      </c>
      <c r="B32" s="40" t="s">
        <v>44</v>
      </c>
      <c r="C32" s="32"/>
      <c r="D32" s="32"/>
      <c r="E32" s="32"/>
      <c r="F32" s="33"/>
      <c r="G32" s="34"/>
      <c r="H32" s="34"/>
      <c r="I32" s="35"/>
      <c r="J32" s="32"/>
      <c r="K32" s="21"/>
    </row>
    <row r="33" spans="1:11" s="3" customFormat="1" ht="30" customHeight="1" x14ac:dyDescent="0.3">
      <c r="A33" s="39" t="s">
        <v>9</v>
      </c>
      <c r="B33" s="40" t="s">
        <v>36</v>
      </c>
      <c r="C33" s="28"/>
      <c r="D33" s="28"/>
      <c r="E33" s="28"/>
      <c r="F33" s="29"/>
      <c r="G33" s="30"/>
      <c r="H33" s="30"/>
      <c r="I33" s="35"/>
      <c r="J33" s="28"/>
      <c r="K33" s="21"/>
    </row>
    <row r="34" spans="1:11" s="4" customFormat="1" ht="30" customHeight="1" x14ac:dyDescent="0.3">
      <c r="A34" s="39" t="s">
        <v>20</v>
      </c>
      <c r="B34" s="40" t="s">
        <v>10</v>
      </c>
      <c r="C34" s="32" t="s">
        <v>93</v>
      </c>
      <c r="D34" s="32" t="s">
        <v>119</v>
      </c>
      <c r="E34" s="32" t="s">
        <v>141</v>
      </c>
      <c r="F34" s="33">
        <v>300</v>
      </c>
      <c r="G34" s="34">
        <v>33</v>
      </c>
      <c r="H34" s="34">
        <v>100</v>
      </c>
      <c r="I34" s="35">
        <v>10000</v>
      </c>
      <c r="J34" s="32" t="s">
        <v>54</v>
      </c>
      <c r="K34" s="21"/>
    </row>
    <row r="35" spans="1:11" s="4" customFormat="1" ht="30" customHeight="1" x14ac:dyDescent="0.3">
      <c r="A35" s="39" t="s">
        <v>20</v>
      </c>
      <c r="B35" s="40" t="s">
        <v>30</v>
      </c>
      <c r="C35" s="32"/>
      <c r="D35" s="32"/>
      <c r="E35" s="32"/>
      <c r="F35" s="33"/>
      <c r="G35" s="34"/>
      <c r="H35" s="34"/>
      <c r="I35" s="35"/>
      <c r="J35" s="32"/>
      <c r="K35" s="21" t="s">
        <v>64</v>
      </c>
    </row>
    <row r="36" spans="1:11" s="4" customFormat="1" ht="30" customHeight="1" x14ac:dyDescent="0.3">
      <c r="A36" s="39" t="s">
        <v>20</v>
      </c>
      <c r="B36" s="40" t="s">
        <v>11</v>
      </c>
      <c r="C36" s="32" t="s">
        <v>133</v>
      </c>
      <c r="D36" s="41" t="s">
        <v>135</v>
      </c>
      <c r="E36" s="32" t="s">
        <v>134</v>
      </c>
      <c r="F36" s="33"/>
      <c r="G36" s="34">
        <v>48</v>
      </c>
      <c r="H36" s="34"/>
      <c r="I36" s="35"/>
      <c r="J36" s="32" t="s">
        <v>136</v>
      </c>
      <c r="K36" s="21"/>
    </row>
    <row r="37" spans="1:11" s="4" customFormat="1" ht="30" customHeight="1" x14ac:dyDescent="0.3">
      <c r="A37" s="107" t="s">
        <v>20</v>
      </c>
      <c r="B37" s="109" t="s">
        <v>31</v>
      </c>
      <c r="C37" s="32" t="s">
        <v>143</v>
      </c>
      <c r="D37" s="32" t="s">
        <v>144</v>
      </c>
      <c r="E37" s="32" t="s">
        <v>145</v>
      </c>
      <c r="F37" s="33">
        <v>2000</v>
      </c>
      <c r="G37" s="34">
        <v>10</v>
      </c>
      <c r="H37" s="34"/>
      <c r="I37" s="34">
        <v>20000</v>
      </c>
      <c r="J37" s="41" t="s">
        <v>65</v>
      </c>
      <c r="K37" s="21"/>
    </row>
    <row r="38" spans="1:11" s="4" customFormat="1" ht="30" customHeight="1" x14ac:dyDescent="0.3">
      <c r="A38" s="108"/>
      <c r="B38" s="110"/>
      <c r="C38" s="32" t="s">
        <v>143</v>
      </c>
      <c r="D38" s="32" t="s">
        <v>144</v>
      </c>
      <c r="E38" s="32" t="s">
        <v>147</v>
      </c>
      <c r="F38" s="33">
        <v>2000</v>
      </c>
      <c r="G38" s="34">
        <v>5</v>
      </c>
      <c r="H38" s="34"/>
      <c r="I38" s="34">
        <v>10000</v>
      </c>
      <c r="J38" s="41" t="s">
        <v>65</v>
      </c>
      <c r="K38" s="21" t="s">
        <v>64</v>
      </c>
    </row>
    <row r="39" spans="1:11" s="4" customFormat="1" ht="30" customHeight="1" x14ac:dyDescent="0.3">
      <c r="A39" s="39" t="s">
        <v>20</v>
      </c>
      <c r="B39" s="40" t="s">
        <v>12</v>
      </c>
      <c r="C39" s="32" t="s">
        <v>133</v>
      </c>
      <c r="D39" s="41" t="s">
        <v>135</v>
      </c>
      <c r="E39" s="32" t="s">
        <v>134</v>
      </c>
      <c r="F39" s="33"/>
      <c r="G39" s="34">
        <v>48</v>
      </c>
      <c r="H39" s="34"/>
      <c r="I39" s="35"/>
      <c r="J39" s="32" t="s">
        <v>136</v>
      </c>
      <c r="K39" s="21"/>
    </row>
    <row r="40" spans="1:11" s="4" customFormat="1" ht="30" customHeight="1" x14ac:dyDescent="0.3">
      <c r="A40" s="39" t="s">
        <v>20</v>
      </c>
      <c r="B40" s="40" t="s">
        <v>13</v>
      </c>
      <c r="C40" s="32" t="s">
        <v>143</v>
      </c>
      <c r="D40" s="32" t="s">
        <v>144</v>
      </c>
      <c r="E40" s="32" t="s">
        <v>147</v>
      </c>
      <c r="F40" s="33">
        <v>2000</v>
      </c>
      <c r="G40" s="34">
        <v>20</v>
      </c>
      <c r="H40" s="34"/>
      <c r="I40" s="34">
        <v>40000</v>
      </c>
      <c r="J40" s="41" t="s">
        <v>65</v>
      </c>
      <c r="K40" s="21"/>
    </row>
    <row r="41" spans="1:11" s="4" customFormat="1" ht="30" customHeight="1" x14ac:dyDescent="0.3">
      <c r="A41" s="39" t="s">
        <v>20</v>
      </c>
      <c r="B41" s="40" t="s">
        <v>14</v>
      </c>
      <c r="C41" s="32" t="s">
        <v>133</v>
      </c>
      <c r="D41" s="41" t="s">
        <v>135</v>
      </c>
      <c r="E41" s="32" t="s">
        <v>134</v>
      </c>
      <c r="F41" s="33"/>
      <c r="G41" s="34">
        <v>48</v>
      </c>
      <c r="H41" s="34"/>
      <c r="I41" s="35"/>
      <c r="J41" s="32" t="s">
        <v>136</v>
      </c>
      <c r="K41" s="21"/>
    </row>
    <row r="42" spans="1:11" s="4" customFormat="1" ht="30" customHeight="1" x14ac:dyDescent="0.3">
      <c r="A42" s="39" t="s">
        <v>20</v>
      </c>
      <c r="B42" s="40" t="s">
        <v>15</v>
      </c>
      <c r="C42" s="32" t="s">
        <v>143</v>
      </c>
      <c r="D42" s="32" t="s">
        <v>144</v>
      </c>
      <c r="E42" s="32" t="s">
        <v>145</v>
      </c>
      <c r="F42" s="33">
        <v>2000</v>
      </c>
      <c r="G42" s="34">
        <v>20</v>
      </c>
      <c r="H42" s="34"/>
      <c r="I42" s="34">
        <v>40000</v>
      </c>
      <c r="J42" s="41" t="s">
        <v>65</v>
      </c>
      <c r="K42" s="21"/>
    </row>
    <row r="43" spans="1:11" s="4" customFormat="1" ht="30" customHeight="1" x14ac:dyDescent="0.3">
      <c r="A43" s="39" t="s">
        <v>20</v>
      </c>
      <c r="B43" s="40" t="s">
        <v>16</v>
      </c>
      <c r="C43" s="32" t="s">
        <v>133</v>
      </c>
      <c r="D43" s="41" t="s">
        <v>135</v>
      </c>
      <c r="E43" s="32" t="s">
        <v>134</v>
      </c>
      <c r="F43" s="33"/>
      <c r="G43" s="34">
        <v>38</v>
      </c>
      <c r="H43" s="34"/>
      <c r="I43" s="35"/>
      <c r="J43" s="32" t="s">
        <v>136</v>
      </c>
      <c r="K43" s="21"/>
    </row>
    <row r="44" spans="1:11" s="4" customFormat="1" ht="30" customHeight="1" x14ac:dyDescent="0.3">
      <c r="A44" s="39" t="s">
        <v>20</v>
      </c>
      <c r="B44" s="40" t="s">
        <v>17</v>
      </c>
      <c r="C44" s="32" t="s">
        <v>143</v>
      </c>
      <c r="D44" s="32" t="s">
        <v>144</v>
      </c>
      <c r="E44" s="32" t="s">
        <v>147</v>
      </c>
      <c r="F44" s="33">
        <v>2000</v>
      </c>
      <c r="G44" s="34">
        <v>20</v>
      </c>
      <c r="H44" s="34"/>
      <c r="I44" s="34">
        <v>40000</v>
      </c>
      <c r="J44" s="41" t="s">
        <v>65</v>
      </c>
      <c r="K44" s="21"/>
    </row>
    <row r="45" spans="1:11" s="4" customFormat="1" ht="30" customHeight="1" x14ac:dyDescent="0.3">
      <c r="A45" s="39" t="s">
        <v>20</v>
      </c>
      <c r="B45" s="40" t="s">
        <v>18</v>
      </c>
      <c r="C45" s="32" t="s">
        <v>133</v>
      </c>
      <c r="D45" s="41" t="s">
        <v>135</v>
      </c>
      <c r="E45" s="32" t="s">
        <v>134</v>
      </c>
      <c r="F45" s="33"/>
      <c r="G45" s="34">
        <v>48</v>
      </c>
      <c r="H45" s="34"/>
      <c r="I45" s="35"/>
      <c r="J45" s="32" t="s">
        <v>136</v>
      </c>
      <c r="K45" s="21"/>
    </row>
    <row r="46" spans="1:11" s="4" customFormat="1" ht="30" customHeight="1" x14ac:dyDescent="0.3">
      <c r="A46" s="39" t="s">
        <v>20</v>
      </c>
      <c r="B46" s="40" t="s">
        <v>19</v>
      </c>
      <c r="C46" s="32" t="s">
        <v>143</v>
      </c>
      <c r="D46" s="32" t="s">
        <v>144</v>
      </c>
      <c r="E46" s="32" t="s">
        <v>145</v>
      </c>
      <c r="F46" s="33">
        <v>2000</v>
      </c>
      <c r="G46" s="34">
        <v>20</v>
      </c>
      <c r="H46" s="34"/>
      <c r="I46" s="34">
        <v>40000</v>
      </c>
      <c r="J46" s="41" t="s">
        <v>65</v>
      </c>
      <c r="K46" s="21"/>
    </row>
    <row r="47" spans="1:11" s="4" customFormat="1" ht="30" customHeight="1" x14ac:dyDescent="0.3">
      <c r="A47" s="39" t="s">
        <v>20</v>
      </c>
      <c r="B47" s="40" t="s">
        <v>21</v>
      </c>
      <c r="C47" s="32"/>
      <c r="D47" s="32"/>
      <c r="E47" s="32"/>
      <c r="F47" s="33"/>
      <c r="G47" s="34"/>
      <c r="H47" s="34"/>
      <c r="I47" s="34"/>
      <c r="J47" s="41"/>
      <c r="K47" s="21"/>
    </row>
    <row r="48" spans="1:11" s="3" customFormat="1" ht="30" customHeight="1" x14ac:dyDescent="0.3">
      <c r="A48" s="39" t="s">
        <v>20</v>
      </c>
      <c r="B48" s="40" t="s">
        <v>22</v>
      </c>
      <c r="C48" s="32" t="s">
        <v>143</v>
      </c>
      <c r="D48" s="32" t="s">
        <v>144</v>
      </c>
      <c r="E48" s="32" t="s">
        <v>147</v>
      </c>
      <c r="F48" s="33">
        <v>2000</v>
      </c>
      <c r="G48" s="34">
        <v>20</v>
      </c>
      <c r="H48" s="34"/>
      <c r="I48" s="34">
        <v>40000</v>
      </c>
      <c r="J48" s="41" t="s">
        <v>65</v>
      </c>
      <c r="K48" s="21"/>
    </row>
    <row r="49" spans="1:18" s="4" customFormat="1" ht="30" customHeight="1" x14ac:dyDescent="0.3">
      <c r="A49" s="39" t="s">
        <v>20</v>
      </c>
      <c r="B49" s="40" t="s">
        <v>23</v>
      </c>
      <c r="C49" s="32"/>
      <c r="D49" s="32"/>
      <c r="E49" s="32"/>
      <c r="F49" s="33"/>
      <c r="G49" s="34"/>
      <c r="H49" s="34"/>
      <c r="I49" s="34"/>
      <c r="J49" s="41"/>
      <c r="K49" s="21"/>
    </row>
    <row r="50" spans="1:18" s="3" customFormat="1" ht="30" customHeight="1" x14ac:dyDescent="0.3">
      <c r="A50" s="39" t="s">
        <v>20</v>
      </c>
      <c r="B50" s="40" t="s">
        <v>24</v>
      </c>
      <c r="C50" s="32" t="s">
        <v>143</v>
      </c>
      <c r="D50" s="32" t="s">
        <v>144</v>
      </c>
      <c r="E50" s="32" t="s">
        <v>145</v>
      </c>
      <c r="F50" s="33">
        <v>2000</v>
      </c>
      <c r="G50" s="34">
        <v>20</v>
      </c>
      <c r="H50" s="34"/>
      <c r="I50" s="34">
        <v>40000</v>
      </c>
      <c r="J50" s="41" t="s">
        <v>65</v>
      </c>
      <c r="K50" s="21"/>
    </row>
    <row r="51" spans="1:18" s="4" customFormat="1" ht="30" customHeight="1" x14ac:dyDescent="0.3">
      <c r="A51" s="39" t="s">
        <v>20</v>
      </c>
      <c r="B51" s="40" t="s">
        <v>25</v>
      </c>
      <c r="C51" s="32"/>
      <c r="D51" s="32"/>
      <c r="E51" s="32"/>
      <c r="F51" s="33"/>
      <c r="G51" s="34"/>
      <c r="H51" s="34"/>
      <c r="I51" s="35"/>
      <c r="J51" s="32"/>
      <c r="K51" s="21"/>
    </row>
    <row r="52" spans="1:18" ht="30" customHeight="1" x14ac:dyDescent="0.3">
      <c r="A52" s="39" t="s">
        <v>20</v>
      </c>
      <c r="B52" s="40" t="s">
        <v>26</v>
      </c>
      <c r="C52" s="28" t="s">
        <v>71</v>
      </c>
      <c r="D52" s="28" t="s">
        <v>62</v>
      </c>
      <c r="E52" s="28" t="s">
        <v>61</v>
      </c>
      <c r="F52" s="29">
        <v>40</v>
      </c>
      <c r="G52" s="30">
        <v>40</v>
      </c>
      <c r="H52" s="30"/>
      <c r="I52" s="31">
        <v>1600</v>
      </c>
      <c r="J52" s="28" t="s">
        <v>54</v>
      </c>
    </row>
    <row r="53" spans="1:18" s="4" customFormat="1" ht="30" customHeight="1" x14ac:dyDescent="0.3">
      <c r="A53" s="39" t="s">
        <v>20</v>
      </c>
      <c r="B53" s="40" t="s">
        <v>27</v>
      </c>
      <c r="C53" s="32"/>
      <c r="D53" s="32"/>
      <c r="E53" s="32"/>
      <c r="F53" s="33"/>
      <c r="G53" s="34"/>
      <c r="H53" s="34"/>
      <c r="I53" s="35"/>
      <c r="J53" s="32"/>
      <c r="K53" s="21"/>
    </row>
    <row r="54" spans="1:18" ht="30" customHeight="1" x14ac:dyDescent="0.3">
      <c r="A54" s="39" t="s">
        <v>20</v>
      </c>
      <c r="B54" s="40" t="s">
        <v>28</v>
      </c>
      <c r="C54" s="32"/>
      <c r="D54" s="32"/>
      <c r="E54" s="32"/>
      <c r="F54" s="33"/>
      <c r="G54" s="34"/>
      <c r="H54" s="34"/>
      <c r="I54" s="35"/>
      <c r="J54" s="32"/>
    </row>
    <row r="55" spans="1:18" s="3" customFormat="1" ht="30" customHeight="1" x14ac:dyDescent="0.3">
      <c r="A55" s="39" t="s">
        <v>29</v>
      </c>
      <c r="B55" s="40" t="s">
        <v>10</v>
      </c>
      <c r="C55" s="32" t="s">
        <v>94</v>
      </c>
      <c r="D55" s="32" t="s">
        <v>92</v>
      </c>
      <c r="E55" s="32" t="s">
        <v>60</v>
      </c>
      <c r="F55" s="33">
        <v>200</v>
      </c>
      <c r="G55" s="34">
        <v>30</v>
      </c>
      <c r="H55" s="34"/>
      <c r="I55" s="35">
        <v>6000</v>
      </c>
      <c r="J55" s="32" t="s">
        <v>54</v>
      </c>
      <c r="K55" s="21"/>
    </row>
    <row r="56" spans="1:18" ht="30" customHeight="1" x14ac:dyDescent="0.3">
      <c r="A56" s="39" t="s">
        <v>29</v>
      </c>
      <c r="B56" s="40" t="s">
        <v>30</v>
      </c>
      <c r="C56" s="32" t="s">
        <v>143</v>
      </c>
      <c r="D56" s="32" t="s">
        <v>144</v>
      </c>
      <c r="E56" s="32" t="s">
        <v>145</v>
      </c>
      <c r="F56" s="33">
        <v>2000</v>
      </c>
      <c r="G56" s="34">
        <v>20</v>
      </c>
      <c r="H56" s="34"/>
      <c r="I56" s="34">
        <v>40000</v>
      </c>
      <c r="J56" s="41" t="s">
        <v>65</v>
      </c>
    </row>
    <row r="57" spans="1:18" s="3" customFormat="1" ht="30" customHeight="1" x14ac:dyDescent="0.3">
      <c r="A57" s="39" t="s">
        <v>29</v>
      </c>
      <c r="B57" s="40" t="s">
        <v>11</v>
      </c>
      <c r="C57" s="32"/>
      <c r="D57" s="32"/>
      <c r="E57" s="32"/>
      <c r="F57" s="48"/>
      <c r="G57" s="47"/>
      <c r="H57" s="47"/>
      <c r="I57" s="49"/>
      <c r="J57" s="32" t="s">
        <v>54</v>
      </c>
      <c r="K57" s="21"/>
    </row>
    <row r="58" spans="1:18" ht="30" customHeight="1" x14ac:dyDescent="0.3">
      <c r="A58" s="39" t="s">
        <v>29</v>
      </c>
      <c r="B58" s="40" t="s">
        <v>31</v>
      </c>
      <c r="C58" s="32" t="s">
        <v>143</v>
      </c>
      <c r="D58" s="32" t="s">
        <v>144</v>
      </c>
      <c r="E58" s="32" t="s">
        <v>145</v>
      </c>
      <c r="F58" s="33">
        <v>2000</v>
      </c>
      <c r="G58" s="34">
        <v>20</v>
      </c>
      <c r="H58" s="34"/>
      <c r="I58" s="34">
        <v>40000</v>
      </c>
      <c r="J58" s="41" t="s">
        <v>65</v>
      </c>
    </row>
    <row r="59" spans="1:18" ht="30" customHeight="1" x14ac:dyDescent="0.3">
      <c r="A59" s="39" t="s">
        <v>29</v>
      </c>
      <c r="B59" s="40" t="s">
        <v>12</v>
      </c>
      <c r="C59" s="32"/>
      <c r="D59" s="32"/>
      <c r="E59" s="32"/>
      <c r="F59" s="33"/>
      <c r="G59" s="34"/>
      <c r="H59" s="34"/>
      <c r="I59" s="35"/>
      <c r="J59" s="32"/>
      <c r="K59" s="21" t="s">
        <v>64</v>
      </c>
    </row>
    <row r="60" spans="1:18" ht="30" customHeight="1" x14ac:dyDescent="0.3">
      <c r="A60" s="39" t="s">
        <v>29</v>
      </c>
      <c r="B60" s="40" t="s">
        <v>13</v>
      </c>
      <c r="C60" s="32" t="s">
        <v>143</v>
      </c>
      <c r="D60" s="32" t="s">
        <v>144</v>
      </c>
      <c r="E60" s="32" t="s">
        <v>147</v>
      </c>
      <c r="F60" s="33">
        <v>2000</v>
      </c>
      <c r="G60" s="34">
        <v>20</v>
      </c>
      <c r="H60" s="34"/>
      <c r="I60" s="34">
        <v>40000</v>
      </c>
      <c r="J60" s="41" t="s">
        <v>65</v>
      </c>
      <c r="M60" s="51"/>
      <c r="R60" s="50"/>
    </row>
    <row r="61" spans="1:18" ht="30" customHeight="1" x14ac:dyDescent="0.3">
      <c r="A61" s="74" t="s">
        <v>29</v>
      </c>
      <c r="B61" s="75" t="s">
        <v>14</v>
      </c>
      <c r="C61" s="32"/>
      <c r="D61" s="32"/>
      <c r="E61" s="32"/>
      <c r="F61" s="33"/>
      <c r="G61" s="34"/>
      <c r="H61" s="34"/>
      <c r="I61" s="35"/>
      <c r="J61" s="41"/>
      <c r="K61" s="21" t="s">
        <v>64</v>
      </c>
    </row>
    <row r="62" spans="1:18" ht="30" customHeight="1" x14ac:dyDescent="0.3">
      <c r="A62" s="107" t="s">
        <v>29</v>
      </c>
      <c r="B62" s="109" t="s">
        <v>15</v>
      </c>
      <c r="C62" s="32" t="s">
        <v>143</v>
      </c>
      <c r="D62" s="32" t="s">
        <v>144</v>
      </c>
      <c r="E62" s="32" t="s">
        <v>145</v>
      </c>
      <c r="F62" s="33">
        <v>2000</v>
      </c>
      <c r="G62" s="34">
        <v>15</v>
      </c>
      <c r="H62" s="34"/>
      <c r="I62" s="34">
        <v>30000</v>
      </c>
      <c r="J62" s="41" t="s">
        <v>65</v>
      </c>
    </row>
    <row r="63" spans="1:18" ht="30" customHeight="1" x14ac:dyDescent="0.3">
      <c r="A63" s="108"/>
      <c r="B63" s="110"/>
      <c r="C63" s="32" t="s">
        <v>143</v>
      </c>
      <c r="D63" s="32" t="s">
        <v>144</v>
      </c>
      <c r="E63" s="32" t="s">
        <v>147</v>
      </c>
      <c r="F63" s="33">
        <v>2000</v>
      </c>
      <c r="G63" s="34">
        <v>5</v>
      </c>
      <c r="H63" s="34"/>
      <c r="I63" s="34">
        <v>10000</v>
      </c>
      <c r="J63" s="41" t="s">
        <v>65</v>
      </c>
    </row>
    <row r="64" spans="1:18" ht="30" customHeight="1" x14ac:dyDescent="0.3">
      <c r="A64" s="74" t="s">
        <v>29</v>
      </c>
      <c r="B64" s="75" t="s">
        <v>16</v>
      </c>
      <c r="C64" s="32"/>
      <c r="D64" s="32"/>
      <c r="E64" s="32"/>
      <c r="F64" s="48"/>
      <c r="G64" s="47"/>
      <c r="H64" s="47"/>
      <c r="I64" s="49"/>
      <c r="J64" s="32"/>
    </row>
    <row r="65" spans="1:11" ht="30" customHeight="1" x14ac:dyDescent="0.3">
      <c r="A65" s="39" t="s">
        <v>29</v>
      </c>
      <c r="B65" s="40" t="s">
        <v>17</v>
      </c>
      <c r="C65" s="32" t="s">
        <v>143</v>
      </c>
      <c r="D65" s="32" t="s">
        <v>144</v>
      </c>
      <c r="E65" s="32" t="s">
        <v>145</v>
      </c>
      <c r="F65" s="33">
        <v>2000</v>
      </c>
      <c r="G65" s="34">
        <v>20</v>
      </c>
      <c r="H65" s="34"/>
      <c r="I65" s="34">
        <v>40000</v>
      </c>
      <c r="J65" s="41" t="s">
        <v>65</v>
      </c>
    </row>
    <row r="66" spans="1:11" ht="30" customHeight="1" x14ac:dyDescent="0.3">
      <c r="A66" s="39" t="s">
        <v>29</v>
      </c>
      <c r="B66" s="40" t="s">
        <v>18</v>
      </c>
      <c r="C66" s="32"/>
      <c r="D66" s="32"/>
      <c r="E66" s="32"/>
      <c r="F66" s="52"/>
      <c r="G66" s="53"/>
      <c r="H66" s="53"/>
      <c r="I66" s="49"/>
      <c r="J66" s="32"/>
    </row>
    <row r="67" spans="1:11" ht="30" customHeight="1" x14ac:dyDescent="0.3">
      <c r="A67" s="39" t="s">
        <v>29</v>
      </c>
      <c r="B67" s="40" t="s">
        <v>19</v>
      </c>
      <c r="C67" s="32" t="s">
        <v>143</v>
      </c>
      <c r="D67" s="32" t="s">
        <v>144</v>
      </c>
      <c r="E67" s="32" t="s">
        <v>145</v>
      </c>
      <c r="F67" s="33">
        <v>2000</v>
      </c>
      <c r="G67" s="34">
        <v>10</v>
      </c>
      <c r="H67" s="34"/>
      <c r="I67" s="34">
        <v>20000</v>
      </c>
      <c r="J67" s="41" t="s">
        <v>65</v>
      </c>
    </row>
    <row r="68" spans="1:11" s="3" customFormat="1" ht="30" customHeight="1" x14ac:dyDescent="0.3">
      <c r="A68" s="74" t="s">
        <v>29</v>
      </c>
      <c r="B68" s="75" t="s">
        <v>21</v>
      </c>
      <c r="C68" s="32"/>
      <c r="D68" s="32"/>
      <c r="E68" s="28"/>
      <c r="F68" s="52"/>
      <c r="G68" s="53"/>
      <c r="H68" s="53"/>
      <c r="I68" s="49"/>
      <c r="J68" s="28"/>
      <c r="K68" s="21"/>
    </row>
    <row r="69" spans="1:11" s="77" customFormat="1" ht="30" customHeight="1" x14ac:dyDescent="0.3">
      <c r="A69" s="39" t="s">
        <v>29</v>
      </c>
      <c r="B69" s="40" t="s">
        <v>22</v>
      </c>
      <c r="C69" s="32"/>
      <c r="D69" s="41"/>
      <c r="E69" s="41"/>
      <c r="F69" s="43"/>
      <c r="G69" s="42"/>
      <c r="H69" s="42"/>
      <c r="I69" s="35"/>
      <c r="J69" s="41"/>
      <c r="K69" s="76"/>
    </row>
    <row r="70" spans="1:11" s="77" customFormat="1" ht="30" customHeight="1" x14ac:dyDescent="0.3">
      <c r="A70" s="39" t="s">
        <v>29</v>
      </c>
      <c r="B70" s="40" t="s">
        <v>23</v>
      </c>
      <c r="C70" s="32"/>
      <c r="D70" s="32"/>
      <c r="E70" s="32"/>
      <c r="F70" s="48"/>
      <c r="G70" s="47"/>
      <c r="H70" s="47"/>
      <c r="I70" s="49"/>
      <c r="J70" s="32"/>
      <c r="K70" s="76"/>
    </row>
    <row r="71" spans="1:11" s="77" customFormat="1" ht="30" customHeight="1" x14ac:dyDescent="0.3">
      <c r="A71" s="39" t="s">
        <v>29</v>
      </c>
      <c r="B71" s="40" t="s">
        <v>24</v>
      </c>
      <c r="C71" s="32"/>
      <c r="D71" s="41"/>
      <c r="E71" s="32"/>
      <c r="F71" s="33"/>
      <c r="G71" s="34"/>
      <c r="H71" s="34"/>
      <c r="I71" s="35"/>
      <c r="J71" s="41"/>
      <c r="K71" s="76"/>
    </row>
    <row r="72" spans="1:11" s="77" customFormat="1" ht="30" customHeight="1" x14ac:dyDescent="0.3">
      <c r="A72" s="39" t="s">
        <v>29</v>
      </c>
      <c r="B72" s="40" t="s">
        <v>25</v>
      </c>
      <c r="C72" s="32"/>
      <c r="D72" s="32"/>
      <c r="E72" s="32"/>
      <c r="F72" s="48"/>
      <c r="G72" s="47"/>
      <c r="H72" s="47"/>
      <c r="I72" s="49"/>
      <c r="J72" s="32"/>
      <c r="K72" s="76"/>
    </row>
    <row r="73" spans="1:11" s="77" customFormat="1" ht="30" customHeight="1" x14ac:dyDescent="0.3">
      <c r="A73" s="39" t="s">
        <v>29</v>
      </c>
      <c r="B73" s="40" t="s">
        <v>26</v>
      </c>
      <c r="C73" s="32"/>
      <c r="D73" s="32"/>
      <c r="E73" s="32"/>
      <c r="F73" s="33"/>
      <c r="G73" s="34"/>
      <c r="H73" s="34"/>
      <c r="I73" s="35"/>
      <c r="J73" s="32"/>
      <c r="K73" s="76"/>
    </row>
    <row r="74" spans="1:11" ht="30" customHeight="1" x14ac:dyDescent="0.3">
      <c r="A74" s="39" t="s">
        <v>29</v>
      </c>
      <c r="B74" s="40" t="s">
        <v>27</v>
      </c>
      <c r="C74" s="32"/>
      <c r="D74" s="32"/>
      <c r="E74" s="32"/>
      <c r="F74" s="33"/>
      <c r="G74" s="34"/>
      <c r="H74" s="34"/>
      <c r="I74" s="35"/>
      <c r="J74" s="32"/>
    </row>
    <row r="75" spans="1:11" ht="30" customHeight="1" x14ac:dyDescent="0.3">
      <c r="A75" s="39" t="s">
        <v>29</v>
      </c>
      <c r="B75" s="40" t="s">
        <v>28</v>
      </c>
      <c r="C75" s="32"/>
      <c r="D75" s="32"/>
      <c r="E75" s="32"/>
      <c r="F75" s="33"/>
      <c r="G75" s="34"/>
      <c r="H75" s="34"/>
      <c r="I75" s="35"/>
      <c r="J75" s="32"/>
    </row>
    <row r="76" spans="1:11" s="3" customFormat="1" ht="30" customHeight="1" x14ac:dyDescent="0.3">
      <c r="A76" s="39" t="s">
        <v>32</v>
      </c>
      <c r="B76" s="40" t="s">
        <v>10</v>
      </c>
      <c r="C76" s="32"/>
      <c r="D76" s="32"/>
      <c r="E76" s="32"/>
      <c r="F76" s="33"/>
      <c r="G76" s="34"/>
      <c r="H76" s="34"/>
      <c r="I76" s="34"/>
      <c r="J76" s="32"/>
      <c r="K76" s="21"/>
    </row>
    <row r="77" spans="1:11" ht="30" customHeight="1" x14ac:dyDescent="0.3">
      <c r="A77" s="39" t="s">
        <v>32</v>
      </c>
      <c r="B77" s="40" t="s">
        <v>30</v>
      </c>
      <c r="C77" s="32"/>
      <c r="D77" s="32"/>
      <c r="E77" s="32"/>
      <c r="F77" s="33"/>
      <c r="G77" s="34"/>
      <c r="H77" s="34"/>
      <c r="I77" s="34"/>
      <c r="J77" s="41"/>
    </row>
    <row r="78" spans="1:11" ht="30" customHeight="1" x14ac:dyDescent="0.3">
      <c r="A78" s="39" t="s">
        <v>32</v>
      </c>
      <c r="B78" s="40" t="s">
        <v>11</v>
      </c>
      <c r="C78" s="32"/>
      <c r="D78" s="32"/>
      <c r="E78" s="32"/>
      <c r="F78" s="33"/>
      <c r="G78" s="34"/>
      <c r="H78" s="34"/>
      <c r="I78" s="34"/>
      <c r="J78" s="41"/>
    </row>
    <row r="79" spans="1:11" ht="30" customHeight="1" x14ac:dyDescent="0.3">
      <c r="A79" s="39" t="s">
        <v>32</v>
      </c>
      <c r="B79" s="40" t="s">
        <v>31</v>
      </c>
      <c r="C79" s="32"/>
      <c r="D79" s="32"/>
      <c r="E79" s="32"/>
      <c r="F79" s="33"/>
      <c r="G79" s="34"/>
      <c r="H79" s="34"/>
      <c r="I79" s="34"/>
      <c r="J79" s="41"/>
    </row>
    <row r="80" spans="1:11" ht="30" customHeight="1" x14ac:dyDescent="0.3">
      <c r="A80" s="39" t="s">
        <v>32</v>
      </c>
      <c r="B80" s="40" t="s">
        <v>12</v>
      </c>
      <c r="C80" s="32"/>
      <c r="D80" s="32"/>
      <c r="E80" s="32"/>
      <c r="F80" s="33"/>
      <c r="G80" s="34"/>
      <c r="H80" s="34"/>
      <c r="I80" s="34"/>
      <c r="J80" s="41"/>
    </row>
    <row r="81" spans="1:11" ht="30" customHeight="1" x14ac:dyDescent="0.3">
      <c r="A81" s="39" t="s">
        <v>32</v>
      </c>
      <c r="B81" s="40" t="s">
        <v>13</v>
      </c>
      <c r="C81" s="32"/>
      <c r="D81" s="32"/>
      <c r="E81" s="32"/>
      <c r="F81" s="33"/>
      <c r="G81" s="34"/>
      <c r="H81" s="34"/>
      <c r="I81" s="34"/>
      <c r="J81" s="32"/>
    </row>
    <row r="82" spans="1:11" ht="30" customHeight="1" x14ac:dyDescent="0.3">
      <c r="A82" s="39" t="s">
        <v>32</v>
      </c>
      <c r="B82" s="40" t="s">
        <v>14</v>
      </c>
      <c r="C82" s="32"/>
      <c r="D82" s="32"/>
      <c r="E82" s="32"/>
      <c r="F82" s="33"/>
      <c r="G82" s="34"/>
      <c r="H82" s="34"/>
      <c r="I82" s="34"/>
      <c r="J82" s="32"/>
    </row>
    <row r="83" spans="1:11" ht="30" customHeight="1" x14ac:dyDescent="0.3">
      <c r="A83" s="39" t="s">
        <v>32</v>
      </c>
      <c r="B83" s="40" t="s">
        <v>15</v>
      </c>
      <c r="C83" s="32"/>
      <c r="D83" s="32"/>
      <c r="E83" s="32"/>
      <c r="F83" s="33"/>
      <c r="G83" s="34"/>
      <c r="H83" s="34"/>
      <c r="I83" s="34"/>
      <c r="J83" s="32"/>
    </row>
    <row r="84" spans="1:11" ht="30" customHeight="1" x14ac:dyDescent="0.3">
      <c r="A84" s="39" t="s">
        <v>32</v>
      </c>
      <c r="B84" s="40" t="s">
        <v>16</v>
      </c>
      <c r="C84" s="32"/>
      <c r="D84" s="32"/>
      <c r="E84" s="32"/>
      <c r="F84" s="33"/>
      <c r="G84" s="34"/>
      <c r="H84" s="34"/>
      <c r="I84" s="34"/>
      <c r="J84" s="32"/>
    </row>
    <row r="85" spans="1:11" ht="30" customHeight="1" x14ac:dyDescent="0.3">
      <c r="A85" s="39" t="s">
        <v>32</v>
      </c>
      <c r="B85" s="40" t="s">
        <v>17</v>
      </c>
      <c r="C85" s="32"/>
      <c r="D85" s="32"/>
      <c r="E85" s="32"/>
      <c r="F85" s="33"/>
      <c r="G85" s="34"/>
      <c r="H85" s="34"/>
      <c r="I85" s="34"/>
      <c r="J85" s="32"/>
    </row>
    <row r="86" spans="1:11" ht="30" customHeight="1" x14ac:dyDescent="0.3">
      <c r="A86" s="39" t="s">
        <v>32</v>
      </c>
      <c r="B86" s="40" t="s">
        <v>18</v>
      </c>
      <c r="C86" s="32"/>
      <c r="D86" s="32"/>
      <c r="E86" s="32"/>
      <c r="F86" s="33"/>
      <c r="G86" s="34"/>
      <c r="H86" s="34"/>
      <c r="I86" s="34"/>
      <c r="J86" s="32"/>
    </row>
    <row r="87" spans="1:11" s="3" customFormat="1" ht="30" customHeight="1" x14ac:dyDescent="0.3">
      <c r="A87" s="39" t="s">
        <v>32</v>
      </c>
      <c r="B87" s="40" t="s">
        <v>19</v>
      </c>
      <c r="C87" s="32"/>
      <c r="D87" s="32"/>
      <c r="E87" s="32"/>
      <c r="F87" s="33"/>
      <c r="G87" s="34"/>
      <c r="H87" s="34"/>
      <c r="I87" s="34"/>
      <c r="J87" s="32"/>
      <c r="K87" s="21"/>
    </row>
    <row r="88" spans="1:11" ht="30" customHeight="1" x14ac:dyDescent="0.3">
      <c r="A88" s="39" t="s">
        <v>32</v>
      </c>
      <c r="B88" s="40" t="s">
        <v>21</v>
      </c>
      <c r="C88" s="32" t="s">
        <v>151</v>
      </c>
      <c r="D88" s="32" t="s">
        <v>154</v>
      </c>
      <c r="E88" s="32" t="s">
        <v>152</v>
      </c>
      <c r="F88" s="33">
        <v>24</v>
      </c>
      <c r="G88" s="34">
        <v>56</v>
      </c>
      <c r="H88" s="34"/>
      <c r="I88" s="34">
        <v>1344</v>
      </c>
      <c r="J88" s="32" t="s">
        <v>158</v>
      </c>
    </row>
    <row r="89" spans="1:11" ht="30" customHeight="1" x14ac:dyDescent="0.3">
      <c r="A89" s="39" t="s">
        <v>32</v>
      </c>
      <c r="B89" s="40" t="s">
        <v>22</v>
      </c>
      <c r="C89" s="32"/>
      <c r="D89" s="32"/>
      <c r="E89" s="32"/>
      <c r="F89" s="33"/>
      <c r="G89" s="34"/>
      <c r="H89" s="34"/>
      <c r="I89" s="34"/>
      <c r="J89" s="32"/>
    </row>
    <row r="90" spans="1:11" ht="30" customHeight="1" x14ac:dyDescent="0.3">
      <c r="A90" s="39" t="s">
        <v>32</v>
      </c>
      <c r="B90" s="40" t="s">
        <v>23</v>
      </c>
      <c r="C90" s="32"/>
      <c r="D90" s="32"/>
      <c r="E90" s="32"/>
      <c r="F90" s="33"/>
      <c r="G90" s="34"/>
      <c r="H90" s="34"/>
      <c r="I90" s="34"/>
      <c r="J90" s="32"/>
    </row>
    <row r="91" spans="1:11" ht="30" customHeight="1" x14ac:dyDescent="0.3">
      <c r="A91" s="39" t="s">
        <v>32</v>
      </c>
      <c r="B91" s="40" t="s">
        <v>24</v>
      </c>
      <c r="C91" s="32"/>
      <c r="D91" s="32"/>
      <c r="E91" s="32"/>
      <c r="F91" s="33"/>
      <c r="G91" s="34"/>
      <c r="H91" s="34"/>
      <c r="I91" s="34"/>
      <c r="J91" s="32"/>
    </row>
    <row r="92" spans="1:11" ht="30" customHeight="1" x14ac:dyDescent="0.3">
      <c r="A92" s="39" t="s">
        <v>32</v>
      </c>
      <c r="B92" s="40" t="s">
        <v>25</v>
      </c>
      <c r="C92" s="32"/>
      <c r="D92" s="32"/>
      <c r="E92" s="32"/>
      <c r="F92" s="33"/>
      <c r="G92" s="34"/>
      <c r="H92" s="34"/>
      <c r="I92" s="34"/>
      <c r="J92" s="32"/>
    </row>
    <row r="93" spans="1:11" ht="30" customHeight="1" x14ac:dyDescent="0.3">
      <c r="A93" s="39" t="s">
        <v>32</v>
      </c>
      <c r="B93" s="40" t="s">
        <v>26</v>
      </c>
      <c r="C93" s="32"/>
      <c r="D93" s="32"/>
      <c r="E93" s="32"/>
      <c r="F93" s="33"/>
      <c r="G93" s="34"/>
      <c r="H93" s="34"/>
      <c r="I93" s="34"/>
      <c r="J93" s="41"/>
    </row>
    <row r="94" spans="1:11" ht="30" customHeight="1" x14ac:dyDescent="0.3">
      <c r="A94" s="39" t="s">
        <v>32</v>
      </c>
      <c r="B94" s="40" t="s">
        <v>27</v>
      </c>
      <c r="C94" s="32"/>
      <c r="D94" s="32"/>
      <c r="E94" s="32"/>
      <c r="F94" s="33"/>
      <c r="G94" s="34"/>
      <c r="H94" s="34"/>
      <c r="I94" s="35"/>
      <c r="J94" s="32"/>
      <c r="K94" s="21" t="s">
        <v>64</v>
      </c>
    </row>
    <row r="95" spans="1:11" ht="30" customHeight="1" x14ac:dyDescent="0.3">
      <c r="A95" s="39" t="s">
        <v>32</v>
      </c>
      <c r="B95" s="40" t="s">
        <v>28</v>
      </c>
      <c r="C95" s="32"/>
      <c r="D95" s="32"/>
      <c r="E95" s="32"/>
      <c r="F95" s="33"/>
      <c r="G95" s="34"/>
      <c r="H95" s="34"/>
      <c r="I95" s="34"/>
      <c r="J95" s="41"/>
    </row>
    <row r="96" spans="1:11" ht="30" customHeight="1" x14ac:dyDescent="0.3">
      <c r="A96" s="39" t="s">
        <v>32</v>
      </c>
      <c r="B96" s="40" t="s">
        <v>41</v>
      </c>
      <c r="C96" s="32"/>
      <c r="D96" s="32"/>
      <c r="E96" s="32"/>
      <c r="F96" s="33"/>
      <c r="G96" s="34"/>
      <c r="H96" s="34"/>
      <c r="I96" s="35"/>
      <c r="J96" s="32"/>
      <c r="K96" s="21" t="s">
        <v>64</v>
      </c>
    </row>
    <row r="97" spans="1:18" ht="30" customHeight="1" x14ac:dyDescent="0.3">
      <c r="A97" s="39" t="s">
        <v>32</v>
      </c>
      <c r="B97" s="40" t="s">
        <v>33</v>
      </c>
      <c r="C97" s="32"/>
      <c r="D97" s="32"/>
      <c r="E97" s="32"/>
      <c r="F97" s="33"/>
      <c r="G97" s="34"/>
      <c r="H97" s="34"/>
      <c r="I97" s="34"/>
      <c r="J97" s="32"/>
    </row>
    <row r="98" spans="1:18" ht="30" customHeight="1" x14ac:dyDescent="0.3">
      <c r="A98" s="39" t="s">
        <v>32</v>
      </c>
      <c r="B98" s="40" t="s">
        <v>42</v>
      </c>
      <c r="C98" s="32"/>
      <c r="D98" s="32"/>
      <c r="E98" s="32"/>
      <c r="F98" s="33"/>
      <c r="G98" s="34"/>
      <c r="H98" s="34"/>
      <c r="I98" s="35"/>
      <c r="J98" s="32"/>
    </row>
    <row r="99" spans="1:18" ht="30" customHeight="1" x14ac:dyDescent="0.3">
      <c r="A99" s="39" t="s">
        <v>32</v>
      </c>
      <c r="B99" s="40" t="s">
        <v>34</v>
      </c>
      <c r="C99" s="32"/>
      <c r="D99" s="32"/>
      <c r="E99" s="32"/>
      <c r="F99" s="33"/>
      <c r="G99" s="34"/>
      <c r="H99" s="34"/>
      <c r="I99" s="34"/>
      <c r="J99" s="32"/>
      <c r="R99" s="50"/>
    </row>
    <row r="100" spans="1:18" ht="30" customHeight="1" x14ac:dyDescent="0.3">
      <c r="A100" s="39" t="s">
        <v>32</v>
      </c>
      <c r="B100" s="40" t="s">
        <v>43</v>
      </c>
      <c r="C100" s="32"/>
      <c r="D100" s="32"/>
      <c r="E100" s="32"/>
      <c r="F100" s="33"/>
      <c r="G100" s="34"/>
      <c r="H100" s="34"/>
      <c r="I100" s="35"/>
      <c r="J100" s="32"/>
      <c r="R100" s="50"/>
    </row>
    <row r="101" spans="1:18" ht="30" customHeight="1" x14ac:dyDescent="0.3">
      <c r="A101" s="39" t="s">
        <v>32</v>
      </c>
      <c r="B101" s="40" t="s">
        <v>35</v>
      </c>
      <c r="C101" s="32"/>
      <c r="D101" s="32"/>
      <c r="E101" s="32"/>
      <c r="F101" s="33"/>
      <c r="G101" s="34"/>
      <c r="H101" s="34"/>
      <c r="I101" s="35"/>
      <c r="J101" s="32"/>
      <c r="R101" s="50"/>
    </row>
    <row r="102" spans="1:18" ht="30" customHeight="1" x14ac:dyDescent="0.3">
      <c r="A102" s="39" t="s">
        <v>32</v>
      </c>
      <c r="B102" s="40" t="s">
        <v>44</v>
      </c>
      <c r="C102" s="32"/>
      <c r="D102" s="32"/>
      <c r="E102" s="32"/>
      <c r="F102" s="33"/>
      <c r="G102" s="34"/>
      <c r="H102" s="34"/>
      <c r="I102" s="35"/>
      <c r="J102" s="32"/>
    </row>
    <row r="103" spans="1:18" ht="30" customHeight="1" x14ac:dyDescent="0.3">
      <c r="A103" s="7" t="s">
        <v>32</v>
      </c>
      <c r="B103" s="8" t="s">
        <v>36</v>
      </c>
      <c r="C103" s="32"/>
      <c r="D103" s="32"/>
      <c r="E103" s="32"/>
      <c r="F103" s="48"/>
      <c r="G103" s="47"/>
      <c r="H103" s="47"/>
      <c r="I103" s="49"/>
      <c r="J103" s="32"/>
      <c r="R103" s="50"/>
    </row>
    <row r="104" spans="1:18" ht="30" customHeight="1" x14ac:dyDescent="0.3">
      <c r="A104" s="7" t="s">
        <v>32</v>
      </c>
      <c r="B104" s="8" t="s">
        <v>45</v>
      </c>
      <c r="C104" s="32"/>
      <c r="D104" s="32"/>
      <c r="E104" s="32"/>
      <c r="F104" s="48"/>
      <c r="G104" s="47"/>
      <c r="H104" s="47"/>
      <c r="I104" s="49"/>
      <c r="J104" s="32"/>
      <c r="R104" s="50"/>
    </row>
    <row r="105" spans="1:18" ht="30" customHeight="1" x14ac:dyDescent="0.3">
      <c r="A105" s="7" t="s">
        <v>32</v>
      </c>
      <c r="B105" s="8" t="s">
        <v>37</v>
      </c>
      <c r="C105" s="32"/>
      <c r="D105" s="32"/>
      <c r="E105" s="32"/>
      <c r="F105" s="48"/>
      <c r="G105" s="47"/>
      <c r="H105" s="47"/>
      <c r="I105" s="49"/>
      <c r="J105" s="32"/>
      <c r="R105" s="50"/>
    </row>
    <row r="106" spans="1:18" ht="30" customHeight="1" x14ac:dyDescent="0.3">
      <c r="A106" s="7" t="s">
        <v>32</v>
      </c>
      <c r="B106" s="8" t="s">
        <v>46</v>
      </c>
      <c r="C106" s="32"/>
      <c r="D106" s="32"/>
      <c r="E106" s="32"/>
      <c r="F106" s="48"/>
      <c r="G106" s="47"/>
      <c r="H106" s="47"/>
      <c r="I106" s="49"/>
      <c r="J106" s="32"/>
      <c r="M106" s="51"/>
      <c r="R106" s="50"/>
    </row>
    <row r="107" spans="1:18" ht="27" customHeight="1" x14ac:dyDescent="0.3">
      <c r="A107" s="7" t="s">
        <v>32</v>
      </c>
      <c r="B107" s="8" t="s">
        <v>38</v>
      </c>
      <c r="C107" s="32"/>
      <c r="D107" s="32"/>
      <c r="E107" s="32"/>
      <c r="F107" s="48"/>
      <c r="G107" s="47"/>
      <c r="H107" s="47"/>
      <c r="I107" s="49"/>
      <c r="J107" s="32"/>
    </row>
    <row r="108" spans="1:18" ht="30" customHeight="1" x14ac:dyDescent="0.3">
      <c r="A108" s="7" t="s">
        <v>32</v>
      </c>
      <c r="B108" s="40" t="s">
        <v>47</v>
      </c>
      <c r="C108" s="32"/>
      <c r="D108" s="32"/>
      <c r="E108" s="32"/>
      <c r="F108" s="48"/>
      <c r="G108" s="47"/>
      <c r="H108" s="47"/>
      <c r="I108" s="49"/>
      <c r="J108" s="32"/>
    </row>
    <row r="109" spans="1:18" ht="30" customHeight="1" x14ac:dyDescent="0.3">
      <c r="A109" s="72" t="s">
        <v>32</v>
      </c>
      <c r="B109" s="73" t="s">
        <v>39</v>
      </c>
      <c r="C109" s="32"/>
      <c r="D109" s="32"/>
      <c r="E109" s="32"/>
      <c r="F109" s="48"/>
      <c r="G109" s="47"/>
      <c r="H109" s="47"/>
      <c r="I109" s="49"/>
      <c r="J109" s="32"/>
    </row>
    <row r="110" spans="1:18" ht="30" customHeight="1" x14ac:dyDescent="0.3">
      <c r="A110" s="7" t="s">
        <v>32</v>
      </c>
      <c r="B110" s="40" t="s">
        <v>48</v>
      </c>
      <c r="C110" s="32"/>
      <c r="D110" s="32"/>
      <c r="E110" s="32"/>
      <c r="F110" s="48"/>
      <c r="G110" s="47"/>
      <c r="H110" s="47"/>
      <c r="I110" s="49"/>
      <c r="J110" s="32"/>
    </row>
    <row r="111" spans="1:18" ht="30" customHeight="1" x14ac:dyDescent="0.3">
      <c r="A111" s="7" t="s">
        <v>32</v>
      </c>
      <c r="B111" s="8" t="s">
        <v>40</v>
      </c>
      <c r="C111" s="32"/>
      <c r="D111" s="32"/>
      <c r="E111" s="32"/>
      <c r="F111" s="52"/>
      <c r="G111" s="53"/>
      <c r="H111" s="53"/>
      <c r="I111" s="49"/>
      <c r="J111" s="32"/>
      <c r="K111" s="21" t="s">
        <v>64</v>
      </c>
    </row>
    <row r="112" spans="1:18" ht="30" customHeight="1" x14ac:dyDescent="0.3">
      <c r="A112" s="7" t="s">
        <v>32</v>
      </c>
      <c r="B112" s="8" t="s">
        <v>49</v>
      </c>
      <c r="C112" s="32"/>
      <c r="D112" s="32"/>
      <c r="E112" s="32"/>
      <c r="F112" s="48"/>
      <c r="G112" s="47"/>
      <c r="H112" s="47"/>
      <c r="I112" s="49"/>
      <c r="J112" s="32"/>
    </row>
    <row r="113" spans="1:11" ht="30" customHeight="1" x14ac:dyDescent="0.3">
      <c r="A113" s="7" t="s">
        <v>32</v>
      </c>
      <c r="B113" s="8" t="s">
        <v>50</v>
      </c>
      <c r="C113" s="32"/>
      <c r="D113" s="32"/>
      <c r="E113" s="28"/>
      <c r="F113" s="52"/>
      <c r="G113" s="53"/>
      <c r="H113" s="53"/>
      <c r="I113" s="49"/>
      <c r="J113" s="28"/>
      <c r="K113" s="21" t="s">
        <v>64</v>
      </c>
    </row>
    <row r="114" spans="1:11" s="3" customFormat="1" ht="30" customHeight="1" x14ac:dyDescent="0.3">
      <c r="A114" s="7" t="s">
        <v>32</v>
      </c>
      <c r="B114" s="8" t="s">
        <v>51</v>
      </c>
      <c r="C114" s="32"/>
      <c r="D114" s="32"/>
      <c r="E114" s="28"/>
      <c r="F114" s="52"/>
      <c r="G114" s="53"/>
      <c r="H114" s="53"/>
      <c r="I114" s="49"/>
      <c r="J114" s="28"/>
      <c r="K114" s="21"/>
    </row>
    <row r="115" spans="1:11" s="3" customFormat="1" ht="30" customHeight="1" x14ac:dyDescent="0.3">
      <c r="A115" s="7" t="s">
        <v>32</v>
      </c>
      <c r="B115" s="8" t="s">
        <v>52</v>
      </c>
      <c r="C115" s="28"/>
      <c r="D115" s="32"/>
      <c r="E115" s="28"/>
      <c r="F115" s="29"/>
      <c r="G115" s="30"/>
      <c r="H115" s="58"/>
      <c r="I115" s="35"/>
      <c r="J115" s="28"/>
      <c r="K115" s="21"/>
    </row>
    <row r="116" spans="1:11" ht="30" customHeight="1" x14ac:dyDescent="0.3">
      <c r="A116" s="106" t="s">
        <v>59</v>
      </c>
      <c r="B116" s="106"/>
      <c r="C116" s="106"/>
      <c r="D116" s="106"/>
      <c r="E116" s="106"/>
      <c r="F116" s="106"/>
      <c r="G116" s="36">
        <f>SUM(G7:G115)</f>
        <v>2510</v>
      </c>
      <c r="H116" s="37"/>
      <c r="I116" s="38">
        <f>SUM(I7:I115)</f>
        <v>549624</v>
      </c>
      <c r="J116" s="20"/>
    </row>
    <row r="118" spans="1:11" ht="24.75" thickBot="1" x14ac:dyDescent="0.35"/>
    <row r="119" spans="1:11" x14ac:dyDescent="0.3">
      <c r="A119" s="11" t="s">
        <v>58</v>
      </c>
      <c r="B119" s="12"/>
      <c r="C119" s="12"/>
      <c r="D119" s="12"/>
      <c r="E119" s="12"/>
      <c r="F119" s="27"/>
      <c r="G119" s="12"/>
      <c r="H119" s="12"/>
      <c r="I119" s="12"/>
      <c r="J119" s="13"/>
    </row>
    <row r="120" spans="1:11" x14ac:dyDescent="0.3">
      <c r="A120" s="95" t="s">
        <v>67</v>
      </c>
      <c r="B120" s="96"/>
      <c r="C120" s="96"/>
      <c r="D120" s="96"/>
      <c r="E120" s="96"/>
      <c r="F120" s="96"/>
      <c r="G120" s="96"/>
      <c r="H120" s="96"/>
      <c r="I120" s="96"/>
      <c r="J120" s="97"/>
    </row>
    <row r="121" spans="1:11" x14ac:dyDescent="0.3">
      <c r="A121" s="95" t="s">
        <v>155</v>
      </c>
      <c r="B121" s="96"/>
      <c r="C121" s="96"/>
      <c r="D121" s="96"/>
      <c r="E121" s="96"/>
      <c r="F121" s="96"/>
      <c r="G121" s="96"/>
      <c r="H121" s="96"/>
      <c r="I121" s="96"/>
      <c r="J121" s="97"/>
    </row>
    <row r="122" spans="1:11" x14ac:dyDescent="0.3">
      <c r="A122" s="95" t="s">
        <v>160</v>
      </c>
      <c r="B122" s="96"/>
      <c r="C122" s="96"/>
      <c r="D122" s="96"/>
      <c r="E122" s="96"/>
      <c r="F122" s="96"/>
      <c r="G122" s="96"/>
      <c r="H122" s="96"/>
      <c r="I122" s="96"/>
      <c r="J122" s="97"/>
    </row>
    <row r="123" spans="1:11" ht="24.75" thickBot="1" x14ac:dyDescent="0.35">
      <c r="A123" s="98" t="s">
        <v>159</v>
      </c>
      <c r="B123" s="99"/>
      <c r="C123" s="99"/>
      <c r="D123" s="99"/>
      <c r="E123" s="99"/>
      <c r="F123" s="99"/>
      <c r="G123" s="99"/>
      <c r="H123" s="99"/>
      <c r="I123" s="99"/>
      <c r="J123" s="100"/>
    </row>
  </sheetData>
  <mergeCells count="10">
    <mergeCell ref="A121:J121"/>
    <mergeCell ref="A123:J123"/>
    <mergeCell ref="A116:F116"/>
    <mergeCell ref="A120:J120"/>
    <mergeCell ref="A1:J1"/>
    <mergeCell ref="A37:A38"/>
    <mergeCell ref="B37:B38"/>
    <mergeCell ref="A62:A63"/>
    <mergeCell ref="B62:B63"/>
    <mergeCell ref="A122:J12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4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23"/>
  <sheetViews>
    <sheetView zoomScale="70" zoomScaleNormal="70" workbookViewId="0">
      <pane ySplit="5" topLeftCell="A111" activePane="bottomLeft" state="frozen"/>
      <selection pane="bottomLeft" activeCell="A122" sqref="A122:J122"/>
    </sheetView>
  </sheetViews>
  <sheetFormatPr defaultRowHeight="24" x14ac:dyDescent="0.3"/>
  <cols>
    <col min="1" max="1" width="9" style="1"/>
    <col min="2" max="2" width="12.875" style="2" customWidth="1"/>
    <col min="3" max="3" width="33.625" style="9" customWidth="1"/>
    <col min="4" max="4" width="16.625" style="9" customWidth="1"/>
    <col min="5" max="5" width="49.375" style="9" customWidth="1"/>
    <col min="6" max="6" width="9" style="26"/>
    <col min="7" max="7" width="9" style="62"/>
    <col min="8" max="8" width="9.625" style="62" bestFit="1" customWidth="1"/>
    <col min="9" max="9" width="15.375" style="62" customWidth="1"/>
    <col min="10" max="10" width="22.625" style="9" customWidth="1"/>
    <col min="11" max="11" width="9" style="21" customWidth="1"/>
    <col min="12" max="12" width="8.75" style="62" customWidth="1"/>
    <col min="13" max="13" width="21" style="62" customWidth="1"/>
    <col min="14" max="14" width="47.25" style="62" customWidth="1"/>
    <col min="15" max="16384" width="9" style="62"/>
  </cols>
  <sheetData>
    <row r="1" spans="1:14" ht="61.5" customHeight="1" x14ac:dyDescent="0.3">
      <c r="A1" s="101" t="s">
        <v>161</v>
      </c>
      <c r="B1" s="101"/>
      <c r="C1" s="101"/>
      <c r="D1" s="101"/>
      <c r="E1" s="101"/>
      <c r="F1" s="101"/>
      <c r="G1" s="101"/>
      <c r="H1" s="101"/>
      <c r="I1" s="101"/>
      <c r="J1" s="101"/>
    </row>
    <row r="2" spans="1:14" ht="80.25" customHeight="1" x14ac:dyDescent="0.3">
      <c r="A2" s="78"/>
      <c r="B2" s="78"/>
      <c r="C2" s="78"/>
      <c r="D2" s="78"/>
      <c r="E2" s="78"/>
      <c r="F2" s="22"/>
      <c r="G2" s="78"/>
      <c r="H2" s="78"/>
      <c r="I2" s="78"/>
      <c r="J2" s="78"/>
    </row>
    <row r="3" spans="1:14" ht="80.25" customHeight="1" x14ac:dyDescent="0.3">
      <c r="A3" s="78"/>
      <c r="B3" s="78"/>
      <c r="C3" s="78"/>
      <c r="D3" s="78"/>
      <c r="E3" s="78"/>
      <c r="F3" s="22"/>
      <c r="G3" s="78"/>
      <c r="H3" s="78"/>
      <c r="I3" s="78"/>
      <c r="J3" s="78"/>
    </row>
    <row r="4" spans="1:14" ht="45.75" customHeight="1" x14ac:dyDescent="0.3">
      <c r="A4" s="10"/>
      <c r="B4" s="10"/>
      <c r="C4" s="10"/>
      <c r="D4" s="10"/>
      <c r="E4" s="10"/>
      <c r="F4" s="23"/>
      <c r="G4" s="10"/>
      <c r="H4" s="10"/>
      <c r="I4" s="10"/>
      <c r="J4" s="10"/>
    </row>
    <row r="5" spans="1:14" ht="30" customHeight="1" x14ac:dyDescent="0.3">
      <c r="A5" s="5" t="s">
        <v>0</v>
      </c>
      <c r="B5" s="6" t="s">
        <v>8</v>
      </c>
      <c r="C5" s="6" t="s">
        <v>1</v>
      </c>
      <c r="D5" s="6" t="s">
        <v>2</v>
      </c>
      <c r="E5" s="6" t="s">
        <v>3</v>
      </c>
      <c r="F5" s="24" t="s">
        <v>4</v>
      </c>
      <c r="G5" s="6" t="s">
        <v>5</v>
      </c>
      <c r="H5" s="6" t="s">
        <v>6</v>
      </c>
      <c r="I5" s="6" t="s">
        <v>56</v>
      </c>
      <c r="J5" s="6" t="s">
        <v>7</v>
      </c>
      <c r="L5" s="14"/>
      <c r="M5" s="14"/>
      <c r="N5" s="14"/>
    </row>
    <row r="6" spans="1:14" s="3" customFormat="1" ht="30" customHeight="1" x14ac:dyDescent="0.3">
      <c r="A6" s="39" t="s">
        <v>9</v>
      </c>
      <c r="B6" s="40" t="s">
        <v>10</v>
      </c>
      <c r="C6" s="32"/>
      <c r="D6" s="32"/>
      <c r="E6" s="32"/>
      <c r="F6" s="33"/>
      <c r="G6" s="34"/>
      <c r="H6" s="34"/>
      <c r="I6" s="35"/>
      <c r="J6" s="32"/>
      <c r="K6" s="21"/>
      <c r="L6" s="15"/>
      <c r="M6" s="15"/>
      <c r="N6" s="16"/>
    </row>
    <row r="7" spans="1:14" s="4" customFormat="1" ht="30" customHeight="1" x14ac:dyDescent="0.3">
      <c r="A7" s="39" t="s">
        <v>9</v>
      </c>
      <c r="B7" s="40" t="s">
        <v>30</v>
      </c>
      <c r="C7" s="32"/>
      <c r="D7" s="32"/>
      <c r="E7" s="32"/>
      <c r="F7" s="33"/>
      <c r="G7" s="34"/>
      <c r="H7" s="34"/>
      <c r="I7" s="35"/>
      <c r="J7" s="32"/>
      <c r="K7" s="21"/>
      <c r="L7" s="15"/>
      <c r="M7" s="15"/>
      <c r="N7" s="16"/>
    </row>
    <row r="8" spans="1:14" s="3" customFormat="1" ht="30" customHeight="1" x14ac:dyDescent="0.3">
      <c r="A8" s="39" t="s">
        <v>9</v>
      </c>
      <c r="B8" s="40" t="s">
        <v>11</v>
      </c>
      <c r="C8" s="32"/>
      <c r="D8" s="32"/>
      <c r="E8" s="32"/>
      <c r="F8" s="33"/>
      <c r="G8" s="34"/>
      <c r="H8" s="34"/>
      <c r="I8" s="35"/>
      <c r="J8" s="32"/>
      <c r="K8" s="21"/>
      <c r="L8" s="15"/>
      <c r="M8" s="15"/>
      <c r="N8" s="16"/>
    </row>
    <row r="9" spans="1:14" s="3" customFormat="1" ht="30" customHeight="1" x14ac:dyDescent="0.3">
      <c r="A9" s="39" t="s">
        <v>9</v>
      </c>
      <c r="B9" s="40" t="s">
        <v>31</v>
      </c>
      <c r="C9" s="32"/>
      <c r="D9" s="32"/>
      <c r="E9" s="32"/>
      <c r="F9" s="33"/>
      <c r="G9" s="34"/>
      <c r="H9" s="34"/>
      <c r="I9" s="35"/>
      <c r="J9" s="41"/>
      <c r="K9" s="21"/>
      <c r="L9" s="15"/>
      <c r="M9" s="15"/>
      <c r="N9" s="16"/>
    </row>
    <row r="10" spans="1:14" s="4" customFormat="1" ht="30" customHeight="1" x14ac:dyDescent="0.3">
      <c r="A10" s="39" t="s">
        <v>9</v>
      </c>
      <c r="B10" s="40" t="s">
        <v>12</v>
      </c>
      <c r="C10" s="32"/>
      <c r="D10" s="32"/>
      <c r="E10" s="32"/>
      <c r="F10" s="33"/>
      <c r="G10" s="34"/>
      <c r="H10" s="34"/>
      <c r="I10" s="35"/>
      <c r="J10" s="32"/>
      <c r="K10" s="21"/>
      <c r="L10" s="15"/>
      <c r="M10" s="15"/>
      <c r="N10" s="16"/>
    </row>
    <row r="11" spans="1:14" s="4" customFormat="1" ht="30" customHeight="1" x14ac:dyDescent="0.3">
      <c r="A11" s="39" t="s">
        <v>9</v>
      </c>
      <c r="B11" s="40" t="s">
        <v>13</v>
      </c>
      <c r="C11" s="32"/>
      <c r="D11" s="32"/>
      <c r="E11" s="32"/>
      <c r="F11" s="33"/>
      <c r="G11" s="34"/>
      <c r="H11" s="34"/>
      <c r="I11" s="35"/>
      <c r="J11" s="32"/>
      <c r="K11" s="21"/>
      <c r="L11" s="15"/>
      <c r="M11" s="15"/>
      <c r="N11" s="16"/>
    </row>
    <row r="12" spans="1:14" s="4" customFormat="1" ht="30" customHeight="1" x14ac:dyDescent="0.3">
      <c r="A12" s="39" t="s">
        <v>9</v>
      </c>
      <c r="B12" s="40" t="s">
        <v>14</v>
      </c>
      <c r="C12" s="32"/>
      <c r="D12" s="32"/>
      <c r="E12" s="32"/>
      <c r="F12" s="33"/>
      <c r="G12" s="34"/>
      <c r="H12" s="34"/>
      <c r="I12" s="35"/>
      <c r="J12" s="32"/>
      <c r="K12" s="21"/>
      <c r="L12" s="15"/>
      <c r="M12" s="15"/>
      <c r="N12" s="16"/>
    </row>
    <row r="13" spans="1:14" s="4" customFormat="1" ht="30" customHeight="1" x14ac:dyDescent="0.3">
      <c r="A13" s="39" t="s">
        <v>9</v>
      </c>
      <c r="B13" s="40" t="s">
        <v>15</v>
      </c>
      <c r="C13" s="32"/>
      <c r="D13" s="32"/>
      <c r="E13" s="32"/>
      <c r="F13" s="33"/>
      <c r="G13" s="34"/>
      <c r="H13" s="34"/>
      <c r="I13" s="35"/>
      <c r="J13" s="32"/>
      <c r="K13" s="21"/>
      <c r="L13" s="15"/>
      <c r="M13" s="15"/>
      <c r="N13" s="16"/>
    </row>
    <row r="14" spans="1:14" s="3" customFormat="1" ht="30" customHeight="1" x14ac:dyDescent="0.3">
      <c r="A14" s="39" t="s">
        <v>9</v>
      </c>
      <c r="B14" s="40" t="s">
        <v>16</v>
      </c>
      <c r="C14" s="32" t="s">
        <v>77</v>
      </c>
      <c r="D14" s="32" t="s">
        <v>78</v>
      </c>
      <c r="E14" s="32" t="s">
        <v>60</v>
      </c>
      <c r="F14" s="33"/>
      <c r="G14" s="34"/>
      <c r="H14" s="35">
        <v>24200</v>
      </c>
      <c r="I14" s="35">
        <v>24200</v>
      </c>
      <c r="J14" s="32" t="s">
        <v>54</v>
      </c>
      <c r="K14" s="21"/>
      <c r="L14" s="15"/>
      <c r="M14" s="17"/>
      <c r="N14" s="16"/>
    </row>
    <row r="15" spans="1:14" ht="30" customHeight="1" x14ac:dyDescent="0.3">
      <c r="A15" s="39" t="s">
        <v>9</v>
      </c>
      <c r="B15" s="40" t="s">
        <v>17</v>
      </c>
      <c r="C15" s="32" t="s">
        <v>55</v>
      </c>
      <c r="D15" s="32" t="s">
        <v>79</v>
      </c>
      <c r="E15" s="32" t="s">
        <v>80</v>
      </c>
      <c r="F15" s="33">
        <v>6</v>
      </c>
      <c r="G15" s="34">
        <v>192</v>
      </c>
      <c r="H15" s="34"/>
      <c r="I15" s="35">
        <v>1152</v>
      </c>
      <c r="J15" s="32" t="s">
        <v>54</v>
      </c>
      <c r="K15" s="21" t="s">
        <v>64</v>
      </c>
    </row>
    <row r="16" spans="1:14" ht="30" customHeight="1" x14ac:dyDescent="0.3">
      <c r="A16" s="66" t="s">
        <v>9</v>
      </c>
      <c r="B16" s="67" t="s">
        <v>140</v>
      </c>
      <c r="C16" s="45" t="s">
        <v>148</v>
      </c>
      <c r="D16" s="32" t="s">
        <v>146</v>
      </c>
      <c r="E16" s="32" t="s">
        <v>138</v>
      </c>
      <c r="F16" s="48">
        <v>100</v>
      </c>
      <c r="G16" s="47">
        <v>20</v>
      </c>
      <c r="H16" s="34"/>
      <c r="I16" s="49">
        <v>2000</v>
      </c>
      <c r="J16" s="32"/>
    </row>
    <row r="17" spans="1:11" s="3" customFormat="1" ht="30" customHeight="1" x14ac:dyDescent="0.3">
      <c r="A17" s="39" t="s">
        <v>9</v>
      </c>
      <c r="B17" s="40" t="s">
        <v>19</v>
      </c>
      <c r="C17" s="32" t="s">
        <v>55</v>
      </c>
      <c r="D17" s="32" t="s">
        <v>79</v>
      </c>
      <c r="E17" s="32" t="s">
        <v>80</v>
      </c>
      <c r="F17" s="33">
        <v>6</v>
      </c>
      <c r="G17" s="34">
        <v>192</v>
      </c>
      <c r="H17" s="34"/>
      <c r="I17" s="35">
        <v>1152</v>
      </c>
      <c r="J17" s="32" t="s">
        <v>54</v>
      </c>
      <c r="K17" s="21" t="s">
        <v>64</v>
      </c>
    </row>
    <row r="18" spans="1:11" ht="30" customHeight="1" x14ac:dyDescent="0.3">
      <c r="A18" s="39" t="s">
        <v>9</v>
      </c>
      <c r="B18" s="40" t="s">
        <v>21</v>
      </c>
      <c r="C18" s="32" t="s">
        <v>55</v>
      </c>
      <c r="D18" s="32" t="s">
        <v>68</v>
      </c>
      <c r="E18" s="32" t="s">
        <v>69</v>
      </c>
      <c r="F18" s="33">
        <v>12</v>
      </c>
      <c r="G18" s="34">
        <v>76</v>
      </c>
      <c r="H18" s="34">
        <v>8</v>
      </c>
      <c r="I18" s="35">
        <v>920</v>
      </c>
      <c r="J18" s="32" t="s">
        <v>53</v>
      </c>
    </row>
    <row r="19" spans="1:11" ht="30" customHeight="1" x14ac:dyDescent="0.3">
      <c r="A19" s="39" t="s">
        <v>9</v>
      </c>
      <c r="B19" s="40" t="s">
        <v>22</v>
      </c>
      <c r="C19" s="32" t="s">
        <v>55</v>
      </c>
      <c r="D19" s="32" t="s">
        <v>79</v>
      </c>
      <c r="E19" s="32" t="s">
        <v>80</v>
      </c>
      <c r="F19" s="33">
        <v>6</v>
      </c>
      <c r="G19" s="34">
        <v>192</v>
      </c>
      <c r="H19" s="34"/>
      <c r="I19" s="35">
        <v>1152</v>
      </c>
      <c r="J19" s="32" t="s">
        <v>54</v>
      </c>
    </row>
    <row r="20" spans="1:11" ht="30" customHeight="1" x14ac:dyDescent="0.3">
      <c r="A20" s="39" t="s">
        <v>9</v>
      </c>
      <c r="B20" s="40" t="s">
        <v>23</v>
      </c>
      <c r="C20" s="32" t="s">
        <v>55</v>
      </c>
      <c r="D20" s="32" t="s">
        <v>79</v>
      </c>
      <c r="E20" s="32" t="s">
        <v>81</v>
      </c>
      <c r="F20" s="33">
        <v>10</v>
      </c>
      <c r="G20" s="34">
        <v>144</v>
      </c>
      <c r="H20" s="34"/>
      <c r="I20" s="35">
        <v>1440</v>
      </c>
      <c r="J20" s="32" t="s">
        <v>54</v>
      </c>
    </row>
    <row r="21" spans="1:11" ht="30" customHeight="1" x14ac:dyDescent="0.3">
      <c r="A21" s="39" t="s">
        <v>9</v>
      </c>
      <c r="B21" s="40" t="s">
        <v>24</v>
      </c>
      <c r="C21" s="32" t="s">
        <v>55</v>
      </c>
      <c r="D21" s="32" t="s">
        <v>79</v>
      </c>
      <c r="E21" s="32" t="s">
        <v>80</v>
      </c>
      <c r="F21" s="33">
        <v>6</v>
      </c>
      <c r="G21" s="34">
        <v>192</v>
      </c>
      <c r="H21" s="34"/>
      <c r="I21" s="35">
        <v>1152</v>
      </c>
      <c r="J21" s="32" t="s">
        <v>54</v>
      </c>
    </row>
    <row r="22" spans="1:11" ht="30" customHeight="1" x14ac:dyDescent="0.3">
      <c r="A22" s="39" t="s">
        <v>9</v>
      </c>
      <c r="B22" s="40" t="s">
        <v>25</v>
      </c>
      <c r="C22" s="32" t="s">
        <v>55</v>
      </c>
      <c r="D22" s="32" t="s">
        <v>79</v>
      </c>
      <c r="E22" s="32" t="s">
        <v>81</v>
      </c>
      <c r="F22" s="33">
        <v>10</v>
      </c>
      <c r="G22" s="34">
        <v>144</v>
      </c>
      <c r="H22" s="34"/>
      <c r="I22" s="35">
        <v>1440</v>
      </c>
      <c r="J22" s="32" t="s">
        <v>54</v>
      </c>
    </row>
    <row r="23" spans="1:11" s="4" customFormat="1" ht="30" customHeight="1" x14ac:dyDescent="0.3">
      <c r="A23" s="39" t="s">
        <v>9</v>
      </c>
      <c r="B23" s="40" t="s">
        <v>26</v>
      </c>
      <c r="C23" s="32" t="s">
        <v>55</v>
      </c>
      <c r="D23" s="32" t="s">
        <v>79</v>
      </c>
      <c r="E23" s="32" t="s">
        <v>80</v>
      </c>
      <c r="F23" s="33">
        <v>6</v>
      </c>
      <c r="G23" s="34">
        <v>192</v>
      </c>
      <c r="H23" s="34"/>
      <c r="I23" s="35">
        <v>1152</v>
      </c>
      <c r="J23" s="32" t="s">
        <v>54</v>
      </c>
      <c r="K23" s="21"/>
    </row>
    <row r="24" spans="1:11" ht="30" customHeight="1" x14ac:dyDescent="0.3">
      <c r="A24" s="39" t="s">
        <v>9</v>
      </c>
      <c r="B24" s="40" t="s">
        <v>27</v>
      </c>
      <c r="C24" s="32" t="s">
        <v>55</v>
      </c>
      <c r="D24" s="32" t="s">
        <v>79</v>
      </c>
      <c r="E24" s="32" t="s">
        <v>81</v>
      </c>
      <c r="F24" s="33">
        <v>10</v>
      </c>
      <c r="G24" s="34">
        <v>144</v>
      </c>
      <c r="H24" s="34"/>
      <c r="I24" s="35">
        <v>1440</v>
      </c>
      <c r="J24" s="32" t="s">
        <v>54</v>
      </c>
    </row>
    <row r="25" spans="1:11" s="4" customFormat="1" ht="30" customHeight="1" x14ac:dyDescent="0.3">
      <c r="A25" s="39" t="s">
        <v>9</v>
      </c>
      <c r="B25" s="40" t="s">
        <v>28</v>
      </c>
      <c r="C25" s="32"/>
      <c r="D25" s="32"/>
      <c r="E25" s="32"/>
      <c r="F25" s="33"/>
      <c r="G25" s="34"/>
      <c r="H25" s="34"/>
      <c r="I25" s="35"/>
      <c r="J25" s="32"/>
      <c r="K25" s="21"/>
    </row>
    <row r="26" spans="1:11" ht="30" customHeight="1" x14ac:dyDescent="0.3">
      <c r="A26" s="39" t="s">
        <v>9</v>
      </c>
      <c r="B26" s="40" t="s">
        <v>41</v>
      </c>
      <c r="C26" s="32" t="s">
        <v>55</v>
      </c>
      <c r="D26" s="32" t="s">
        <v>79</v>
      </c>
      <c r="E26" s="32" t="s">
        <v>81</v>
      </c>
      <c r="F26" s="33">
        <v>10</v>
      </c>
      <c r="G26" s="34">
        <v>144</v>
      </c>
      <c r="H26" s="34"/>
      <c r="I26" s="35">
        <v>1440</v>
      </c>
      <c r="J26" s="32" t="s">
        <v>54</v>
      </c>
    </row>
    <row r="27" spans="1:11" s="3" customFormat="1" ht="30" customHeight="1" x14ac:dyDescent="0.3">
      <c r="A27" s="39" t="s">
        <v>9</v>
      </c>
      <c r="B27" s="40" t="s">
        <v>33</v>
      </c>
      <c r="C27" s="32"/>
      <c r="D27" s="32"/>
      <c r="E27" s="32"/>
      <c r="F27" s="33"/>
      <c r="G27" s="34"/>
      <c r="H27" s="34"/>
      <c r="I27" s="35"/>
      <c r="J27" s="32"/>
      <c r="K27" s="21"/>
    </row>
    <row r="28" spans="1:11" ht="30" customHeight="1" x14ac:dyDescent="0.3">
      <c r="A28" s="39" t="s">
        <v>9</v>
      </c>
      <c r="B28" s="40" t="s">
        <v>42</v>
      </c>
      <c r="C28" s="32" t="s">
        <v>55</v>
      </c>
      <c r="D28" s="32" t="s">
        <v>79</v>
      </c>
      <c r="E28" s="32" t="s">
        <v>81</v>
      </c>
      <c r="F28" s="33">
        <v>10</v>
      </c>
      <c r="G28" s="34">
        <v>144</v>
      </c>
      <c r="H28" s="34"/>
      <c r="I28" s="35">
        <v>1440</v>
      </c>
      <c r="J28" s="32" t="s">
        <v>54</v>
      </c>
    </row>
    <row r="29" spans="1:11" s="3" customFormat="1" ht="30" customHeight="1" x14ac:dyDescent="0.3">
      <c r="A29" s="39" t="s">
        <v>9</v>
      </c>
      <c r="B29" s="40" t="s">
        <v>34</v>
      </c>
      <c r="C29" s="32"/>
      <c r="D29" s="32"/>
      <c r="E29" s="32"/>
      <c r="F29" s="33"/>
      <c r="G29" s="34"/>
      <c r="H29" s="34"/>
      <c r="I29" s="35"/>
      <c r="J29" s="32"/>
      <c r="K29" s="21"/>
    </row>
    <row r="30" spans="1:11" s="4" customFormat="1" ht="30" customHeight="1" x14ac:dyDescent="0.3">
      <c r="A30" s="39" t="s">
        <v>9</v>
      </c>
      <c r="B30" s="40" t="s">
        <v>43</v>
      </c>
      <c r="C30" s="32" t="s">
        <v>55</v>
      </c>
      <c r="D30" s="32" t="s">
        <v>72</v>
      </c>
      <c r="E30" s="32" t="s">
        <v>70</v>
      </c>
      <c r="F30" s="33">
        <v>6</v>
      </c>
      <c r="G30" s="34">
        <v>100</v>
      </c>
      <c r="H30" s="34"/>
      <c r="I30" s="35">
        <f t="shared" ref="I30" si="0">F30*G30+H30</f>
        <v>600</v>
      </c>
      <c r="J30" s="41" t="s">
        <v>54</v>
      </c>
      <c r="K30" s="21"/>
    </row>
    <row r="31" spans="1:11" s="3" customFormat="1" ht="30" customHeight="1" x14ac:dyDescent="0.3">
      <c r="A31" s="39" t="s">
        <v>9</v>
      </c>
      <c r="B31" s="40" t="s">
        <v>35</v>
      </c>
      <c r="C31" s="32"/>
      <c r="D31" s="32"/>
      <c r="E31" s="32"/>
      <c r="F31" s="33"/>
      <c r="G31" s="34"/>
      <c r="H31" s="34"/>
      <c r="I31" s="35"/>
      <c r="J31" s="32"/>
      <c r="K31" s="21"/>
    </row>
    <row r="32" spans="1:11" s="4" customFormat="1" ht="30" customHeight="1" x14ac:dyDescent="0.3">
      <c r="A32" s="39" t="s">
        <v>9</v>
      </c>
      <c r="B32" s="40" t="s">
        <v>44</v>
      </c>
      <c r="C32" s="32"/>
      <c r="D32" s="32"/>
      <c r="E32" s="32"/>
      <c r="F32" s="33"/>
      <c r="G32" s="34"/>
      <c r="H32" s="34"/>
      <c r="I32" s="35"/>
      <c r="J32" s="32"/>
      <c r="K32" s="21"/>
    </row>
    <row r="33" spans="1:11" s="3" customFormat="1" ht="30" customHeight="1" x14ac:dyDescent="0.3">
      <c r="A33" s="39" t="s">
        <v>9</v>
      </c>
      <c r="B33" s="40" t="s">
        <v>36</v>
      </c>
      <c r="C33" s="28"/>
      <c r="D33" s="28"/>
      <c r="E33" s="28"/>
      <c r="F33" s="29"/>
      <c r="G33" s="30"/>
      <c r="H33" s="30"/>
      <c r="I33" s="35"/>
      <c r="J33" s="28"/>
      <c r="K33" s="21"/>
    </row>
    <row r="34" spans="1:11" s="4" customFormat="1" ht="30" customHeight="1" x14ac:dyDescent="0.3">
      <c r="A34" s="39" t="s">
        <v>20</v>
      </c>
      <c r="B34" s="40" t="s">
        <v>10</v>
      </c>
      <c r="C34" s="32" t="s">
        <v>93</v>
      </c>
      <c r="D34" s="32" t="s">
        <v>119</v>
      </c>
      <c r="E34" s="32" t="s">
        <v>141</v>
      </c>
      <c r="F34" s="33">
        <v>300</v>
      </c>
      <c r="G34" s="34">
        <v>33</v>
      </c>
      <c r="H34" s="34">
        <v>100</v>
      </c>
      <c r="I34" s="35">
        <v>10000</v>
      </c>
      <c r="J34" s="32" t="s">
        <v>54</v>
      </c>
      <c r="K34" s="21"/>
    </row>
    <row r="35" spans="1:11" s="4" customFormat="1" ht="30" customHeight="1" x14ac:dyDescent="0.3">
      <c r="A35" s="39" t="s">
        <v>20</v>
      </c>
      <c r="B35" s="40" t="s">
        <v>30</v>
      </c>
      <c r="C35" s="32"/>
      <c r="D35" s="32"/>
      <c r="E35" s="32"/>
      <c r="F35" s="33"/>
      <c r="G35" s="34"/>
      <c r="H35" s="34"/>
      <c r="I35" s="35"/>
      <c r="J35" s="32"/>
      <c r="K35" s="21" t="s">
        <v>64</v>
      </c>
    </row>
    <row r="36" spans="1:11" s="4" customFormat="1" ht="30" customHeight="1" x14ac:dyDescent="0.3">
      <c r="A36" s="39" t="s">
        <v>20</v>
      </c>
      <c r="B36" s="40" t="s">
        <v>11</v>
      </c>
      <c r="C36" s="32" t="s">
        <v>133</v>
      </c>
      <c r="D36" s="41" t="s">
        <v>135</v>
      </c>
      <c r="E36" s="32" t="s">
        <v>134</v>
      </c>
      <c r="F36" s="33"/>
      <c r="G36" s="34">
        <v>48</v>
      </c>
      <c r="H36" s="34"/>
      <c r="I36" s="35"/>
      <c r="J36" s="32" t="s">
        <v>136</v>
      </c>
      <c r="K36" s="21"/>
    </row>
    <row r="37" spans="1:11" s="4" customFormat="1" ht="30" customHeight="1" x14ac:dyDescent="0.3">
      <c r="A37" s="107" t="s">
        <v>20</v>
      </c>
      <c r="B37" s="109" t="s">
        <v>31</v>
      </c>
      <c r="C37" s="32" t="s">
        <v>143</v>
      </c>
      <c r="D37" s="32" t="s">
        <v>144</v>
      </c>
      <c r="E37" s="32" t="s">
        <v>145</v>
      </c>
      <c r="F37" s="33">
        <v>2000</v>
      </c>
      <c r="G37" s="34">
        <v>10</v>
      </c>
      <c r="H37" s="34"/>
      <c r="I37" s="34">
        <v>20000</v>
      </c>
      <c r="J37" s="41" t="s">
        <v>65</v>
      </c>
      <c r="K37" s="21"/>
    </row>
    <row r="38" spans="1:11" s="4" customFormat="1" ht="30" customHeight="1" x14ac:dyDescent="0.3">
      <c r="A38" s="108"/>
      <c r="B38" s="110"/>
      <c r="C38" s="32" t="s">
        <v>143</v>
      </c>
      <c r="D38" s="32" t="s">
        <v>144</v>
      </c>
      <c r="E38" s="32" t="s">
        <v>147</v>
      </c>
      <c r="F38" s="33">
        <v>2000</v>
      </c>
      <c r="G38" s="34">
        <v>5</v>
      </c>
      <c r="H38" s="34"/>
      <c r="I38" s="34">
        <v>10000</v>
      </c>
      <c r="J38" s="41" t="s">
        <v>65</v>
      </c>
      <c r="K38" s="21" t="s">
        <v>64</v>
      </c>
    </row>
    <row r="39" spans="1:11" s="4" customFormat="1" ht="30" customHeight="1" x14ac:dyDescent="0.3">
      <c r="A39" s="39" t="s">
        <v>20</v>
      </c>
      <c r="B39" s="40" t="s">
        <v>12</v>
      </c>
      <c r="C39" s="32" t="s">
        <v>133</v>
      </c>
      <c r="D39" s="41" t="s">
        <v>135</v>
      </c>
      <c r="E39" s="32" t="s">
        <v>134</v>
      </c>
      <c r="F39" s="33"/>
      <c r="G39" s="34">
        <v>48</v>
      </c>
      <c r="H39" s="34"/>
      <c r="I39" s="35"/>
      <c r="J39" s="32" t="s">
        <v>136</v>
      </c>
      <c r="K39" s="21"/>
    </row>
    <row r="40" spans="1:11" s="4" customFormat="1" ht="30" customHeight="1" x14ac:dyDescent="0.3">
      <c r="A40" s="39" t="s">
        <v>20</v>
      </c>
      <c r="B40" s="40" t="s">
        <v>13</v>
      </c>
      <c r="C40" s="32" t="s">
        <v>143</v>
      </c>
      <c r="D40" s="32" t="s">
        <v>144</v>
      </c>
      <c r="E40" s="32" t="s">
        <v>147</v>
      </c>
      <c r="F40" s="33">
        <v>2000</v>
      </c>
      <c r="G40" s="34">
        <v>20</v>
      </c>
      <c r="H40" s="34"/>
      <c r="I40" s="34">
        <v>40000</v>
      </c>
      <c r="J40" s="41" t="s">
        <v>65</v>
      </c>
      <c r="K40" s="21"/>
    </row>
    <row r="41" spans="1:11" s="4" customFormat="1" ht="30" customHeight="1" x14ac:dyDescent="0.3">
      <c r="A41" s="39" t="s">
        <v>20</v>
      </c>
      <c r="B41" s="40" t="s">
        <v>14</v>
      </c>
      <c r="C41" s="32" t="s">
        <v>133</v>
      </c>
      <c r="D41" s="41" t="s">
        <v>135</v>
      </c>
      <c r="E41" s="32" t="s">
        <v>134</v>
      </c>
      <c r="F41" s="33"/>
      <c r="G41" s="34">
        <v>48</v>
      </c>
      <c r="H41" s="34"/>
      <c r="I41" s="35"/>
      <c r="J41" s="32" t="s">
        <v>136</v>
      </c>
      <c r="K41" s="21"/>
    </row>
    <row r="42" spans="1:11" s="4" customFormat="1" ht="30" customHeight="1" x14ac:dyDescent="0.3">
      <c r="A42" s="39" t="s">
        <v>20</v>
      </c>
      <c r="B42" s="40" t="s">
        <v>15</v>
      </c>
      <c r="C42" s="32" t="s">
        <v>143</v>
      </c>
      <c r="D42" s="32" t="s">
        <v>144</v>
      </c>
      <c r="E42" s="32" t="s">
        <v>145</v>
      </c>
      <c r="F42" s="33">
        <v>2000</v>
      </c>
      <c r="G42" s="34">
        <v>20</v>
      </c>
      <c r="H42" s="34"/>
      <c r="I42" s="34">
        <v>40000</v>
      </c>
      <c r="J42" s="41" t="s">
        <v>65</v>
      </c>
      <c r="K42" s="21"/>
    </row>
    <row r="43" spans="1:11" s="4" customFormat="1" ht="30" customHeight="1" x14ac:dyDescent="0.3">
      <c r="A43" s="39" t="s">
        <v>20</v>
      </c>
      <c r="B43" s="40" t="s">
        <v>16</v>
      </c>
      <c r="C43" s="32" t="s">
        <v>133</v>
      </c>
      <c r="D43" s="41" t="s">
        <v>135</v>
      </c>
      <c r="E43" s="32" t="s">
        <v>134</v>
      </c>
      <c r="F43" s="33"/>
      <c r="G43" s="34">
        <v>38</v>
      </c>
      <c r="H43" s="34"/>
      <c r="I43" s="35"/>
      <c r="J43" s="32" t="s">
        <v>136</v>
      </c>
      <c r="K43" s="21"/>
    </row>
    <row r="44" spans="1:11" s="4" customFormat="1" ht="30" customHeight="1" x14ac:dyDescent="0.3">
      <c r="A44" s="39" t="s">
        <v>20</v>
      </c>
      <c r="B44" s="40" t="s">
        <v>17</v>
      </c>
      <c r="C44" s="32" t="s">
        <v>143</v>
      </c>
      <c r="D44" s="32" t="s">
        <v>144</v>
      </c>
      <c r="E44" s="32" t="s">
        <v>147</v>
      </c>
      <c r="F44" s="33">
        <v>2000</v>
      </c>
      <c r="G44" s="34">
        <v>20</v>
      </c>
      <c r="H44" s="34"/>
      <c r="I44" s="34">
        <v>40000</v>
      </c>
      <c r="J44" s="41" t="s">
        <v>65</v>
      </c>
      <c r="K44" s="21"/>
    </row>
    <row r="45" spans="1:11" s="4" customFormat="1" ht="30" customHeight="1" x14ac:dyDescent="0.3">
      <c r="A45" s="39" t="s">
        <v>20</v>
      </c>
      <c r="B45" s="40" t="s">
        <v>18</v>
      </c>
      <c r="C45" s="32" t="s">
        <v>133</v>
      </c>
      <c r="D45" s="41" t="s">
        <v>135</v>
      </c>
      <c r="E45" s="32" t="s">
        <v>134</v>
      </c>
      <c r="F45" s="33"/>
      <c r="G45" s="34">
        <v>48</v>
      </c>
      <c r="H45" s="34"/>
      <c r="I45" s="35"/>
      <c r="J45" s="32" t="s">
        <v>136</v>
      </c>
      <c r="K45" s="21"/>
    </row>
    <row r="46" spans="1:11" s="4" customFormat="1" ht="30" customHeight="1" x14ac:dyDescent="0.3">
      <c r="A46" s="39" t="s">
        <v>20</v>
      </c>
      <c r="B46" s="40" t="s">
        <v>19</v>
      </c>
      <c r="C46" s="32" t="s">
        <v>143</v>
      </c>
      <c r="D46" s="32" t="s">
        <v>144</v>
      </c>
      <c r="E46" s="32" t="s">
        <v>145</v>
      </c>
      <c r="F46" s="33">
        <v>2000</v>
      </c>
      <c r="G46" s="34">
        <v>20</v>
      </c>
      <c r="H46" s="34"/>
      <c r="I46" s="34">
        <v>40000</v>
      </c>
      <c r="J46" s="41" t="s">
        <v>65</v>
      </c>
      <c r="K46" s="21"/>
    </row>
    <row r="47" spans="1:11" s="4" customFormat="1" ht="30" customHeight="1" x14ac:dyDescent="0.3">
      <c r="A47" s="39" t="s">
        <v>20</v>
      </c>
      <c r="B47" s="40" t="s">
        <v>21</v>
      </c>
      <c r="C47" s="32"/>
      <c r="D47" s="32"/>
      <c r="E47" s="32"/>
      <c r="F47" s="33"/>
      <c r="G47" s="34"/>
      <c r="H47" s="34"/>
      <c r="I47" s="34"/>
      <c r="J47" s="41"/>
      <c r="K47" s="21"/>
    </row>
    <row r="48" spans="1:11" s="3" customFormat="1" ht="30" customHeight="1" x14ac:dyDescent="0.3">
      <c r="A48" s="39" t="s">
        <v>20</v>
      </c>
      <c r="B48" s="40" t="s">
        <v>22</v>
      </c>
      <c r="C48" s="32" t="s">
        <v>143</v>
      </c>
      <c r="D48" s="32" t="s">
        <v>144</v>
      </c>
      <c r="E48" s="32" t="s">
        <v>147</v>
      </c>
      <c r="F48" s="33">
        <v>2000</v>
      </c>
      <c r="G48" s="34">
        <v>20</v>
      </c>
      <c r="H48" s="34"/>
      <c r="I48" s="34">
        <v>40000</v>
      </c>
      <c r="J48" s="41" t="s">
        <v>65</v>
      </c>
      <c r="K48" s="21"/>
    </row>
    <row r="49" spans="1:18" s="4" customFormat="1" ht="30" customHeight="1" x14ac:dyDescent="0.3">
      <c r="A49" s="39" t="s">
        <v>20</v>
      </c>
      <c r="B49" s="40" t="s">
        <v>23</v>
      </c>
      <c r="C49" s="32"/>
      <c r="D49" s="32"/>
      <c r="E49" s="32"/>
      <c r="F49" s="33"/>
      <c r="G49" s="34"/>
      <c r="H49" s="34"/>
      <c r="I49" s="34"/>
      <c r="J49" s="41"/>
      <c r="K49" s="21"/>
    </row>
    <row r="50" spans="1:18" s="3" customFormat="1" ht="30" customHeight="1" x14ac:dyDescent="0.3">
      <c r="A50" s="39" t="s">
        <v>20</v>
      </c>
      <c r="B50" s="40" t="s">
        <v>24</v>
      </c>
      <c r="C50" s="32" t="s">
        <v>143</v>
      </c>
      <c r="D50" s="32" t="s">
        <v>144</v>
      </c>
      <c r="E50" s="32" t="s">
        <v>145</v>
      </c>
      <c r="F50" s="33">
        <v>2000</v>
      </c>
      <c r="G50" s="34">
        <v>20</v>
      </c>
      <c r="H50" s="34"/>
      <c r="I50" s="34">
        <v>40000</v>
      </c>
      <c r="J50" s="41" t="s">
        <v>65</v>
      </c>
      <c r="K50" s="21"/>
    </row>
    <row r="51" spans="1:18" s="4" customFormat="1" ht="30" customHeight="1" x14ac:dyDescent="0.3">
      <c r="A51" s="39" t="s">
        <v>20</v>
      </c>
      <c r="B51" s="40" t="s">
        <v>25</v>
      </c>
      <c r="C51" s="32"/>
      <c r="D51" s="32"/>
      <c r="E51" s="32"/>
      <c r="F51" s="33"/>
      <c r="G51" s="34"/>
      <c r="H51" s="34"/>
      <c r="I51" s="35"/>
      <c r="J51" s="32"/>
      <c r="K51" s="21"/>
    </row>
    <row r="52" spans="1:18" ht="30" customHeight="1" x14ac:dyDescent="0.3">
      <c r="A52" s="39" t="s">
        <v>20</v>
      </c>
      <c r="B52" s="40" t="s">
        <v>26</v>
      </c>
      <c r="C52" s="28" t="s">
        <v>71</v>
      </c>
      <c r="D52" s="28" t="s">
        <v>62</v>
      </c>
      <c r="E52" s="28" t="s">
        <v>61</v>
      </c>
      <c r="F52" s="29">
        <v>40</v>
      </c>
      <c r="G52" s="30">
        <v>40</v>
      </c>
      <c r="H52" s="30"/>
      <c r="I52" s="31">
        <v>1600</v>
      </c>
      <c r="J52" s="28" t="s">
        <v>54</v>
      </c>
    </row>
    <row r="53" spans="1:18" s="4" customFormat="1" ht="30" customHeight="1" x14ac:dyDescent="0.3">
      <c r="A53" s="39" t="s">
        <v>20</v>
      </c>
      <c r="B53" s="40" t="s">
        <v>27</v>
      </c>
      <c r="C53" s="32"/>
      <c r="D53" s="32"/>
      <c r="E53" s="32"/>
      <c r="F53" s="33"/>
      <c r="G53" s="34"/>
      <c r="H53" s="34"/>
      <c r="I53" s="35"/>
      <c r="J53" s="32"/>
      <c r="K53" s="21"/>
    </row>
    <row r="54" spans="1:18" ht="30" customHeight="1" x14ac:dyDescent="0.3">
      <c r="A54" s="39" t="s">
        <v>20</v>
      </c>
      <c r="B54" s="40" t="s">
        <v>28</v>
      </c>
      <c r="C54" s="32"/>
      <c r="D54" s="32"/>
      <c r="E54" s="32"/>
      <c r="F54" s="33"/>
      <c r="G54" s="34"/>
      <c r="H54" s="34"/>
      <c r="I54" s="35"/>
      <c r="J54" s="32"/>
    </row>
    <row r="55" spans="1:18" s="3" customFormat="1" ht="30" customHeight="1" x14ac:dyDescent="0.3">
      <c r="A55" s="39" t="s">
        <v>29</v>
      </c>
      <c r="B55" s="40" t="s">
        <v>10</v>
      </c>
      <c r="C55" s="32" t="s">
        <v>94</v>
      </c>
      <c r="D55" s="32" t="s">
        <v>92</v>
      </c>
      <c r="E55" s="32" t="s">
        <v>60</v>
      </c>
      <c r="F55" s="33">
        <v>200</v>
      </c>
      <c r="G55" s="34">
        <v>30</v>
      </c>
      <c r="H55" s="34"/>
      <c r="I55" s="35">
        <v>6000</v>
      </c>
      <c r="J55" s="32" t="s">
        <v>54</v>
      </c>
      <c r="K55" s="21"/>
    </row>
    <row r="56" spans="1:18" ht="30" customHeight="1" x14ac:dyDescent="0.3">
      <c r="A56" s="39" t="s">
        <v>29</v>
      </c>
      <c r="B56" s="40" t="s">
        <v>30</v>
      </c>
      <c r="C56" s="32" t="s">
        <v>143</v>
      </c>
      <c r="D56" s="32" t="s">
        <v>144</v>
      </c>
      <c r="E56" s="32" t="s">
        <v>145</v>
      </c>
      <c r="F56" s="33">
        <v>2000</v>
      </c>
      <c r="G56" s="34">
        <v>20</v>
      </c>
      <c r="H56" s="34"/>
      <c r="I56" s="34">
        <v>40000</v>
      </c>
      <c r="J56" s="41" t="s">
        <v>65</v>
      </c>
    </row>
    <row r="57" spans="1:18" s="3" customFormat="1" ht="30" customHeight="1" x14ac:dyDescent="0.3">
      <c r="A57" s="39" t="s">
        <v>29</v>
      </c>
      <c r="B57" s="40" t="s">
        <v>11</v>
      </c>
      <c r="C57" s="32"/>
      <c r="D57" s="32"/>
      <c r="E57" s="32"/>
      <c r="F57" s="48"/>
      <c r="G57" s="47"/>
      <c r="H57" s="47"/>
      <c r="I57" s="49"/>
      <c r="J57" s="32" t="s">
        <v>54</v>
      </c>
      <c r="K57" s="21"/>
    </row>
    <row r="58" spans="1:18" ht="30" customHeight="1" x14ac:dyDescent="0.3">
      <c r="A58" s="39" t="s">
        <v>29</v>
      </c>
      <c r="B58" s="40" t="s">
        <v>31</v>
      </c>
      <c r="C58" s="32" t="s">
        <v>143</v>
      </c>
      <c r="D58" s="32" t="s">
        <v>144</v>
      </c>
      <c r="E58" s="32" t="s">
        <v>145</v>
      </c>
      <c r="F58" s="33">
        <v>2000</v>
      </c>
      <c r="G58" s="34">
        <v>20</v>
      </c>
      <c r="H58" s="34"/>
      <c r="I58" s="34">
        <v>40000</v>
      </c>
      <c r="J58" s="41" t="s">
        <v>65</v>
      </c>
    </row>
    <row r="59" spans="1:18" ht="30" customHeight="1" x14ac:dyDescent="0.3">
      <c r="A59" s="39" t="s">
        <v>29</v>
      </c>
      <c r="B59" s="40" t="s">
        <v>12</v>
      </c>
      <c r="C59" s="32"/>
      <c r="D59" s="32"/>
      <c r="E59" s="32"/>
      <c r="F59" s="33"/>
      <c r="G59" s="34"/>
      <c r="H59" s="34"/>
      <c r="I59" s="35"/>
      <c r="J59" s="32"/>
      <c r="K59" s="21" t="s">
        <v>64</v>
      </c>
    </row>
    <row r="60" spans="1:18" ht="30" customHeight="1" x14ac:dyDescent="0.3">
      <c r="A60" s="39" t="s">
        <v>29</v>
      </c>
      <c r="B60" s="40" t="s">
        <v>13</v>
      </c>
      <c r="C60" s="32" t="s">
        <v>143</v>
      </c>
      <c r="D60" s="32" t="s">
        <v>144</v>
      </c>
      <c r="E60" s="32" t="s">
        <v>147</v>
      </c>
      <c r="F60" s="33">
        <v>2000</v>
      </c>
      <c r="G60" s="34">
        <v>20</v>
      </c>
      <c r="H60" s="34"/>
      <c r="I60" s="34">
        <v>40000</v>
      </c>
      <c r="J60" s="41" t="s">
        <v>65</v>
      </c>
      <c r="M60" s="51"/>
      <c r="R60" s="50"/>
    </row>
    <row r="61" spans="1:18" ht="30" customHeight="1" x14ac:dyDescent="0.3">
      <c r="A61" s="81" t="s">
        <v>29</v>
      </c>
      <c r="B61" s="82" t="s">
        <v>14</v>
      </c>
      <c r="C61" s="32"/>
      <c r="D61" s="32"/>
      <c r="E61" s="32"/>
      <c r="F61" s="33"/>
      <c r="G61" s="34"/>
      <c r="H61" s="34"/>
      <c r="I61" s="35"/>
      <c r="J61" s="41"/>
      <c r="K61" s="21" t="s">
        <v>64</v>
      </c>
    </row>
    <row r="62" spans="1:18" ht="30" customHeight="1" x14ac:dyDescent="0.3">
      <c r="A62" s="107" t="s">
        <v>29</v>
      </c>
      <c r="B62" s="109" t="s">
        <v>15</v>
      </c>
      <c r="C62" s="32" t="s">
        <v>143</v>
      </c>
      <c r="D62" s="32" t="s">
        <v>144</v>
      </c>
      <c r="E62" s="32" t="s">
        <v>145</v>
      </c>
      <c r="F62" s="33">
        <v>2000</v>
      </c>
      <c r="G62" s="34">
        <v>15</v>
      </c>
      <c r="H62" s="34"/>
      <c r="I62" s="34">
        <v>30000</v>
      </c>
      <c r="J62" s="41" t="s">
        <v>65</v>
      </c>
    </row>
    <row r="63" spans="1:18" ht="30" customHeight="1" x14ac:dyDescent="0.3">
      <c r="A63" s="108"/>
      <c r="B63" s="110"/>
      <c r="C63" s="32" t="s">
        <v>143</v>
      </c>
      <c r="D63" s="32" t="s">
        <v>144</v>
      </c>
      <c r="E63" s="32" t="s">
        <v>147</v>
      </c>
      <c r="F63" s="33">
        <v>2000</v>
      </c>
      <c r="G63" s="34">
        <v>5</v>
      </c>
      <c r="H63" s="34"/>
      <c r="I63" s="34">
        <v>10000</v>
      </c>
      <c r="J63" s="41" t="s">
        <v>65</v>
      </c>
    </row>
    <row r="64" spans="1:18" ht="30" customHeight="1" x14ac:dyDescent="0.3">
      <c r="A64" s="81" t="s">
        <v>29</v>
      </c>
      <c r="B64" s="82" t="s">
        <v>16</v>
      </c>
      <c r="C64" s="32"/>
      <c r="D64" s="32"/>
      <c r="E64" s="32"/>
      <c r="F64" s="48"/>
      <c r="G64" s="47"/>
      <c r="H64" s="47"/>
      <c r="I64" s="49"/>
      <c r="J64" s="32"/>
    </row>
    <row r="65" spans="1:11" ht="30" customHeight="1" x14ac:dyDescent="0.3">
      <c r="A65" s="39" t="s">
        <v>29</v>
      </c>
      <c r="B65" s="40" t="s">
        <v>17</v>
      </c>
      <c r="C65" s="32" t="s">
        <v>143</v>
      </c>
      <c r="D65" s="32" t="s">
        <v>144</v>
      </c>
      <c r="E65" s="32" t="s">
        <v>145</v>
      </c>
      <c r="F65" s="33">
        <v>2000</v>
      </c>
      <c r="G65" s="34">
        <v>20</v>
      </c>
      <c r="H65" s="34"/>
      <c r="I65" s="34">
        <v>40000</v>
      </c>
      <c r="J65" s="41" t="s">
        <v>65</v>
      </c>
    </row>
    <row r="66" spans="1:11" ht="30" customHeight="1" x14ac:dyDescent="0.3">
      <c r="A66" s="39" t="s">
        <v>29</v>
      </c>
      <c r="B66" s="40" t="s">
        <v>18</v>
      </c>
      <c r="C66" s="32"/>
      <c r="D66" s="32"/>
      <c r="E66" s="32"/>
      <c r="F66" s="52"/>
      <c r="G66" s="53"/>
      <c r="H66" s="53"/>
      <c r="I66" s="49"/>
      <c r="J66" s="32"/>
    </row>
    <row r="67" spans="1:11" ht="30" customHeight="1" x14ac:dyDescent="0.3">
      <c r="A67" s="39" t="s">
        <v>29</v>
      </c>
      <c r="B67" s="40" t="s">
        <v>19</v>
      </c>
      <c r="C67" s="32" t="s">
        <v>143</v>
      </c>
      <c r="D67" s="32" t="s">
        <v>144</v>
      </c>
      <c r="E67" s="32" t="s">
        <v>145</v>
      </c>
      <c r="F67" s="33">
        <v>2000</v>
      </c>
      <c r="G67" s="34">
        <v>10</v>
      </c>
      <c r="H67" s="34"/>
      <c r="I67" s="34">
        <v>20000</v>
      </c>
      <c r="J67" s="41" t="s">
        <v>65</v>
      </c>
    </row>
    <row r="68" spans="1:11" s="3" customFormat="1" ht="30" customHeight="1" x14ac:dyDescent="0.3">
      <c r="A68" s="81" t="s">
        <v>29</v>
      </c>
      <c r="B68" s="82" t="s">
        <v>21</v>
      </c>
      <c r="C68" s="32"/>
      <c r="D68" s="32"/>
      <c r="E68" s="28"/>
      <c r="F68" s="52"/>
      <c r="G68" s="53"/>
      <c r="H68" s="53"/>
      <c r="I68" s="49"/>
      <c r="J68" s="28"/>
      <c r="K68" s="21"/>
    </row>
    <row r="69" spans="1:11" s="77" customFormat="1" ht="30" customHeight="1" x14ac:dyDescent="0.3">
      <c r="A69" s="39" t="s">
        <v>29</v>
      </c>
      <c r="B69" s="40" t="s">
        <v>22</v>
      </c>
      <c r="C69" s="32"/>
      <c r="D69" s="41"/>
      <c r="E69" s="41"/>
      <c r="F69" s="43"/>
      <c r="G69" s="42"/>
      <c r="H69" s="42"/>
      <c r="I69" s="35"/>
      <c r="J69" s="41"/>
      <c r="K69" s="76"/>
    </row>
    <row r="70" spans="1:11" s="77" customFormat="1" ht="30" customHeight="1" x14ac:dyDescent="0.3">
      <c r="A70" s="39" t="s">
        <v>29</v>
      </c>
      <c r="B70" s="40" t="s">
        <v>23</v>
      </c>
      <c r="C70" s="32"/>
      <c r="D70" s="32"/>
      <c r="E70" s="32"/>
      <c r="F70" s="48"/>
      <c r="G70" s="47"/>
      <c r="H70" s="47"/>
      <c r="I70" s="49"/>
      <c r="J70" s="32"/>
      <c r="K70" s="76"/>
    </row>
    <row r="71" spans="1:11" s="77" customFormat="1" ht="30" customHeight="1" x14ac:dyDescent="0.3">
      <c r="A71" s="39" t="s">
        <v>29</v>
      </c>
      <c r="B71" s="40" t="s">
        <v>24</v>
      </c>
      <c r="C71" s="32"/>
      <c r="D71" s="41"/>
      <c r="E71" s="32"/>
      <c r="F71" s="33"/>
      <c r="G71" s="34"/>
      <c r="H71" s="34"/>
      <c r="I71" s="35"/>
      <c r="J71" s="41"/>
      <c r="K71" s="76"/>
    </row>
    <row r="72" spans="1:11" s="77" customFormat="1" ht="30" customHeight="1" x14ac:dyDescent="0.3">
      <c r="A72" s="39" t="s">
        <v>29</v>
      </c>
      <c r="B72" s="40" t="s">
        <v>25</v>
      </c>
      <c r="C72" s="32"/>
      <c r="D72" s="32"/>
      <c r="E72" s="32"/>
      <c r="F72" s="48"/>
      <c r="G72" s="47"/>
      <c r="H72" s="47"/>
      <c r="I72" s="49"/>
      <c r="J72" s="32"/>
      <c r="K72" s="76"/>
    </row>
    <row r="73" spans="1:11" s="77" customFormat="1" ht="30" customHeight="1" x14ac:dyDescent="0.3">
      <c r="A73" s="39" t="s">
        <v>29</v>
      </c>
      <c r="B73" s="40" t="s">
        <v>26</v>
      </c>
      <c r="C73" s="32"/>
      <c r="D73" s="32"/>
      <c r="E73" s="32"/>
      <c r="F73" s="33"/>
      <c r="G73" s="34"/>
      <c r="H73" s="34"/>
      <c r="I73" s="35"/>
      <c r="J73" s="32"/>
      <c r="K73" s="76"/>
    </row>
    <row r="74" spans="1:11" ht="30" customHeight="1" x14ac:dyDescent="0.3">
      <c r="A74" s="39" t="s">
        <v>29</v>
      </c>
      <c r="B74" s="40" t="s">
        <v>27</v>
      </c>
      <c r="C74" s="32"/>
      <c r="D74" s="32"/>
      <c r="E74" s="32"/>
      <c r="F74" s="33"/>
      <c r="G74" s="34"/>
      <c r="H74" s="34"/>
      <c r="I74" s="35"/>
      <c r="J74" s="32"/>
    </row>
    <row r="75" spans="1:11" ht="30" customHeight="1" x14ac:dyDescent="0.3">
      <c r="A75" s="39" t="s">
        <v>29</v>
      </c>
      <c r="B75" s="40" t="s">
        <v>28</v>
      </c>
      <c r="C75" s="32"/>
      <c r="D75" s="32"/>
      <c r="E75" s="32"/>
      <c r="F75" s="33"/>
      <c r="G75" s="34"/>
      <c r="H75" s="34"/>
      <c r="I75" s="35"/>
      <c r="J75" s="32"/>
    </row>
    <row r="76" spans="1:11" s="3" customFormat="1" ht="30" customHeight="1" x14ac:dyDescent="0.3">
      <c r="A76" s="39" t="s">
        <v>32</v>
      </c>
      <c r="B76" s="40" t="s">
        <v>10</v>
      </c>
      <c r="C76" s="32"/>
      <c r="D76" s="32"/>
      <c r="E76" s="32"/>
      <c r="F76" s="33"/>
      <c r="G76" s="34"/>
      <c r="H76" s="34"/>
      <c r="I76" s="34"/>
      <c r="J76" s="32"/>
      <c r="K76" s="21"/>
    </row>
    <row r="77" spans="1:11" ht="30" customHeight="1" x14ac:dyDescent="0.3">
      <c r="A77" s="39" t="s">
        <v>32</v>
      </c>
      <c r="B77" s="40" t="s">
        <v>30</v>
      </c>
      <c r="C77" s="32"/>
      <c r="D77" s="32"/>
      <c r="E77" s="32"/>
      <c r="F77" s="33"/>
      <c r="G77" s="34"/>
      <c r="H77" s="34"/>
      <c r="I77" s="34"/>
      <c r="J77" s="41"/>
    </row>
    <row r="78" spans="1:11" ht="30" customHeight="1" x14ac:dyDescent="0.3">
      <c r="A78" s="39" t="s">
        <v>32</v>
      </c>
      <c r="B78" s="40" t="s">
        <v>11</v>
      </c>
      <c r="C78" s="32"/>
      <c r="D78" s="32"/>
      <c r="E78" s="32"/>
      <c r="F78" s="33"/>
      <c r="G78" s="34"/>
      <c r="H78" s="34"/>
      <c r="I78" s="34"/>
      <c r="J78" s="41"/>
    </row>
    <row r="79" spans="1:11" ht="30" customHeight="1" x14ac:dyDescent="0.3">
      <c r="A79" s="39" t="s">
        <v>32</v>
      </c>
      <c r="B79" s="40" t="s">
        <v>31</v>
      </c>
      <c r="C79" s="32"/>
      <c r="D79" s="32"/>
      <c r="E79" s="32"/>
      <c r="F79" s="33"/>
      <c r="G79" s="34"/>
      <c r="H79" s="34"/>
      <c r="I79" s="34"/>
      <c r="J79" s="41"/>
    </row>
    <row r="80" spans="1:11" ht="30" customHeight="1" x14ac:dyDescent="0.3">
      <c r="A80" s="39" t="s">
        <v>32</v>
      </c>
      <c r="B80" s="40" t="s">
        <v>12</v>
      </c>
      <c r="C80" s="32"/>
      <c r="D80" s="32"/>
      <c r="E80" s="32"/>
      <c r="F80" s="33"/>
      <c r="G80" s="34"/>
      <c r="H80" s="34"/>
      <c r="I80" s="34"/>
      <c r="J80" s="41"/>
    </row>
    <row r="81" spans="1:11" ht="30" customHeight="1" x14ac:dyDescent="0.3">
      <c r="A81" s="39" t="s">
        <v>32</v>
      </c>
      <c r="B81" s="40" t="s">
        <v>13</v>
      </c>
      <c r="C81" s="32"/>
      <c r="D81" s="32"/>
      <c r="E81" s="32"/>
      <c r="F81" s="33"/>
      <c r="G81" s="34"/>
      <c r="H81" s="34"/>
      <c r="I81" s="34"/>
      <c r="J81" s="32"/>
    </row>
    <row r="82" spans="1:11" ht="30" customHeight="1" x14ac:dyDescent="0.3">
      <c r="A82" s="39" t="s">
        <v>32</v>
      </c>
      <c r="B82" s="40" t="s">
        <v>14</v>
      </c>
      <c r="C82" s="32"/>
      <c r="D82" s="32"/>
      <c r="E82" s="32"/>
      <c r="F82" s="33"/>
      <c r="G82" s="34"/>
      <c r="H82" s="34"/>
      <c r="I82" s="34"/>
      <c r="J82" s="32"/>
    </row>
    <row r="83" spans="1:11" ht="30" customHeight="1" x14ac:dyDescent="0.3">
      <c r="A83" s="39" t="s">
        <v>32</v>
      </c>
      <c r="B83" s="40" t="s">
        <v>15</v>
      </c>
      <c r="C83" s="32"/>
      <c r="D83" s="32"/>
      <c r="E83" s="32"/>
      <c r="F83" s="33"/>
      <c r="G83" s="34"/>
      <c r="H83" s="34"/>
      <c r="I83" s="34"/>
      <c r="J83" s="32"/>
    </row>
    <row r="84" spans="1:11" ht="30" customHeight="1" x14ac:dyDescent="0.3">
      <c r="A84" s="39" t="s">
        <v>32</v>
      </c>
      <c r="B84" s="40" t="s">
        <v>16</v>
      </c>
      <c r="C84" s="32"/>
      <c r="D84" s="32"/>
      <c r="E84" s="32"/>
      <c r="F84" s="33"/>
      <c r="G84" s="34"/>
      <c r="H84" s="34"/>
      <c r="I84" s="34"/>
      <c r="J84" s="32"/>
    </row>
    <row r="85" spans="1:11" ht="30" customHeight="1" x14ac:dyDescent="0.3">
      <c r="A85" s="39" t="s">
        <v>32</v>
      </c>
      <c r="B85" s="40" t="s">
        <v>17</v>
      </c>
      <c r="C85" s="32"/>
      <c r="D85" s="32"/>
      <c r="E85" s="32"/>
      <c r="F85" s="33"/>
      <c r="G85" s="34"/>
      <c r="H85" s="34"/>
      <c r="I85" s="34"/>
      <c r="J85" s="32"/>
    </row>
    <row r="86" spans="1:11" ht="30" customHeight="1" x14ac:dyDescent="0.3">
      <c r="A86" s="39" t="s">
        <v>32</v>
      </c>
      <c r="B86" s="40" t="s">
        <v>18</v>
      </c>
      <c r="C86" s="32"/>
      <c r="D86" s="32"/>
      <c r="E86" s="32"/>
      <c r="F86" s="33"/>
      <c r="G86" s="34"/>
      <c r="H86" s="34"/>
      <c r="I86" s="34"/>
      <c r="J86" s="32"/>
    </row>
    <row r="87" spans="1:11" s="3" customFormat="1" ht="30" customHeight="1" x14ac:dyDescent="0.3">
      <c r="A87" s="39" t="s">
        <v>32</v>
      </c>
      <c r="B87" s="40" t="s">
        <v>19</v>
      </c>
      <c r="C87" s="32"/>
      <c r="D87" s="32"/>
      <c r="E87" s="32"/>
      <c r="F87" s="33"/>
      <c r="G87" s="34"/>
      <c r="H87" s="34"/>
      <c r="I87" s="34"/>
      <c r="J87" s="32"/>
      <c r="K87" s="21"/>
    </row>
    <row r="88" spans="1:11" ht="30" customHeight="1" x14ac:dyDescent="0.3">
      <c r="A88" s="39" t="s">
        <v>32</v>
      </c>
      <c r="B88" s="40" t="s">
        <v>21</v>
      </c>
      <c r="C88" s="32" t="s">
        <v>151</v>
      </c>
      <c r="D88" s="32" t="s">
        <v>154</v>
      </c>
      <c r="E88" s="32" t="s">
        <v>152</v>
      </c>
      <c r="F88" s="33">
        <v>24</v>
      </c>
      <c r="G88" s="34">
        <v>56</v>
      </c>
      <c r="H88" s="34"/>
      <c r="I88" s="34">
        <v>1344</v>
      </c>
      <c r="J88" s="32" t="s">
        <v>158</v>
      </c>
    </row>
    <row r="89" spans="1:11" ht="30" customHeight="1" x14ac:dyDescent="0.3">
      <c r="A89" s="39" t="s">
        <v>32</v>
      </c>
      <c r="B89" s="40" t="s">
        <v>22</v>
      </c>
      <c r="C89" s="32"/>
      <c r="D89" s="32"/>
      <c r="E89" s="32"/>
      <c r="F89" s="33"/>
      <c r="G89" s="34"/>
      <c r="H89" s="34"/>
      <c r="I89" s="34"/>
      <c r="J89" s="32"/>
    </row>
    <row r="90" spans="1:11" ht="30" customHeight="1" x14ac:dyDescent="0.3">
      <c r="A90" s="39" t="s">
        <v>32</v>
      </c>
      <c r="B90" s="40" t="s">
        <v>23</v>
      </c>
      <c r="C90" s="32"/>
      <c r="D90" s="32"/>
      <c r="E90" s="32"/>
      <c r="F90" s="33"/>
      <c r="G90" s="34"/>
      <c r="H90" s="34"/>
      <c r="I90" s="34"/>
      <c r="J90" s="32"/>
    </row>
    <row r="91" spans="1:11" ht="30" customHeight="1" x14ac:dyDescent="0.3">
      <c r="A91" s="39" t="s">
        <v>32</v>
      </c>
      <c r="B91" s="40" t="s">
        <v>24</v>
      </c>
      <c r="C91" s="32"/>
      <c r="D91" s="32"/>
      <c r="E91" s="32"/>
      <c r="F91" s="33"/>
      <c r="G91" s="34"/>
      <c r="H91" s="34"/>
      <c r="I91" s="34"/>
      <c r="J91" s="32"/>
    </row>
    <row r="92" spans="1:11" ht="30" customHeight="1" x14ac:dyDescent="0.3">
      <c r="A92" s="39" t="s">
        <v>32</v>
      </c>
      <c r="B92" s="40" t="s">
        <v>25</v>
      </c>
      <c r="C92" s="32"/>
      <c r="D92" s="32"/>
      <c r="E92" s="32"/>
      <c r="F92" s="33"/>
      <c r="G92" s="34"/>
      <c r="H92" s="34"/>
      <c r="I92" s="34"/>
      <c r="J92" s="32"/>
    </row>
    <row r="93" spans="1:11" ht="30" customHeight="1" x14ac:dyDescent="0.3">
      <c r="A93" s="39" t="s">
        <v>32</v>
      </c>
      <c r="B93" s="40" t="s">
        <v>26</v>
      </c>
      <c r="C93" s="32"/>
      <c r="D93" s="32"/>
      <c r="E93" s="32"/>
      <c r="F93" s="33"/>
      <c r="G93" s="34"/>
      <c r="H93" s="34"/>
      <c r="I93" s="34"/>
      <c r="J93" s="41"/>
    </row>
    <row r="94" spans="1:11" ht="30" customHeight="1" x14ac:dyDescent="0.3">
      <c r="A94" s="39" t="s">
        <v>32</v>
      </c>
      <c r="B94" s="40" t="s">
        <v>27</v>
      </c>
      <c r="C94" s="32"/>
      <c r="D94" s="32"/>
      <c r="E94" s="32"/>
      <c r="F94" s="33"/>
      <c r="G94" s="34"/>
      <c r="H94" s="34"/>
      <c r="I94" s="35"/>
      <c r="J94" s="32"/>
      <c r="K94" s="21" t="s">
        <v>64</v>
      </c>
    </row>
    <row r="95" spans="1:11" ht="30" customHeight="1" x14ac:dyDescent="0.3">
      <c r="A95" s="39" t="s">
        <v>32</v>
      </c>
      <c r="B95" s="40" t="s">
        <v>28</v>
      </c>
      <c r="C95" s="32"/>
      <c r="D95" s="32"/>
      <c r="E95" s="32"/>
      <c r="F95" s="33"/>
      <c r="G95" s="34"/>
      <c r="H95" s="34"/>
      <c r="I95" s="34"/>
      <c r="J95" s="41"/>
    </row>
    <row r="96" spans="1:11" ht="30" customHeight="1" x14ac:dyDescent="0.3">
      <c r="A96" s="39" t="s">
        <v>32</v>
      </c>
      <c r="B96" s="40" t="s">
        <v>41</v>
      </c>
      <c r="C96" s="32"/>
      <c r="D96" s="32"/>
      <c r="E96" s="32"/>
      <c r="F96" s="33"/>
      <c r="G96" s="34"/>
      <c r="H96" s="34"/>
      <c r="I96" s="35"/>
      <c r="J96" s="32"/>
      <c r="K96" s="21" t="s">
        <v>64</v>
      </c>
    </row>
    <row r="97" spans="1:18" ht="30" customHeight="1" x14ac:dyDescent="0.3">
      <c r="A97" s="39" t="s">
        <v>32</v>
      </c>
      <c r="B97" s="40" t="s">
        <v>33</v>
      </c>
      <c r="C97" s="32"/>
      <c r="D97" s="32"/>
      <c r="E97" s="32"/>
      <c r="F97" s="33"/>
      <c r="G97" s="34"/>
      <c r="H97" s="34"/>
      <c r="I97" s="34"/>
      <c r="J97" s="32"/>
    </row>
    <row r="98" spans="1:18" ht="30" customHeight="1" x14ac:dyDescent="0.3">
      <c r="A98" s="39" t="s">
        <v>32</v>
      </c>
      <c r="B98" s="40" t="s">
        <v>42</v>
      </c>
      <c r="C98" s="32"/>
      <c r="D98" s="32"/>
      <c r="E98" s="32"/>
      <c r="F98" s="33"/>
      <c r="G98" s="34"/>
      <c r="H98" s="34"/>
      <c r="I98" s="35"/>
      <c r="J98" s="32"/>
    </row>
    <row r="99" spans="1:18" ht="30" customHeight="1" x14ac:dyDescent="0.3">
      <c r="A99" s="39" t="s">
        <v>32</v>
      </c>
      <c r="B99" s="40" t="s">
        <v>34</v>
      </c>
      <c r="C99" s="32"/>
      <c r="D99" s="32"/>
      <c r="E99" s="32"/>
      <c r="F99" s="33"/>
      <c r="G99" s="34"/>
      <c r="H99" s="34"/>
      <c r="I99" s="34"/>
      <c r="J99" s="32"/>
      <c r="R99" s="50"/>
    </row>
    <row r="100" spans="1:18" ht="30" customHeight="1" x14ac:dyDescent="0.3">
      <c r="A100" s="39" t="s">
        <v>32</v>
      </c>
      <c r="B100" s="40" t="s">
        <v>43</v>
      </c>
      <c r="C100" s="32"/>
      <c r="D100" s="32"/>
      <c r="E100" s="32"/>
      <c r="F100" s="33"/>
      <c r="G100" s="34"/>
      <c r="H100" s="34"/>
      <c r="I100" s="35"/>
      <c r="J100" s="32"/>
      <c r="R100" s="50"/>
    </row>
    <row r="101" spans="1:18" ht="30" customHeight="1" x14ac:dyDescent="0.3">
      <c r="A101" s="39" t="s">
        <v>32</v>
      </c>
      <c r="B101" s="40" t="s">
        <v>35</v>
      </c>
      <c r="C101" s="32"/>
      <c r="D101" s="32"/>
      <c r="E101" s="32"/>
      <c r="F101" s="33"/>
      <c r="G101" s="34"/>
      <c r="H101" s="34"/>
      <c r="I101" s="35"/>
      <c r="J101" s="32"/>
      <c r="R101" s="50"/>
    </row>
    <row r="102" spans="1:18" ht="30" customHeight="1" x14ac:dyDescent="0.3">
      <c r="A102" s="39" t="s">
        <v>32</v>
      </c>
      <c r="B102" s="40" t="s">
        <v>44</v>
      </c>
      <c r="C102" s="32"/>
      <c r="D102" s="32"/>
      <c r="E102" s="32"/>
      <c r="F102" s="33"/>
      <c r="G102" s="34"/>
      <c r="H102" s="34"/>
      <c r="I102" s="35"/>
      <c r="J102" s="32"/>
    </row>
    <row r="103" spans="1:18" ht="30" customHeight="1" x14ac:dyDescent="0.3">
      <c r="A103" s="7" t="s">
        <v>32</v>
      </c>
      <c r="B103" s="8" t="s">
        <v>36</v>
      </c>
      <c r="C103" s="32"/>
      <c r="D103" s="32"/>
      <c r="E103" s="32"/>
      <c r="F103" s="48"/>
      <c r="G103" s="47"/>
      <c r="H103" s="47"/>
      <c r="I103" s="49"/>
      <c r="J103" s="32"/>
      <c r="R103" s="50"/>
    </row>
    <row r="104" spans="1:18" ht="30" customHeight="1" x14ac:dyDescent="0.3">
      <c r="A104" s="7" t="s">
        <v>32</v>
      </c>
      <c r="B104" s="8" t="s">
        <v>45</v>
      </c>
      <c r="C104" s="32"/>
      <c r="D104" s="32"/>
      <c r="E104" s="32"/>
      <c r="F104" s="48"/>
      <c r="G104" s="47"/>
      <c r="H104" s="47"/>
      <c r="I104" s="49"/>
      <c r="J104" s="32"/>
      <c r="R104" s="50"/>
    </row>
    <row r="105" spans="1:18" ht="30" customHeight="1" x14ac:dyDescent="0.3">
      <c r="A105" s="7" t="s">
        <v>32</v>
      </c>
      <c r="B105" s="8" t="s">
        <v>37</v>
      </c>
      <c r="C105" s="32"/>
      <c r="D105" s="32"/>
      <c r="E105" s="32"/>
      <c r="F105" s="48"/>
      <c r="G105" s="47"/>
      <c r="H105" s="47"/>
      <c r="I105" s="49"/>
      <c r="J105" s="32"/>
      <c r="R105" s="50"/>
    </row>
    <row r="106" spans="1:18" ht="30" customHeight="1" x14ac:dyDescent="0.3">
      <c r="A106" s="7" t="s">
        <v>32</v>
      </c>
      <c r="B106" s="8" t="s">
        <v>46</v>
      </c>
      <c r="C106" s="32"/>
      <c r="D106" s="32"/>
      <c r="E106" s="32"/>
      <c r="F106" s="48"/>
      <c r="G106" s="47"/>
      <c r="H106" s="47"/>
      <c r="I106" s="49"/>
      <c r="J106" s="32"/>
      <c r="M106" s="51"/>
      <c r="R106" s="50"/>
    </row>
    <row r="107" spans="1:18" ht="27" customHeight="1" x14ac:dyDescent="0.3">
      <c r="A107" s="7" t="s">
        <v>32</v>
      </c>
      <c r="B107" s="8" t="s">
        <v>38</v>
      </c>
      <c r="C107" s="32"/>
      <c r="D107" s="32"/>
      <c r="E107" s="32"/>
      <c r="F107" s="48"/>
      <c r="G107" s="47"/>
      <c r="H107" s="47"/>
      <c r="I107" s="49"/>
      <c r="J107" s="32"/>
    </row>
    <row r="108" spans="1:18" ht="30" customHeight="1" x14ac:dyDescent="0.3">
      <c r="A108" s="7" t="s">
        <v>32</v>
      </c>
      <c r="B108" s="40" t="s">
        <v>47</v>
      </c>
      <c r="C108" s="32"/>
      <c r="D108" s="32"/>
      <c r="E108" s="32"/>
      <c r="F108" s="48"/>
      <c r="G108" s="47"/>
      <c r="H108" s="47"/>
      <c r="I108" s="49"/>
      <c r="J108" s="32"/>
    </row>
    <row r="109" spans="1:18" ht="30" customHeight="1" x14ac:dyDescent="0.3">
      <c r="A109" s="79" t="s">
        <v>32</v>
      </c>
      <c r="B109" s="80" t="s">
        <v>39</v>
      </c>
      <c r="C109" s="32"/>
      <c r="D109" s="32"/>
      <c r="E109" s="32"/>
      <c r="F109" s="48"/>
      <c r="G109" s="47"/>
      <c r="H109" s="47"/>
      <c r="I109" s="49"/>
      <c r="J109" s="32"/>
    </row>
    <row r="110" spans="1:18" ht="30" customHeight="1" x14ac:dyDescent="0.3">
      <c r="A110" s="7" t="s">
        <v>32</v>
      </c>
      <c r="B110" s="40" t="s">
        <v>48</v>
      </c>
      <c r="C110" s="32"/>
      <c r="D110" s="32"/>
      <c r="E110" s="32"/>
      <c r="F110" s="48"/>
      <c r="G110" s="47"/>
      <c r="H110" s="47"/>
      <c r="I110" s="49"/>
      <c r="J110" s="32"/>
    </row>
    <row r="111" spans="1:18" ht="30" customHeight="1" x14ac:dyDescent="0.3">
      <c r="A111" s="7" t="s">
        <v>32</v>
      </c>
      <c r="B111" s="8" t="s">
        <v>40</v>
      </c>
      <c r="C111" s="32"/>
      <c r="D111" s="32"/>
      <c r="E111" s="32"/>
      <c r="F111" s="52"/>
      <c r="G111" s="53"/>
      <c r="H111" s="53"/>
      <c r="I111" s="49"/>
      <c r="J111" s="32"/>
      <c r="K111" s="21" t="s">
        <v>64</v>
      </c>
    </row>
    <row r="112" spans="1:18" ht="30" customHeight="1" x14ac:dyDescent="0.3">
      <c r="A112" s="7" t="s">
        <v>32</v>
      </c>
      <c r="B112" s="8" t="s">
        <v>49</v>
      </c>
      <c r="C112" s="32"/>
      <c r="D112" s="32"/>
      <c r="E112" s="32"/>
      <c r="F112" s="48"/>
      <c r="G112" s="47"/>
      <c r="H112" s="47"/>
      <c r="I112" s="49"/>
      <c r="J112" s="32"/>
    </row>
    <row r="113" spans="1:11" ht="30" customHeight="1" x14ac:dyDescent="0.3">
      <c r="A113" s="7" t="s">
        <v>32</v>
      </c>
      <c r="B113" s="8" t="s">
        <v>50</v>
      </c>
      <c r="C113" s="32"/>
      <c r="D113" s="32"/>
      <c r="E113" s="28"/>
      <c r="F113" s="52"/>
      <c r="G113" s="53"/>
      <c r="H113" s="53"/>
      <c r="I113" s="49"/>
      <c r="J113" s="28"/>
      <c r="K113" s="21" t="s">
        <v>64</v>
      </c>
    </row>
    <row r="114" spans="1:11" s="3" customFormat="1" ht="30" customHeight="1" x14ac:dyDescent="0.3">
      <c r="A114" s="7" t="s">
        <v>32</v>
      </c>
      <c r="B114" s="8" t="s">
        <v>51</v>
      </c>
      <c r="C114" s="32"/>
      <c r="D114" s="32"/>
      <c r="E114" s="28"/>
      <c r="F114" s="52"/>
      <c r="G114" s="53"/>
      <c r="H114" s="53"/>
      <c r="I114" s="49"/>
      <c r="J114" s="28"/>
      <c r="K114" s="21"/>
    </row>
    <row r="115" spans="1:11" s="3" customFormat="1" ht="30" customHeight="1" x14ac:dyDescent="0.3">
      <c r="A115" s="7" t="s">
        <v>32</v>
      </c>
      <c r="B115" s="8" t="s">
        <v>52</v>
      </c>
      <c r="C115" s="28"/>
      <c r="D115" s="32"/>
      <c r="E115" s="28"/>
      <c r="F115" s="29"/>
      <c r="G115" s="30"/>
      <c r="H115" s="58"/>
      <c r="I115" s="35"/>
      <c r="J115" s="28"/>
      <c r="K115" s="21"/>
    </row>
    <row r="116" spans="1:11" ht="30" customHeight="1" x14ac:dyDescent="0.3">
      <c r="A116" s="106" t="s">
        <v>59</v>
      </c>
      <c r="B116" s="106"/>
      <c r="C116" s="106"/>
      <c r="D116" s="106"/>
      <c r="E116" s="106"/>
      <c r="F116" s="106"/>
      <c r="G116" s="36">
        <f>SUM(G7:G115)</f>
        <v>2510</v>
      </c>
      <c r="H116" s="37"/>
      <c r="I116" s="38">
        <f>SUM(I7:I115)</f>
        <v>549624</v>
      </c>
      <c r="J116" s="20"/>
    </row>
    <row r="118" spans="1:11" ht="24.75" thickBot="1" x14ac:dyDescent="0.35"/>
    <row r="119" spans="1:11" x14ac:dyDescent="0.3">
      <c r="A119" s="11" t="s">
        <v>58</v>
      </c>
      <c r="B119" s="12"/>
      <c r="C119" s="12"/>
      <c r="D119" s="12"/>
      <c r="E119" s="12"/>
      <c r="F119" s="27"/>
      <c r="G119" s="12"/>
      <c r="H119" s="12"/>
      <c r="I119" s="12"/>
      <c r="J119" s="13"/>
    </row>
    <row r="120" spans="1:11" x14ac:dyDescent="0.3">
      <c r="A120" s="95" t="s">
        <v>67</v>
      </c>
      <c r="B120" s="96"/>
      <c r="C120" s="96"/>
      <c r="D120" s="96"/>
      <c r="E120" s="96"/>
      <c r="F120" s="96"/>
      <c r="G120" s="96"/>
      <c r="H120" s="96"/>
      <c r="I120" s="96"/>
      <c r="J120" s="97"/>
    </row>
    <row r="121" spans="1:11" x14ac:dyDescent="0.3">
      <c r="A121" s="95" t="s">
        <v>155</v>
      </c>
      <c r="B121" s="96"/>
      <c r="C121" s="96"/>
      <c r="D121" s="96"/>
      <c r="E121" s="96"/>
      <c r="F121" s="96"/>
      <c r="G121" s="96"/>
      <c r="H121" s="96"/>
      <c r="I121" s="96"/>
      <c r="J121" s="97"/>
    </row>
    <row r="122" spans="1:11" x14ac:dyDescent="0.3">
      <c r="A122" s="95" t="s">
        <v>162</v>
      </c>
      <c r="B122" s="96"/>
      <c r="C122" s="96"/>
      <c r="D122" s="96"/>
      <c r="E122" s="96"/>
      <c r="F122" s="96"/>
      <c r="G122" s="96"/>
      <c r="H122" s="96"/>
      <c r="I122" s="96"/>
      <c r="J122" s="97"/>
    </row>
    <row r="123" spans="1:11" ht="24.75" thickBot="1" x14ac:dyDescent="0.35">
      <c r="A123" s="98"/>
      <c r="B123" s="99"/>
      <c r="C123" s="99"/>
      <c r="D123" s="99"/>
      <c r="E123" s="99"/>
      <c r="F123" s="99"/>
      <c r="G123" s="99"/>
      <c r="H123" s="99"/>
      <c r="I123" s="99"/>
      <c r="J123" s="100"/>
    </row>
  </sheetData>
  <mergeCells count="10">
    <mergeCell ref="A120:J120"/>
    <mergeCell ref="A121:J121"/>
    <mergeCell ref="A122:J122"/>
    <mergeCell ref="A123:J123"/>
    <mergeCell ref="A1:J1"/>
    <mergeCell ref="A37:A38"/>
    <mergeCell ref="B37:B38"/>
    <mergeCell ref="A62:A63"/>
    <mergeCell ref="B62:B63"/>
    <mergeCell ref="A116:F11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4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28"/>
  <sheetViews>
    <sheetView zoomScale="70" zoomScaleNormal="70" workbookViewId="0">
      <pane ySplit="5" topLeftCell="A6" activePane="bottomLeft" state="frozen"/>
      <selection pane="bottomLeft" activeCell="D12" sqref="A1:XFD1048576"/>
    </sheetView>
  </sheetViews>
  <sheetFormatPr defaultRowHeight="24" x14ac:dyDescent="0.3"/>
  <cols>
    <col min="1" max="1" width="9" style="1"/>
    <col min="2" max="2" width="12.875" style="2" customWidth="1"/>
    <col min="3" max="3" width="33.625" style="9" customWidth="1"/>
    <col min="4" max="4" width="16.625" style="9" customWidth="1"/>
    <col min="5" max="5" width="49.375" style="9" customWidth="1"/>
    <col min="6" max="6" width="9" style="26"/>
    <col min="7" max="7" width="9" style="62"/>
    <col min="8" max="8" width="9.625" style="62" bestFit="1" customWidth="1"/>
    <col min="9" max="9" width="15.375" style="62" customWidth="1"/>
    <col min="10" max="10" width="22.625" style="9" customWidth="1"/>
    <col min="11" max="11" width="9" style="21" customWidth="1"/>
    <col min="12" max="12" width="8.75" style="62" customWidth="1"/>
    <col min="13" max="13" width="21" style="62" customWidth="1"/>
    <col min="14" max="14" width="47.25" style="62" customWidth="1"/>
    <col min="15" max="16384" width="9" style="62"/>
  </cols>
  <sheetData>
    <row r="1" spans="1:14" ht="61.5" customHeight="1" x14ac:dyDescent="0.3">
      <c r="A1" s="101" t="s">
        <v>171</v>
      </c>
      <c r="B1" s="101"/>
      <c r="C1" s="101"/>
      <c r="D1" s="101"/>
      <c r="E1" s="101"/>
      <c r="F1" s="101"/>
      <c r="G1" s="101"/>
      <c r="H1" s="101"/>
      <c r="I1" s="101"/>
      <c r="J1" s="101"/>
    </row>
    <row r="2" spans="1:14" ht="80.25" customHeight="1" x14ac:dyDescent="0.3">
      <c r="A2" s="83"/>
      <c r="B2" s="83"/>
      <c r="C2" s="83"/>
      <c r="D2" s="83"/>
      <c r="E2" s="83"/>
      <c r="F2" s="22"/>
      <c r="G2" s="83"/>
      <c r="H2" s="83"/>
      <c r="I2" s="83"/>
      <c r="J2" s="83"/>
    </row>
    <row r="3" spans="1:14" ht="80.25" customHeight="1" x14ac:dyDescent="0.3">
      <c r="A3" s="83"/>
      <c r="B3" s="83"/>
      <c r="C3" s="83"/>
      <c r="D3" s="83"/>
      <c r="E3" s="83"/>
      <c r="F3" s="22"/>
      <c r="G3" s="83"/>
      <c r="H3" s="83"/>
      <c r="I3" s="83"/>
      <c r="J3" s="83"/>
    </row>
    <row r="4" spans="1:14" ht="45.75" customHeight="1" x14ac:dyDescent="0.3">
      <c r="A4" s="10"/>
      <c r="B4" s="10"/>
      <c r="C4" s="10"/>
      <c r="D4" s="10"/>
      <c r="E4" s="10"/>
      <c r="F4" s="23"/>
      <c r="G4" s="10"/>
      <c r="H4" s="10"/>
      <c r="I4" s="10"/>
      <c r="J4" s="10"/>
    </row>
    <row r="5" spans="1:14" ht="30" customHeight="1" x14ac:dyDescent="0.3">
      <c r="A5" s="5" t="s">
        <v>0</v>
      </c>
      <c r="B5" s="6" t="s">
        <v>8</v>
      </c>
      <c r="C5" s="6" t="s">
        <v>1</v>
      </c>
      <c r="D5" s="6" t="s">
        <v>2</v>
      </c>
      <c r="E5" s="6" t="s">
        <v>3</v>
      </c>
      <c r="F5" s="24" t="s">
        <v>4</v>
      </c>
      <c r="G5" s="6" t="s">
        <v>5</v>
      </c>
      <c r="H5" s="6" t="s">
        <v>6</v>
      </c>
      <c r="I5" s="6" t="s">
        <v>56</v>
      </c>
      <c r="J5" s="6" t="s">
        <v>7</v>
      </c>
      <c r="L5" s="14"/>
      <c r="M5" s="14"/>
      <c r="N5" s="14"/>
    </row>
    <row r="6" spans="1:14" s="3" customFormat="1" ht="30" customHeight="1" x14ac:dyDescent="0.3">
      <c r="A6" s="39" t="s">
        <v>9</v>
      </c>
      <c r="B6" s="40" t="s">
        <v>10</v>
      </c>
      <c r="C6" s="32"/>
      <c r="D6" s="32"/>
      <c r="E6" s="32"/>
      <c r="F6" s="33"/>
      <c r="G6" s="34"/>
      <c r="H6" s="34"/>
      <c r="I6" s="35"/>
      <c r="J6" s="32"/>
      <c r="K6" s="21"/>
      <c r="L6" s="15"/>
      <c r="M6" s="15"/>
      <c r="N6" s="16"/>
    </row>
    <row r="7" spans="1:14" s="4" customFormat="1" ht="30" customHeight="1" x14ac:dyDescent="0.3">
      <c r="A7" s="39" t="s">
        <v>9</v>
      </c>
      <c r="B7" s="40" t="s">
        <v>30</v>
      </c>
      <c r="C7" s="32"/>
      <c r="D7" s="32"/>
      <c r="E7" s="32"/>
      <c r="F7" s="33"/>
      <c r="G7" s="34"/>
      <c r="H7" s="34"/>
      <c r="I7" s="35"/>
      <c r="J7" s="32"/>
      <c r="K7" s="21"/>
      <c r="L7" s="15"/>
      <c r="M7" s="15"/>
      <c r="N7" s="16"/>
    </row>
    <row r="8" spans="1:14" s="3" customFormat="1" ht="30" customHeight="1" x14ac:dyDescent="0.3">
      <c r="A8" s="39" t="s">
        <v>9</v>
      </c>
      <c r="B8" s="40" t="s">
        <v>11</v>
      </c>
      <c r="C8" s="32"/>
      <c r="D8" s="32"/>
      <c r="E8" s="32"/>
      <c r="F8" s="33"/>
      <c r="G8" s="34"/>
      <c r="H8" s="34"/>
      <c r="I8" s="35"/>
      <c r="J8" s="32"/>
      <c r="K8" s="21"/>
      <c r="L8" s="15"/>
      <c r="M8" s="15"/>
      <c r="N8" s="16"/>
    </row>
    <row r="9" spans="1:14" s="3" customFormat="1" ht="30" customHeight="1" x14ac:dyDescent="0.3">
      <c r="A9" s="39" t="s">
        <v>9</v>
      </c>
      <c r="B9" s="40" t="s">
        <v>31</v>
      </c>
      <c r="C9" s="32"/>
      <c r="D9" s="32"/>
      <c r="E9" s="32"/>
      <c r="F9" s="33"/>
      <c r="G9" s="34"/>
      <c r="H9" s="34"/>
      <c r="I9" s="35"/>
      <c r="J9" s="41"/>
      <c r="K9" s="21"/>
      <c r="L9" s="15"/>
      <c r="M9" s="15"/>
      <c r="N9" s="16"/>
    </row>
    <row r="10" spans="1:14" s="4" customFormat="1" ht="30" customHeight="1" x14ac:dyDescent="0.3">
      <c r="A10" s="39" t="s">
        <v>9</v>
      </c>
      <c r="B10" s="40" t="s">
        <v>12</v>
      </c>
      <c r="C10" s="32"/>
      <c r="D10" s="32"/>
      <c r="E10" s="32"/>
      <c r="F10" s="33"/>
      <c r="G10" s="34"/>
      <c r="H10" s="34"/>
      <c r="I10" s="35"/>
      <c r="J10" s="32"/>
      <c r="K10" s="21"/>
      <c r="L10" s="15"/>
      <c r="M10" s="15"/>
      <c r="N10" s="16"/>
    </row>
    <row r="11" spans="1:14" s="4" customFormat="1" ht="30" customHeight="1" x14ac:dyDescent="0.3">
      <c r="A11" s="39" t="s">
        <v>9</v>
      </c>
      <c r="B11" s="40" t="s">
        <v>13</v>
      </c>
      <c r="C11" s="32"/>
      <c r="D11" s="32"/>
      <c r="E11" s="32"/>
      <c r="F11" s="33"/>
      <c r="G11" s="34"/>
      <c r="H11" s="34"/>
      <c r="I11" s="35"/>
      <c r="J11" s="32"/>
      <c r="K11" s="21"/>
      <c r="L11" s="15"/>
      <c r="M11" s="15"/>
      <c r="N11" s="16"/>
    </row>
    <row r="12" spans="1:14" s="4" customFormat="1" ht="30" customHeight="1" x14ac:dyDescent="0.3">
      <c r="A12" s="39" t="s">
        <v>9</v>
      </c>
      <c r="B12" s="40" t="s">
        <v>14</v>
      </c>
      <c r="C12" s="32"/>
      <c r="D12" s="32"/>
      <c r="E12" s="32"/>
      <c r="F12" s="33"/>
      <c r="G12" s="34"/>
      <c r="H12" s="34"/>
      <c r="I12" s="35"/>
      <c r="J12" s="32"/>
      <c r="K12" s="21"/>
      <c r="L12" s="15"/>
      <c r="M12" s="15"/>
      <c r="N12" s="16"/>
    </row>
    <row r="13" spans="1:14" s="4" customFormat="1" ht="30" customHeight="1" x14ac:dyDescent="0.3">
      <c r="A13" s="39" t="s">
        <v>9</v>
      </c>
      <c r="B13" s="40" t="s">
        <v>15</v>
      </c>
      <c r="C13" s="32"/>
      <c r="D13" s="32"/>
      <c r="E13" s="32"/>
      <c r="F13" s="33"/>
      <c r="G13" s="34"/>
      <c r="H13" s="34"/>
      <c r="I13" s="35"/>
      <c r="J13" s="32"/>
      <c r="K13" s="21"/>
      <c r="L13" s="15"/>
      <c r="M13" s="15"/>
      <c r="N13" s="16"/>
    </row>
    <row r="14" spans="1:14" s="3" customFormat="1" ht="30" customHeight="1" x14ac:dyDescent="0.3">
      <c r="A14" s="39" t="s">
        <v>9</v>
      </c>
      <c r="B14" s="40" t="s">
        <v>16</v>
      </c>
      <c r="C14" s="32" t="s">
        <v>77</v>
      </c>
      <c r="D14" s="32" t="s">
        <v>78</v>
      </c>
      <c r="E14" s="32" t="s">
        <v>60</v>
      </c>
      <c r="F14" s="33"/>
      <c r="G14" s="34"/>
      <c r="H14" s="35">
        <v>24200</v>
      </c>
      <c r="I14" s="35">
        <v>24200</v>
      </c>
      <c r="J14" s="32" t="s">
        <v>54</v>
      </c>
      <c r="K14" s="21"/>
      <c r="L14" s="15"/>
      <c r="M14" s="17"/>
      <c r="N14" s="16"/>
    </row>
    <row r="15" spans="1:14" ht="30" customHeight="1" x14ac:dyDescent="0.3">
      <c r="A15" s="39" t="s">
        <v>9</v>
      </c>
      <c r="B15" s="40" t="s">
        <v>17</v>
      </c>
      <c r="C15" s="32" t="s">
        <v>55</v>
      </c>
      <c r="D15" s="32" t="s">
        <v>79</v>
      </c>
      <c r="E15" s="32" t="s">
        <v>80</v>
      </c>
      <c r="F15" s="33">
        <v>6</v>
      </c>
      <c r="G15" s="34">
        <v>192</v>
      </c>
      <c r="H15" s="34"/>
      <c r="I15" s="35">
        <v>1152</v>
      </c>
      <c r="J15" s="32" t="s">
        <v>54</v>
      </c>
      <c r="K15" s="21" t="s">
        <v>64</v>
      </c>
    </row>
    <row r="16" spans="1:14" ht="30" customHeight="1" x14ac:dyDescent="0.3">
      <c r="A16" s="66" t="s">
        <v>9</v>
      </c>
      <c r="B16" s="67" t="s">
        <v>18</v>
      </c>
      <c r="C16" s="45" t="s">
        <v>148</v>
      </c>
      <c r="D16" s="32" t="s">
        <v>146</v>
      </c>
      <c r="E16" s="32" t="s">
        <v>60</v>
      </c>
      <c r="F16" s="48">
        <v>100</v>
      </c>
      <c r="G16" s="47">
        <v>20</v>
      </c>
      <c r="H16" s="34"/>
      <c r="I16" s="49">
        <v>2000</v>
      </c>
      <c r="J16" s="32"/>
    </row>
    <row r="17" spans="1:11" s="3" customFormat="1" ht="30" customHeight="1" x14ac:dyDescent="0.3">
      <c r="A17" s="39" t="s">
        <v>9</v>
      </c>
      <c r="B17" s="40" t="s">
        <v>19</v>
      </c>
      <c r="C17" s="32" t="s">
        <v>55</v>
      </c>
      <c r="D17" s="32" t="s">
        <v>79</v>
      </c>
      <c r="E17" s="32" t="s">
        <v>80</v>
      </c>
      <c r="F17" s="33">
        <v>6</v>
      </c>
      <c r="G17" s="34">
        <v>192</v>
      </c>
      <c r="H17" s="34"/>
      <c r="I17" s="35">
        <v>1152</v>
      </c>
      <c r="J17" s="32" t="s">
        <v>54</v>
      </c>
      <c r="K17" s="21" t="s">
        <v>64</v>
      </c>
    </row>
    <row r="18" spans="1:11" ht="30" customHeight="1" x14ac:dyDescent="0.3">
      <c r="A18" s="39" t="s">
        <v>9</v>
      </c>
      <c r="B18" s="40" t="s">
        <v>21</v>
      </c>
      <c r="C18" s="32" t="s">
        <v>55</v>
      </c>
      <c r="D18" s="32" t="s">
        <v>68</v>
      </c>
      <c r="E18" s="32" t="s">
        <v>69</v>
      </c>
      <c r="F18" s="33">
        <v>12</v>
      </c>
      <c r="G18" s="34">
        <v>76</v>
      </c>
      <c r="H18" s="34">
        <v>8</v>
      </c>
      <c r="I18" s="35">
        <v>920</v>
      </c>
      <c r="J18" s="32" t="s">
        <v>53</v>
      </c>
    </row>
    <row r="19" spans="1:11" ht="30" customHeight="1" x14ac:dyDescent="0.3">
      <c r="A19" s="39" t="s">
        <v>9</v>
      </c>
      <c r="B19" s="40" t="s">
        <v>22</v>
      </c>
      <c r="C19" s="32" t="s">
        <v>55</v>
      </c>
      <c r="D19" s="32" t="s">
        <v>79</v>
      </c>
      <c r="E19" s="32" t="s">
        <v>80</v>
      </c>
      <c r="F19" s="33">
        <v>6</v>
      </c>
      <c r="G19" s="34">
        <v>192</v>
      </c>
      <c r="H19" s="34"/>
      <c r="I19" s="35">
        <v>1152</v>
      </c>
      <c r="J19" s="32" t="s">
        <v>54</v>
      </c>
    </row>
    <row r="20" spans="1:11" ht="30" customHeight="1" x14ac:dyDescent="0.3">
      <c r="A20" s="39" t="s">
        <v>9</v>
      </c>
      <c r="B20" s="40" t="s">
        <v>23</v>
      </c>
      <c r="C20" s="32" t="s">
        <v>55</v>
      </c>
      <c r="D20" s="32" t="s">
        <v>79</v>
      </c>
      <c r="E20" s="32" t="s">
        <v>81</v>
      </c>
      <c r="F20" s="33">
        <v>10</v>
      </c>
      <c r="G20" s="34">
        <v>144</v>
      </c>
      <c r="H20" s="34"/>
      <c r="I20" s="35">
        <v>1440</v>
      </c>
      <c r="J20" s="32" t="s">
        <v>54</v>
      </c>
    </row>
    <row r="21" spans="1:11" ht="30" customHeight="1" x14ac:dyDescent="0.3">
      <c r="A21" s="39" t="s">
        <v>9</v>
      </c>
      <c r="B21" s="40" t="s">
        <v>24</v>
      </c>
      <c r="C21" s="32" t="s">
        <v>55</v>
      </c>
      <c r="D21" s="32" t="s">
        <v>79</v>
      </c>
      <c r="E21" s="32" t="s">
        <v>80</v>
      </c>
      <c r="F21" s="33">
        <v>6</v>
      </c>
      <c r="G21" s="34">
        <v>192</v>
      </c>
      <c r="H21" s="34"/>
      <c r="I21" s="35">
        <v>1152</v>
      </c>
      <c r="J21" s="32" t="s">
        <v>54</v>
      </c>
    </row>
    <row r="22" spans="1:11" ht="30" customHeight="1" x14ac:dyDescent="0.3">
      <c r="A22" s="39" t="s">
        <v>9</v>
      </c>
      <c r="B22" s="40" t="s">
        <v>25</v>
      </c>
      <c r="C22" s="32" t="s">
        <v>55</v>
      </c>
      <c r="D22" s="32" t="s">
        <v>79</v>
      </c>
      <c r="E22" s="32" t="s">
        <v>81</v>
      </c>
      <c r="F22" s="33">
        <v>10</v>
      </c>
      <c r="G22" s="34">
        <v>144</v>
      </c>
      <c r="H22" s="34"/>
      <c r="I22" s="35">
        <v>1440</v>
      </c>
      <c r="J22" s="32" t="s">
        <v>54</v>
      </c>
    </row>
    <row r="23" spans="1:11" s="4" customFormat="1" ht="30" customHeight="1" x14ac:dyDescent="0.3">
      <c r="A23" s="39" t="s">
        <v>9</v>
      </c>
      <c r="B23" s="40" t="s">
        <v>26</v>
      </c>
      <c r="C23" s="32" t="s">
        <v>55</v>
      </c>
      <c r="D23" s="32" t="s">
        <v>79</v>
      </c>
      <c r="E23" s="32" t="s">
        <v>80</v>
      </c>
      <c r="F23" s="33">
        <v>6</v>
      </c>
      <c r="G23" s="34">
        <v>192</v>
      </c>
      <c r="H23" s="34"/>
      <c r="I23" s="35">
        <v>1152</v>
      </c>
      <c r="J23" s="32" t="s">
        <v>54</v>
      </c>
      <c r="K23" s="21"/>
    </row>
    <row r="24" spans="1:11" ht="30" customHeight="1" x14ac:dyDescent="0.3">
      <c r="A24" s="39" t="s">
        <v>9</v>
      </c>
      <c r="B24" s="40" t="s">
        <v>27</v>
      </c>
      <c r="C24" s="32" t="s">
        <v>55</v>
      </c>
      <c r="D24" s="32" t="s">
        <v>79</v>
      </c>
      <c r="E24" s="32" t="s">
        <v>81</v>
      </c>
      <c r="F24" s="33">
        <v>10</v>
      </c>
      <c r="G24" s="34">
        <v>144</v>
      </c>
      <c r="H24" s="34"/>
      <c r="I24" s="35">
        <v>1440</v>
      </c>
      <c r="J24" s="32" t="s">
        <v>54</v>
      </c>
    </row>
    <row r="25" spans="1:11" s="4" customFormat="1" ht="30" customHeight="1" x14ac:dyDescent="0.3">
      <c r="A25" s="39" t="s">
        <v>9</v>
      </c>
      <c r="B25" s="40" t="s">
        <v>28</v>
      </c>
      <c r="C25" s="32"/>
      <c r="D25" s="32"/>
      <c r="E25" s="32"/>
      <c r="F25" s="33"/>
      <c r="G25" s="34"/>
      <c r="H25" s="34"/>
      <c r="I25" s="35"/>
      <c r="J25" s="32"/>
      <c r="K25" s="21"/>
    </row>
    <row r="26" spans="1:11" ht="30" customHeight="1" x14ac:dyDescent="0.3">
      <c r="A26" s="39" t="s">
        <v>9</v>
      </c>
      <c r="B26" s="40" t="s">
        <v>41</v>
      </c>
      <c r="C26" s="32" t="s">
        <v>55</v>
      </c>
      <c r="D26" s="32" t="s">
        <v>79</v>
      </c>
      <c r="E26" s="32" t="s">
        <v>81</v>
      </c>
      <c r="F26" s="33">
        <v>10</v>
      </c>
      <c r="G26" s="34">
        <v>144</v>
      </c>
      <c r="H26" s="34"/>
      <c r="I26" s="35">
        <v>1440</v>
      </c>
      <c r="J26" s="32" t="s">
        <v>54</v>
      </c>
    </row>
    <row r="27" spans="1:11" s="3" customFormat="1" ht="30" customHeight="1" x14ac:dyDescent="0.3">
      <c r="A27" s="39" t="s">
        <v>9</v>
      </c>
      <c r="B27" s="40" t="s">
        <v>33</v>
      </c>
      <c r="C27" s="32"/>
      <c r="D27" s="32"/>
      <c r="E27" s="32"/>
      <c r="F27" s="33"/>
      <c r="G27" s="34"/>
      <c r="H27" s="34"/>
      <c r="I27" s="35"/>
      <c r="J27" s="32"/>
      <c r="K27" s="21"/>
    </row>
    <row r="28" spans="1:11" ht="30" customHeight="1" x14ac:dyDescent="0.3">
      <c r="A28" s="39" t="s">
        <v>9</v>
      </c>
      <c r="B28" s="40" t="s">
        <v>42</v>
      </c>
      <c r="C28" s="32" t="s">
        <v>55</v>
      </c>
      <c r="D28" s="32" t="s">
        <v>79</v>
      </c>
      <c r="E28" s="32" t="s">
        <v>81</v>
      </c>
      <c r="F28" s="33">
        <v>10</v>
      </c>
      <c r="G28" s="34">
        <v>144</v>
      </c>
      <c r="H28" s="34"/>
      <c r="I28" s="35">
        <v>1440</v>
      </c>
      <c r="J28" s="32" t="s">
        <v>54</v>
      </c>
    </row>
    <row r="29" spans="1:11" s="3" customFormat="1" ht="30" customHeight="1" x14ac:dyDescent="0.3">
      <c r="A29" s="39" t="s">
        <v>9</v>
      </c>
      <c r="B29" s="40" t="s">
        <v>34</v>
      </c>
      <c r="C29" s="32"/>
      <c r="D29" s="32"/>
      <c r="E29" s="32"/>
      <c r="F29" s="33"/>
      <c r="G29" s="34"/>
      <c r="H29" s="34"/>
      <c r="I29" s="35"/>
      <c r="J29" s="32"/>
      <c r="K29" s="21"/>
    </row>
    <row r="30" spans="1:11" s="4" customFormat="1" ht="30" customHeight="1" x14ac:dyDescent="0.3">
      <c r="A30" s="39" t="s">
        <v>9</v>
      </c>
      <c r="B30" s="40" t="s">
        <v>43</v>
      </c>
      <c r="C30" s="32" t="s">
        <v>55</v>
      </c>
      <c r="D30" s="32" t="s">
        <v>72</v>
      </c>
      <c r="E30" s="32" t="s">
        <v>70</v>
      </c>
      <c r="F30" s="33">
        <v>6</v>
      </c>
      <c r="G30" s="34">
        <v>100</v>
      </c>
      <c r="H30" s="34"/>
      <c r="I30" s="35">
        <f t="shared" ref="I30" si="0">F30*G30+H30</f>
        <v>600</v>
      </c>
      <c r="J30" s="41" t="s">
        <v>54</v>
      </c>
      <c r="K30" s="21"/>
    </row>
    <row r="31" spans="1:11" s="3" customFormat="1" ht="30" customHeight="1" x14ac:dyDescent="0.3">
      <c r="A31" s="39" t="s">
        <v>9</v>
      </c>
      <c r="B31" s="40" t="s">
        <v>35</v>
      </c>
      <c r="C31" s="32"/>
      <c r="D31" s="32"/>
      <c r="E31" s="32"/>
      <c r="F31" s="33"/>
      <c r="G31" s="34"/>
      <c r="H31" s="34"/>
      <c r="I31" s="35"/>
      <c r="J31" s="32"/>
      <c r="K31" s="21"/>
    </row>
    <row r="32" spans="1:11" s="4" customFormat="1" ht="30" customHeight="1" x14ac:dyDescent="0.3">
      <c r="A32" s="39" t="s">
        <v>9</v>
      </c>
      <c r="B32" s="40" t="s">
        <v>44</v>
      </c>
      <c r="C32" s="32"/>
      <c r="D32" s="32"/>
      <c r="E32" s="32"/>
      <c r="F32" s="33"/>
      <c r="G32" s="34"/>
      <c r="H32" s="34"/>
      <c r="I32" s="35"/>
      <c r="J32" s="32"/>
      <c r="K32" s="21"/>
    </row>
    <row r="33" spans="1:11" s="3" customFormat="1" ht="30" customHeight="1" x14ac:dyDescent="0.3">
      <c r="A33" s="39" t="s">
        <v>9</v>
      </c>
      <c r="B33" s="40" t="s">
        <v>36</v>
      </c>
      <c r="C33" s="28"/>
      <c r="D33" s="28"/>
      <c r="E33" s="28"/>
      <c r="F33" s="29"/>
      <c r="G33" s="30"/>
      <c r="H33" s="30"/>
      <c r="I33" s="35"/>
      <c r="J33" s="28"/>
      <c r="K33" s="21"/>
    </row>
    <row r="34" spans="1:11" s="4" customFormat="1" ht="30" customHeight="1" x14ac:dyDescent="0.3">
      <c r="A34" s="39" t="s">
        <v>20</v>
      </c>
      <c r="B34" s="40" t="s">
        <v>10</v>
      </c>
      <c r="C34" s="32" t="s">
        <v>93</v>
      </c>
      <c r="D34" s="32" t="s">
        <v>119</v>
      </c>
      <c r="E34" s="32" t="s">
        <v>141</v>
      </c>
      <c r="F34" s="33">
        <v>300</v>
      </c>
      <c r="G34" s="34">
        <v>33</v>
      </c>
      <c r="H34" s="34">
        <v>100</v>
      </c>
      <c r="I34" s="35">
        <v>10000</v>
      </c>
      <c r="J34" s="32" t="s">
        <v>54</v>
      </c>
      <c r="K34" s="21"/>
    </row>
    <row r="35" spans="1:11" s="4" customFormat="1" ht="30" customHeight="1" x14ac:dyDescent="0.3">
      <c r="A35" s="39" t="s">
        <v>20</v>
      </c>
      <c r="B35" s="40" t="s">
        <v>30</v>
      </c>
      <c r="C35" s="32"/>
      <c r="D35" s="32"/>
      <c r="E35" s="32"/>
      <c r="F35" s="33"/>
      <c r="G35" s="34"/>
      <c r="H35" s="34"/>
      <c r="I35" s="35"/>
      <c r="J35" s="32"/>
      <c r="K35" s="21" t="s">
        <v>64</v>
      </c>
    </row>
    <row r="36" spans="1:11" s="4" customFormat="1" ht="30" customHeight="1" x14ac:dyDescent="0.3">
      <c r="A36" s="39" t="s">
        <v>20</v>
      </c>
      <c r="B36" s="40" t="s">
        <v>11</v>
      </c>
      <c r="C36" s="32" t="s">
        <v>133</v>
      </c>
      <c r="D36" s="41" t="s">
        <v>135</v>
      </c>
      <c r="E36" s="32" t="s">
        <v>134</v>
      </c>
      <c r="F36" s="33"/>
      <c r="G36" s="34">
        <v>48</v>
      </c>
      <c r="H36" s="34"/>
      <c r="I36" s="35"/>
      <c r="J36" s="32" t="s">
        <v>136</v>
      </c>
      <c r="K36" s="21"/>
    </row>
    <row r="37" spans="1:11" s="4" customFormat="1" ht="30" customHeight="1" x14ac:dyDescent="0.3">
      <c r="A37" s="107" t="s">
        <v>20</v>
      </c>
      <c r="B37" s="109" t="s">
        <v>31</v>
      </c>
      <c r="C37" s="32" t="s">
        <v>143</v>
      </c>
      <c r="D37" s="32" t="s">
        <v>144</v>
      </c>
      <c r="E37" s="32" t="s">
        <v>145</v>
      </c>
      <c r="F37" s="33">
        <v>2000</v>
      </c>
      <c r="G37" s="34">
        <v>10</v>
      </c>
      <c r="H37" s="34"/>
      <c r="I37" s="34">
        <v>20000</v>
      </c>
      <c r="J37" s="41" t="s">
        <v>54</v>
      </c>
      <c r="K37" s="21"/>
    </row>
    <row r="38" spans="1:11" s="4" customFormat="1" ht="30" customHeight="1" x14ac:dyDescent="0.3">
      <c r="A38" s="108"/>
      <c r="B38" s="110"/>
      <c r="C38" s="32" t="s">
        <v>143</v>
      </c>
      <c r="D38" s="32" t="s">
        <v>144</v>
      </c>
      <c r="E38" s="32" t="s">
        <v>147</v>
      </c>
      <c r="F38" s="33">
        <v>2000</v>
      </c>
      <c r="G38" s="34">
        <v>5</v>
      </c>
      <c r="H38" s="34"/>
      <c r="I38" s="34">
        <v>10000</v>
      </c>
      <c r="J38" s="41" t="s">
        <v>54</v>
      </c>
      <c r="K38" s="21" t="s">
        <v>64</v>
      </c>
    </row>
    <row r="39" spans="1:11" s="4" customFormat="1" ht="30" customHeight="1" x14ac:dyDescent="0.3">
      <c r="A39" s="39" t="s">
        <v>20</v>
      </c>
      <c r="B39" s="40" t="s">
        <v>12</v>
      </c>
      <c r="C39" s="32" t="s">
        <v>133</v>
      </c>
      <c r="D39" s="41" t="s">
        <v>135</v>
      </c>
      <c r="E39" s="32" t="s">
        <v>134</v>
      </c>
      <c r="F39" s="33"/>
      <c r="G39" s="34">
        <v>48</v>
      </c>
      <c r="H39" s="34"/>
      <c r="I39" s="35"/>
      <c r="J39" s="32" t="s">
        <v>136</v>
      </c>
      <c r="K39" s="21"/>
    </row>
    <row r="40" spans="1:11" s="4" customFormat="1" ht="30" customHeight="1" x14ac:dyDescent="0.3">
      <c r="A40" s="39" t="s">
        <v>20</v>
      </c>
      <c r="B40" s="40" t="s">
        <v>13</v>
      </c>
      <c r="C40" s="32" t="s">
        <v>143</v>
      </c>
      <c r="D40" s="32" t="s">
        <v>144</v>
      </c>
      <c r="E40" s="32" t="s">
        <v>147</v>
      </c>
      <c r="F40" s="33">
        <v>2000</v>
      </c>
      <c r="G40" s="34">
        <v>20</v>
      </c>
      <c r="H40" s="34"/>
      <c r="I40" s="34">
        <v>40000</v>
      </c>
      <c r="J40" s="41" t="s">
        <v>54</v>
      </c>
      <c r="K40" s="21"/>
    </row>
    <row r="41" spans="1:11" s="4" customFormat="1" ht="30" customHeight="1" x14ac:dyDescent="0.3">
      <c r="A41" s="39" t="s">
        <v>20</v>
      </c>
      <c r="B41" s="40" t="s">
        <v>14</v>
      </c>
      <c r="C41" s="32" t="s">
        <v>133</v>
      </c>
      <c r="D41" s="41" t="s">
        <v>135</v>
      </c>
      <c r="E41" s="32" t="s">
        <v>134</v>
      </c>
      <c r="F41" s="33"/>
      <c r="G41" s="34">
        <v>48</v>
      </c>
      <c r="H41" s="34"/>
      <c r="I41" s="35"/>
      <c r="J41" s="32" t="s">
        <v>136</v>
      </c>
      <c r="K41" s="21"/>
    </row>
    <row r="42" spans="1:11" s="4" customFormat="1" ht="30" customHeight="1" x14ac:dyDescent="0.3">
      <c r="A42" s="39" t="s">
        <v>20</v>
      </c>
      <c r="B42" s="40" t="s">
        <v>15</v>
      </c>
      <c r="C42" s="32" t="s">
        <v>143</v>
      </c>
      <c r="D42" s="32" t="s">
        <v>144</v>
      </c>
      <c r="E42" s="32" t="s">
        <v>145</v>
      </c>
      <c r="F42" s="33">
        <v>2000</v>
      </c>
      <c r="G42" s="34">
        <v>20</v>
      </c>
      <c r="H42" s="34"/>
      <c r="I42" s="34">
        <v>40000</v>
      </c>
      <c r="J42" s="41" t="s">
        <v>54</v>
      </c>
      <c r="K42" s="21"/>
    </row>
    <row r="43" spans="1:11" s="4" customFormat="1" ht="30" customHeight="1" x14ac:dyDescent="0.3">
      <c r="A43" s="39" t="s">
        <v>20</v>
      </c>
      <c r="B43" s="40" t="s">
        <v>16</v>
      </c>
      <c r="C43" s="32" t="s">
        <v>133</v>
      </c>
      <c r="D43" s="41" t="s">
        <v>135</v>
      </c>
      <c r="E43" s="32" t="s">
        <v>134</v>
      </c>
      <c r="F43" s="33"/>
      <c r="G43" s="34">
        <v>38</v>
      </c>
      <c r="H43" s="34"/>
      <c r="I43" s="35"/>
      <c r="J43" s="32" t="s">
        <v>136</v>
      </c>
      <c r="K43" s="21"/>
    </row>
    <row r="44" spans="1:11" s="4" customFormat="1" ht="30" customHeight="1" x14ac:dyDescent="0.3">
      <c r="A44" s="39" t="s">
        <v>20</v>
      </c>
      <c r="B44" s="40" t="s">
        <v>17</v>
      </c>
      <c r="C44" s="32" t="s">
        <v>143</v>
      </c>
      <c r="D44" s="32" t="s">
        <v>144</v>
      </c>
      <c r="E44" s="32" t="s">
        <v>147</v>
      </c>
      <c r="F44" s="33">
        <v>2000</v>
      </c>
      <c r="G44" s="34">
        <v>20</v>
      </c>
      <c r="H44" s="34"/>
      <c r="I44" s="34">
        <v>40000</v>
      </c>
      <c r="J44" s="41" t="s">
        <v>54</v>
      </c>
      <c r="K44" s="21"/>
    </row>
    <row r="45" spans="1:11" s="4" customFormat="1" ht="30" customHeight="1" x14ac:dyDescent="0.3">
      <c r="A45" s="39" t="s">
        <v>20</v>
      </c>
      <c r="B45" s="40" t="s">
        <v>18</v>
      </c>
      <c r="C45" s="32" t="s">
        <v>133</v>
      </c>
      <c r="D45" s="41" t="s">
        <v>135</v>
      </c>
      <c r="E45" s="32" t="s">
        <v>134</v>
      </c>
      <c r="F45" s="33"/>
      <c r="G45" s="34">
        <v>48</v>
      </c>
      <c r="H45" s="34"/>
      <c r="I45" s="35"/>
      <c r="J45" s="32" t="s">
        <v>136</v>
      </c>
      <c r="K45" s="21"/>
    </row>
    <row r="46" spans="1:11" s="4" customFormat="1" ht="30" customHeight="1" x14ac:dyDescent="0.3">
      <c r="A46" s="39" t="s">
        <v>20</v>
      </c>
      <c r="B46" s="40" t="s">
        <v>19</v>
      </c>
      <c r="C46" s="32" t="s">
        <v>143</v>
      </c>
      <c r="D46" s="32" t="s">
        <v>144</v>
      </c>
      <c r="E46" s="32" t="s">
        <v>145</v>
      </c>
      <c r="F46" s="33">
        <v>2000</v>
      </c>
      <c r="G46" s="34">
        <v>20</v>
      </c>
      <c r="H46" s="34"/>
      <c r="I46" s="34">
        <v>40000</v>
      </c>
      <c r="J46" s="41" t="s">
        <v>54</v>
      </c>
      <c r="K46" s="21"/>
    </row>
    <row r="47" spans="1:11" s="4" customFormat="1" ht="30" customHeight="1" x14ac:dyDescent="0.3">
      <c r="A47" s="39" t="s">
        <v>20</v>
      </c>
      <c r="B47" s="40" t="s">
        <v>21</v>
      </c>
      <c r="C47" s="32"/>
      <c r="D47" s="32"/>
      <c r="E47" s="32"/>
      <c r="F47" s="33"/>
      <c r="G47" s="34"/>
      <c r="H47" s="34"/>
      <c r="I47" s="34"/>
      <c r="J47" s="41"/>
      <c r="K47" s="21"/>
    </row>
    <row r="48" spans="1:11" s="3" customFormat="1" ht="30" customHeight="1" x14ac:dyDescent="0.3">
      <c r="A48" s="39" t="s">
        <v>20</v>
      </c>
      <c r="B48" s="40" t="s">
        <v>22</v>
      </c>
      <c r="C48" s="32" t="s">
        <v>143</v>
      </c>
      <c r="D48" s="32" t="s">
        <v>144</v>
      </c>
      <c r="E48" s="32" t="s">
        <v>147</v>
      </c>
      <c r="F48" s="33">
        <v>2000</v>
      </c>
      <c r="G48" s="34">
        <v>20</v>
      </c>
      <c r="H48" s="34"/>
      <c r="I48" s="34">
        <v>40000</v>
      </c>
      <c r="J48" s="41" t="s">
        <v>54</v>
      </c>
      <c r="K48" s="21"/>
    </row>
    <row r="49" spans="1:18" s="4" customFormat="1" ht="30" customHeight="1" x14ac:dyDescent="0.3">
      <c r="A49" s="39" t="s">
        <v>20</v>
      </c>
      <c r="B49" s="40" t="s">
        <v>23</v>
      </c>
      <c r="C49" s="32"/>
      <c r="D49" s="32"/>
      <c r="E49" s="32"/>
      <c r="F49" s="33"/>
      <c r="G49" s="34"/>
      <c r="H49" s="34"/>
      <c r="I49" s="34"/>
      <c r="J49" s="41"/>
      <c r="K49" s="21"/>
    </row>
    <row r="50" spans="1:18" s="3" customFormat="1" ht="30" customHeight="1" x14ac:dyDescent="0.3">
      <c r="A50" s="39" t="s">
        <v>20</v>
      </c>
      <c r="B50" s="40" t="s">
        <v>24</v>
      </c>
      <c r="C50" s="32" t="s">
        <v>143</v>
      </c>
      <c r="D50" s="32" t="s">
        <v>144</v>
      </c>
      <c r="E50" s="32" t="s">
        <v>145</v>
      </c>
      <c r="F50" s="33">
        <v>2000</v>
      </c>
      <c r="G50" s="34">
        <v>20</v>
      </c>
      <c r="H50" s="34"/>
      <c r="I50" s="34">
        <v>40000</v>
      </c>
      <c r="J50" s="41" t="s">
        <v>54</v>
      </c>
      <c r="K50" s="21"/>
    </row>
    <row r="51" spans="1:18" s="4" customFormat="1" ht="30" customHeight="1" x14ac:dyDescent="0.3">
      <c r="A51" s="39" t="s">
        <v>20</v>
      </c>
      <c r="B51" s="40" t="s">
        <v>25</v>
      </c>
      <c r="C51" s="32"/>
      <c r="D51" s="32"/>
      <c r="E51" s="32"/>
      <c r="F51" s="33"/>
      <c r="G51" s="34"/>
      <c r="H51" s="34"/>
      <c r="I51" s="35"/>
      <c r="J51" s="32"/>
      <c r="K51" s="21"/>
    </row>
    <row r="52" spans="1:18" ht="30" customHeight="1" x14ac:dyDescent="0.3">
      <c r="A52" s="39" t="s">
        <v>20</v>
      </c>
      <c r="B52" s="40" t="s">
        <v>26</v>
      </c>
      <c r="C52" s="28" t="s">
        <v>71</v>
      </c>
      <c r="D52" s="28" t="s">
        <v>62</v>
      </c>
      <c r="E52" s="28" t="s">
        <v>61</v>
      </c>
      <c r="F52" s="29">
        <v>40</v>
      </c>
      <c r="G52" s="30">
        <v>40</v>
      </c>
      <c r="H52" s="30"/>
      <c r="I52" s="31">
        <v>1600</v>
      </c>
      <c r="J52" s="28" t="s">
        <v>54</v>
      </c>
    </row>
    <row r="53" spans="1:18" s="4" customFormat="1" ht="30" customHeight="1" x14ac:dyDescent="0.3">
      <c r="A53" s="39" t="s">
        <v>20</v>
      </c>
      <c r="B53" s="40" t="s">
        <v>27</v>
      </c>
      <c r="C53" s="32"/>
      <c r="D53" s="32"/>
      <c r="E53" s="32"/>
      <c r="F53" s="33"/>
      <c r="G53" s="34"/>
      <c r="H53" s="34"/>
      <c r="I53" s="35"/>
      <c r="J53" s="32"/>
      <c r="K53" s="21"/>
    </row>
    <row r="54" spans="1:18" ht="30" customHeight="1" x14ac:dyDescent="0.3">
      <c r="A54" s="39" t="s">
        <v>20</v>
      </c>
      <c r="B54" s="40" t="s">
        <v>28</v>
      </c>
      <c r="C54" s="32"/>
      <c r="D54" s="32"/>
      <c r="E54" s="32"/>
      <c r="F54" s="33"/>
      <c r="G54" s="34"/>
      <c r="H54" s="34"/>
      <c r="I54" s="35"/>
      <c r="J54" s="32"/>
    </row>
    <row r="55" spans="1:18" s="3" customFormat="1" ht="30" customHeight="1" x14ac:dyDescent="0.3">
      <c r="A55" s="39" t="s">
        <v>29</v>
      </c>
      <c r="B55" s="40" t="s">
        <v>10</v>
      </c>
      <c r="C55" s="32" t="s">
        <v>94</v>
      </c>
      <c r="D55" s="32" t="s">
        <v>92</v>
      </c>
      <c r="E55" s="32" t="s">
        <v>60</v>
      </c>
      <c r="F55" s="33">
        <v>200</v>
      </c>
      <c r="G55" s="34">
        <v>30</v>
      </c>
      <c r="H55" s="34"/>
      <c r="I55" s="35">
        <v>6000</v>
      </c>
      <c r="J55" s="32" t="s">
        <v>54</v>
      </c>
      <c r="K55" s="21"/>
    </row>
    <row r="56" spans="1:18" ht="30" customHeight="1" x14ac:dyDescent="0.3">
      <c r="A56" s="39" t="s">
        <v>29</v>
      </c>
      <c r="B56" s="40" t="s">
        <v>30</v>
      </c>
      <c r="C56" s="32" t="s">
        <v>143</v>
      </c>
      <c r="D56" s="32" t="s">
        <v>144</v>
      </c>
      <c r="E56" s="32" t="s">
        <v>145</v>
      </c>
      <c r="F56" s="33">
        <v>2000</v>
      </c>
      <c r="G56" s="34">
        <v>20</v>
      </c>
      <c r="H56" s="34"/>
      <c r="I56" s="34">
        <v>40000</v>
      </c>
      <c r="J56" s="41" t="s">
        <v>54</v>
      </c>
    </row>
    <row r="57" spans="1:18" s="3" customFormat="1" ht="30" customHeight="1" x14ac:dyDescent="0.3">
      <c r="A57" s="39" t="s">
        <v>29</v>
      </c>
      <c r="B57" s="40" t="s">
        <v>11</v>
      </c>
      <c r="C57" s="32" t="s">
        <v>77</v>
      </c>
      <c r="D57" s="32" t="s">
        <v>163</v>
      </c>
      <c r="E57" s="32" t="s">
        <v>164</v>
      </c>
      <c r="F57" s="48">
        <v>50</v>
      </c>
      <c r="G57" s="47">
        <v>56</v>
      </c>
      <c r="H57" s="47"/>
      <c r="I57" s="49">
        <v>2800</v>
      </c>
      <c r="J57" s="32" t="s">
        <v>165</v>
      </c>
      <c r="K57" s="21"/>
    </row>
    <row r="58" spans="1:18" ht="30" customHeight="1" x14ac:dyDescent="0.3">
      <c r="A58" s="39" t="s">
        <v>29</v>
      </c>
      <c r="B58" s="40" t="s">
        <v>31</v>
      </c>
      <c r="C58" s="32" t="s">
        <v>143</v>
      </c>
      <c r="D58" s="32" t="s">
        <v>144</v>
      </c>
      <c r="E58" s="32" t="s">
        <v>145</v>
      </c>
      <c r="F58" s="33">
        <v>2000</v>
      </c>
      <c r="G58" s="34">
        <v>20</v>
      </c>
      <c r="H58" s="34"/>
      <c r="I58" s="34">
        <v>40000</v>
      </c>
      <c r="J58" s="41" t="s">
        <v>54</v>
      </c>
    </row>
    <row r="59" spans="1:18" ht="30" customHeight="1" x14ac:dyDescent="0.3">
      <c r="A59" s="39" t="s">
        <v>29</v>
      </c>
      <c r="B59" s="40" t="s">
        <v>12</v>
      </c>
      <c r="C59" s="32" t="s">
        <v>77</v>
      </c>
      <c r="D59" s="32" t="s">
        <v>166</v>
      </c>
      <c r="E59" s="32" t="s">
        <v>164</v>
      </c>
      <c r="F59" s="33">
        <v>50</v>
      </c>
      <c r="G59" s="34">
        <v>56</v>
      </c>
      <c r="H59" s="34"/>
      <c r="I59" s="35">
        <v>2800</v>
      </c>
      <c r="J59" s="32" t="s">
        <v>165</v>
      </c>
      <c r="K59" s="21" t="s">
        <v>64</v>
      </c>
    </row>
    <row r="60" spans="1:18" ht="30" customHeight="1" x14ac:dyDescent="0.3">
      <c r="A60" s="39" t="s">
        <v>29</v>
      </c>
      <c r="B60" s="40" t="s">
        <v>13</v>
      </c>
      <c r="C60" s="32" t="s">
        <v>143</v>
      </c>
      <c r="D60" s="32" t="s">
        <v>144</v>
      </c>
      <c r="E60" s="32" t="s">
        <v>147</v>
      </c>
      <c r="F60" s="33">
        <v>2000</v>
      </c>
      <c r="G60" s="34">
        <v>20</v>
      </c>
      <c r="H60" s="34"/>
      <c r="I60" s="34">
        <v>40000</v>
      </c>
      <c r="J60" s="41" t="s">
        <v>54</v>
      </c>
      <c r="M60" s="51"/>
      <c r="R60" s="50"/>
    </row>
    <row r="61" spans="1:18" ht="30" customHeight="1" x14ac:dyDescent="0.3">
      <c r="A61" s="86" t="s">
        <v>29</v>
      </c>
      <c r="B61" s="87" t="s">
        <v>14</v>
      </c>
      <c r="C61" s="32" t="s">
        <v>77</v>
      </c>
      <c r="D61" s="32" t="s">
        <v>166</v>
      </c>
      <c r="E61" s="32" t="s">
        <v>164</v>
      </c>
      <c r="F61" s="33">
        <v>50</v>
      </c>
      <c r="G61" s="34">
        <v>56</v>
      </c>
      <c r="H61" s="34"/>
      <c r="I61" s="35">
        <v>2800</v>
      </c>
      <c r="J61" s="41" t="s">
        <v>167</v>
      </c>
      <c r="K61" s="21" t="s">
        <v>64</v>
      </c>
    </row>
    <row r="62" spans="1:18" ht="30" customHeight="1" x14ac:dyDescent="0.3">
      <c r="A62" s="107" t="s">
        <v>29</v>
      </c>
      <c r="B62" s="109" t="s">
        <v>15</v>
      </c>
      <c r="C62" s="32" t="s">
        <v>143</v>
      </c>
      <c r="D62" s="32" t="s">
        <v>144</v>
      </c>
      <c r="E62" s="32" t="s">
        <v>145</v>
      </c>
      <c r="F62" s="33">
        <v>2000</v>
      </c>
      <c r="G62" s="34">
        <v>15</v>
      </c>
      <c r="H62" s="34"/>
      <c r="I62" s="34">
        <v>30000</v>
      </c>
      <c r="J62" s="41" t="s">
        <v>54</v>
      </c>
    </row>
    <row r="63" spans="1:18" ht="30" customHeight="1" x14ac:dyDescent="0.3">
      <c r="A63" s="108"/>
      <c r="B63" s="110"/>
      <c r="C63" s="32" t="s">
        <v>143</v>
      </c>
      <c r="D63" s="32" t="s">
        <v>144</v>
      </c>
      <c r="E63" s="32" t="s">
        <v>147</v>
      </c>
      <c r="F63" s="33">
        <v>2000</v>
      </c>
      <c r="G63" s="34">
        <v>5</v>
      </c>
      <c r="H63" s="34"/>
      <c r="I63" s="34">
        <v>10000</v>
      </c>
      <c r="J63" s="41" t="s">
        <v>54</v>
      </c>
    </row>
    <row r="64" spans="1:18" ht="30" customHeight="1" x14ac:dyDescent="0.3">
      <c r="A64" s="86" t="s">
        <v>29</v>
      </c>
      <c r="B64" s="87" t="s">
        <v>16</v>
      </c>
      <c r="C64" s="32" t="s">
        <v>77</v>
      </c>
      <c r="D64" s="32" t="s">
        <v>166</v>
      </c>
      <c r="E64" s="32" t="s">
        <v>164</v>
      </c>
      <c r="F64" s="48">
        <v>50</v>
      </c>
      <c r="G64" s="47">
        <v>56</v>
      </c>
      <c r="H64" s="47"/>
      <c r="I64" s="49">
        <v>2800</v>
      </c>
      <c r="J64" s="32" t="s">
        <v>168</v>
      </c>
    </row>
    <row r="65" spans="1:11" ht="30" customHeight="1" x14ac:dyDescent="0.3">
      <c r="A65" s="39" t="s">
        <v>29</v>
      </c>
      <c r="B65" s="40" t="s">
        <v>17</v>
      </c>
      <c r="C65" s="32" t="s">
        <v>143</v>
      </c>
      <c r="D65" s="32" t="s">
        <v>144</v>
      </c>
      <c r="E65" s="32" t="s">
        <v>145</v>
      </c>
      <c r="F65" s="33">
        <v>2000</v>
      </c>
      <c r="G65" s="34">
        <v>20</v>
      </c>
      <c r="H65" s="34"/>
      <c r="I65" s="34">
        <v>40000</v>
      </c>
      <c r="J65" s="41" t="s">
        <v>54</v>
      </c>
    </row>
    <row r="66" spans="1:11" ht="30" customHeight="1" x14ac:dyDescent="0.3">
      <c r="A66" s="39" t="s">
        <v>29</v>
      </c>
      <c r="B66" s="40" t="s">
        <v>18</v>
      </c>
      <c r="C66" s="32" t="s">
        <v>77</v>
      </c>
      <c r="D66" s="32" t="s">
        <v>166</v>
      </c>
      <c r="E66" s="32" t="s">
        <v>164</v>
      </c>
      <c r="F66" s="52">
        <v>50</v>
      </c>
      <c r="G66" s="53">
        <v>56</v>
      </c>
      <c r="H66" s="53"/>
      <c r="I66" s="49">
        <v>2800</v>
      </c>
      <c r="J66" s="32" t="s">
        <v>169</v>
      </c>
    </row>
    <row r="67" spans="1:11" ht="30" customHeight="1" x14ac:dyDescent="0.3">
      <c r="A67" s="39" t="s">
        <v>29</v>
      </c>
      <c r="B67" s="40" t="s">
        <v>19</v>
      </c>
      <c r="C67" s="32" t="s">
        <v>143</v>
      </c>
      <c r="D67" s="32" t="s">
        <v>144</v>
      </c>
      <c r="E67" s="32" t="s">
        <v>145</v>
      </c>
      <c r="F67" s="33">
        <v>2000</v>
      </c>
      <c r="G67" s="34">
        <v>10</v>
      </c>
      <c r="H67" s="34"/>
      <c r="I67" s="34">
        <v>20000</v>
      </c>
      <c r="J67" s="41" t="s">
        <v>54</v>
      </c>
    </row>
    <row r="68" spans="1:11" s="3" customFormat="1" ht="30" customHeight="1" x14ac:dyDescent="0.3">
      <c r="A68" s="86" t="s">
        <v>29</v>
      </c>
      <c r="B68" s="87" t="s">
        <v>21</v>
      </c>
      <c r="C68" s="32" t="s">
        <v>77</v>
      </c>
      <c r="D68" s="32" t="s">
        <v>166</v>
      </c>
      <c r="E68" s="28" t="s">
        <v>164</v>
      </c>
      <c r="F68" s="52">
        <v>50</v>
      </c>
      <c r="G68" s="53">
        <v>56</v>
      </c>
      <c r="H68" s="53"/>
      <c r="I68" s="49">
        <v>2800</v>
      </c>
      <c r="J68" s="28" t="s">
        <v>169</v>
      </c>
      <c r="K68" s="21"/>
    </row>
    <row r="69" spans="1:11" s="77" customFormat="1" ht="30" customHeight="1" x14ac:dyDescent="0.3">
      <c r="A69" s="39" t="s">
        <v>29</v>
      </c>
      <c r="B69" s="40" t="s">
        <v>22</v>
      </c>
      <c r="C69" s="32" t="s">
        <v>77</v>
      </c>
      <c r="D69" s="32" t="s">
        <v>166</v>
      </c>
      <c r="E69" s="32" t="s">
        <v>164</v>
      </c>
      <c r="F69" s="48">
        <v>50</v>
      </c>
      <c r="G69" s="47">
        <v>56</v>
      </c>
      <c r="H69" s="47"/>
      <c r="I69" s="49">
        <v>2800</v>
      </c>
      <c r="J69" s="32" t="s">
        <v>169</v>
      </c>
      <c r="K69" s="76"/>
    </row>
    <row r="70" spans="1:11" s="77" customFormat="1" ht="30" customHeight="1" x14ac:dyDescent="0.3">
      <c r="A70" s="39" t="s">
        <v>29</v>
      </c>
      <c r="B70" s="40" t="s">
        <v>23</v>
      </c>
      <c r="C70" s="32" t="s">
        <v>77</v>
      </c>
      <c r="D70" s="32" t="s">
        <v>166</v>
      </c>
      <c r="E70" s="32" t="s">
        <v>164</v>
      </c>
      <c r="F70" s="48">
        <v>50</v>
      </c>
      <c r="G70" s="47">
        <v>56</v>
      </c>
      <c r="H70" s="47"/>
      <c r="I70" s="49">
        <v>2800</v>
      </c>
      <c r="J70" s="32" t="s">
        <v>170</v>
      </c>
      <c r="K70" s="76"/>
    </row>
    <row r="71" spans="1:11" s="77" customFormat="1" ht="30" customHeight="1" x14ac:dyDescent="0.3">
      <c r="A71" s="39" t="s">
        <v>29</v>
      </c>
      <c r="B71" s="40" t="s">
        <v>24</v>
      </c>
      <c r="C71" s="32" t="s">
        <v>77</v>
      </c>
      <c r="D71" s="32" t="s">
        <v>166</v>
      </c>
      <c r="E71" s="32" t="s">
        <v>164</v>
      </c>
      <c r="F71" s="48">
        <v>50</v>
      </c>
      <c r="G71" s="47">
        <v>56</v>
      </c>
      <c r="H71" s="47"/>
      <c r="I71" s="49">
        <v>2800</v>
      </c>
      <c r="J71" s="32" t="s">
        <v>168</v>
      </c>
      <c r="K71" s="76"/>
    </row>
    <row r="72" spans="1:11" s="77" customFormat="1" ht="30" customHeight="1" x14ac:dyDescent="0.3">
      <c r="A72" s="39" t="s">
        <v>29</v>
      </c>
      <c r="B72" s="40" t="s">
        <v>25</v>
      </c>
      <c r="C72" s="32" t="s">
        <v>77</v>
      </c>
      <c r="D72" s="32" t="s">
        <v>166</v>
      </c>
      <c r="E72" s="32" t="s">
        <v>164</v>
      </c>
      <c r="F72" s="48">
        <v>50</v>
      </c>
      <c r="G72" s="47">
        <v>56</v>
      </c>
      <c r="H72" s="47"/>
      <c r="I72" s="49">
        <v>2800</v>
      </c>
      <c r="J72" s="32" t="s">
        <v>169</v>
      </c>
      <c r="K72" s="76"/>
    </row>
    <row r="73" spans="1:11" s="77" customFormat="1" ht="30" customHeight="1" x14ac:dyDescent="0.3">
      <c r="A73" s="39" t="s">
        <v>29</v>
      </c>
      <c r="B73" s="40" t="s">
        <v>26</v>
      </c>
      <c r="C73" s="32"/>
      <c r="D73" s="32"/>
      <c r="E73" s="32"/>
      <c r="F73" s="33"/>
      <c r="G73" s="34"/>
      <c r="H73" s="34"/>
      <c r="I73" s="35"/>
      <c r="J73" s="32"/>
      <c r="K73" s="76"/>
    </row>
    <row r="74" spans="1:11" ht="30" customHeight="1" x14ac:dyDescent="0.3">
      <c r="A74" s="107" t="s">
        <v>29</v>
      </c>
      <c r="B74" s="109" t="s">
        <v>27</v>
      </c>
      <c r="C74" s="113" t="s">
        <v>77</v>
      </c>
      <c r="D74" s="113" t="s">
        <v>174</v>
      </c>
      <c r="E74" s="32" t="s">
        <v>175</v>
      </c>
      <c r="F74" s="33"/>
      <c r="G74" s="34">
        <v>3</v>
      </c>
      <c r="H74" s="34">
        <v>125</v>
      </c>
      <c r="I74" s="35">
        <v>125</v>
      </c>
      <c r="J74" s="32" t="s">
        <v>181</v>
      </c>
    </row>
    <row r="75" spans="1:11" ht="30" customHeight="1" x14ac:dyDescent="0.3">
      <c r="A75" s="111"/>
      <c r="B75" s="112"/>
      <c r="C75" s="114"/>
      <c r="D75" s="114"/>
      <c r="E75" s="32" t="s">
        <v>176</v>
      </c>
      <c r="F75" s="33"/>
      <c r="G75" s="34">
        <v>3</v>
      </c>
      <c r="H75" s="34">
        <v>125</v>
      </c>
      <c r="I75" s="35">
        <v>125</v>
      </c>
      <c r="J75" s="32" t="s">
        <v>181</v>
      </c>
    </row>
    <row r="76" spans="1:11" ht="30" customHeight="1" x14ac:dyDescent="0.3">
      <c r="A76" s="111"/>
      <c r="B76" s="112"/>
      <c r="C76" s="114"/>
      <c r="D76" s="114"/>
      <c r="E76" s="32" t="s">
        <v>177</v>
      </c>
      <c r="F76" s="33"/>
      <c r="G76" s="34">
        <v>4</v>
      </c>
      <c r="H76" s="34">
        <v>50</v>
      </c>
      <c r="I76" s="35">
        <v>50</v>
      </c>
      <c r="J76" s="32" t="s">
        <v>182</v>
      </c>
    </row>
    <row r="77" spans="1:11" ht="30" customHeight="1" x14ac:dyDescent="0.3">
      <c r="A77" s="111"/>
      <c r="B77" s="112"/>
      <c r="C77" s="114"/>
      <c r="D77" s="114"/>
      <c r="E77" s="32" t="s">
        <v>178</v>
      </c>
      <c r="F77" s="33"/>
      <c r="G77" s="34">
        <v>1</v>
      </c>
      <c r="H77" s="34">
        <v>25</v>
      </c>
      <c r="I77" s="35">
        <v>25</v>
      </c>
      <c r="J77" s="32" t="s">
        <v>183</v>
      </c>
    </row>
    <row r="78" spans="1:11" ht="30" customHeight="1" x14ac:dyDescent="0.3">
      <c r="A78" s="111"/>
      <c r="B78" s="112"/>
      <c r="C78" s="114"/>
      <c r="D78" s="114"/>
      <c r="E78" s="32" t="s">
        <v>179</v>
      </c>
      <c r="F78" s="33"/>
      <c r="G78" s="34">
        <v>1</v>
      </c>
      <c r="H78" s="34">
        <v>25</v>
      </c>
      <c r="I78" s="35">
        <v>25</v>
      </c>
      <c r="J78" s="32" t="s">
        <v>184</v>
      </c>
    </row>
    <row r="79" spans="1:11" ht="30" customHeight="1" x14ac:dyDescent="0.3">
      <c r="A79" s="108"/>
      <c r="B79" s="110"/>
      <c r="C79" s="115"/>
      <c r="D79" s="115"/>
      <c r="E79" s="32" t="s">
        <v>180</v>
      </c>
      <c r="F79" s="33"/>
      <c r="G79" s="34">
        <v>1</v>
      </c>
      <c r="H79" s="34">
        <v>25</v>
      </c>
      <c r="I79" s="35">
        <v>25</v>
      </c>
      <c r="J79" s="32" t="s">
        <v>185</v>
      </c>
    </row>
    <row r="80" spans="1:11" ht="30" customHeight="1" x14ac:dyDescent="0.3">
      <c r="A80" s="39" t="s">
        <v>29</v>
      </c>
      <c r="B80" s="40" t="s">
        <v>28</v>
      </c>
      <c r="C80" s="32"/>
      <c r="D80" s="32"/>
      <c r="E80" s="32"/>
      <c r="F80" s="33"/>
      <c r="G80" s="34"/>
      <c r="H80" s="34"/>
      <c r="I80" s="35"/>
      <c r="J80" s="32"/>
    </row>
    <row r="81" spans="1:11" s="3" customFormat="1" ht="30" customHeight="1" x14ac:dyDescent="0.3">
      <c r="A81" s="39" t="s">
        <v>32</v>
      </c>
      <c r="B81" s="40" t="s">
        <v>10</v>
      </c>
      <c r="C81" s="32"/>
      <c r="D81" s="32"/>
      <c r="E81" s="32"/>
      <c r="F81" s="33"/>
      <c r="G81" s="34"/>
      <c r="H81" s="34"/>
      <c r="I81" s="34"/>
      <c r="J81" s="32"/>
      <c r="K81" s="21"/>
    </row>
    <row r="82" spans="1:11" ht="30" customHeight="1" x14ac:dyDescent="0.3">
      <c r="A82" s="39" t="s">
        <v>32</v>
      </c>
      <c r="B82" s="40" t="s">
        <v>30</v>
      </c>
      <c r="C82" s="32"/>
      <c r="D82" s="32"/>
      <c r="E82" s="32"/>
      <c r="F82" s="33"/>
      <c r="G82" s="34"/>
      <c r="H82" s="34"/>
      <c r="I82" s="34"/>
      <c r="J82" s="41"/>
    </row>
    <row r="83" spans="1:11" ht="30" customHeight="1" x14ac:dyDescent="0.3">
      <c r="A83" s="39" t="s">
        <v>32</v>
      </c>
      <c r="B83" s="40" t="s">
        <v>11</v>
      </c>
      <c r="C83" s="32"/>
      <c r="D83" s="32"/>
      <c r="E83" s="32"/>
      <c r="F83" s="33"/>
      <c r="G83" s="34"/>
      <c r="H83" s="34"/>
      <c r="I83" s="34"/>
      <c r="J83" s="41"/>
    </row>
    <row r="84" spans="1:11" ht="30" customHeight="1" x14ac:dyDescent="0.3">
      <c r="A84" s="39" t="s">
        <v>32</v>
      </c>
      <c r="B84" s="40" t="s">
        <v>31</v>
      </c>
      <c r="C84" s="32"/>
      <c r="D84" s="32"/>
      <c r="E84" s="32"/>
      <c r="F84" s="33"/>
      <c r="G84" s="34"/>
      <c r="H84" s="34"/>
      <c r="I84" s="34"/>
      <c r="J84" s="41"/>
    </row>
    <row r="85" spans="1:11" ht="30" customHeight="1" x14ac:dyDescent="0.3">
      <c r="A85" s="39" t="s">
        <v>32</v>
      </c>
      <c r="B85" s="40" t="s">
        <v>12</v>
      </c>
      <c r="C85" s="32"/>
      <c r="D85" s="32"/>
      <c r="E85" s="32"/>
      <c r="F85" s="33"/>
      <c r="G85" s="34"/>
      <c r="H85" s="34"/>
      <c r="I85" s="34"/>
      <c r="J85" s="41"/>
    </row>
    <row r="86" spans="1:11" ht="30" customHeight="1" x14ac:dyDescent="0.3">
      <c r="A86" s="39" t="s">
        <v>32</v>
      </c>
      <c r="B86" s="40" t="s">
        <v>13</v>
      </c>
      <c r="C86" s="32"/>
      <c r="D86" s="32"/>
      <c r="E86" s="32"/>
      <c r="F86" s="33"/>
      <c r="G86" s="34"/>
      <c r="H86" s="34"/>
      <c r="I86" s="34"/>
      <c r="J86" s="32"/>
    </row>
    <row r="87" spans="1:11" ht="30" customHeight="1" x14ac:dyDescent="0.3">
      <c r="A87" s="39" t="s">
        <v>32</v>
      </c>
      <c r="B87" s="40" t="s">
        <v>14</v>
      </c>
      <c r="C87" s="32"/>
      <c r="D87" s="32"/>
      <c r="E87" s="32"/>
      <c r="F87" s="33"/>
      <c r="G87" s="34"/>
      <c r="H87" s="34"/>
      <c r="I87" s="34"/>
      <c r="J87" s="32"/>
    </row>
    <row r="88" spans="1:11" ht="30" customHeight="1" x14ac:dyDescent="0.3">
      <c r="A88" s="39" t="s">
        <v>32</v>
      </c>
      <c r="B88" s="40" t="s">
        <v>15</v>
      </c>
      <c r="C88" s="32"/>
      <c r="D88" s="32"/>
      <c r="E88" s="32"/>
      <c r="F88" s="33"/>
      <c r="G88" s="34"/>
      <c r="H88" s="34"/>
      <c r="I88" s="34"/>
      <c r="J88" s="32"/>
    </row>
    <row r="89" spans="1:11" ht="30" customHeight="1" x14ac:dyDescent="0.3">
      <c r="A89" s="39" t="s">
        <v>32</v>
      </c>
      <c r="B89" s="40" t="s">
        <v>16</v>
      </c>
      <c r="C89" s="32"/>
      <c r="D89" s="32"/>
      <c r="E89" s="32"/>
      <c r="F89" s="33"/>
      <c r="G89" s="34"/>
      <c r="H89" s="34"/>
      <c r="I89" s="34"/>
      <c r="J89" s="32"/>
    </row>
    <row r="90" spans="1:11" ht="30" customHeight="1" x14ac:dyDescent="0.3">
      <c r="A90" s="39" t="s">
        <v>32</v>
      </c>
      <c r="B90" s="40" t="s">
        <v>17</v>
      </c>
      <c r="C90" s="32"/>
      <c r="D90" s="32"/>
      <c r="E90" s="32"/>
      <c r="F90" s="33"/>
      <c r="G90" s="34"/>
      <c r="H90" s="34"/>
      <c r="I90" s="34"/>
      <c r="J90" s="32"/>
    </row>
    <row r="91" spans="1:11" ht="30" customHeight="1" x14ac:dyDescent="0.3">
      <c r="A91" s="39" t="s">
        <v>32</v>
      </c>
      <c r="B91" s="40" t="s">
        <v>18</v>
      </c>
      <c r="C91" s="32"/>
      <c r="D91" s="32"/>
      <c r="E91" s="32"/>
      <c r="F91" s="33"/>
      <c r="G91" s="34"/>
      <c r="H91" s="34"/>
      <c r="I91" s="34"/>
      <c r="J91" s="32"/>
    </row>
    <row r="92" spans="1:11" s="3" customFormat="1" ht="30" customHeight="1" x14ac:dyDescent="0.3">
      <c r="A92" s="39" t="s">
        <v>32</v>
      </c>
      <c r="B92" s="40" t="s">
        <v>19</v>
      </c>
      <c r="C92" s="32"/>
      <c r="D92" s="32"/>
      <c r="E92" s="32"/>
      <c r="F92" s="33"/>
      <c r="G92" s="34"/>
      <c r="H92" s="34"/>
      <c r="I92" s="34"/>
      <c r="J92" s="32"/>
      <c r="K92" s="21"/>
    </row>
    <row r="93" spans="1:11" ht="30" customHeight="1" x14ac:dyDescent="0.3">
      <c r="A93" s="39" t="s">
        <v>32</v>
      </c>
      <c r="B93" s="40" t="s">
        <v>21</v>
      </c>
      <c r="C93" s="32"/>
      <c r="D93" s="32"/>
      <c r="E93" s="32"/>
      <c r="F93" s="33"/>
      <c r="G93" s="34"/>
      <c r="H93" s="34"/>
      <c r="I93" s="34"/>
      <c r="J93" s="32"/>
    </row>
    <row r="94" spans="1:11" ht="30" customHeight="1" x14ac:dyDescent="0.3">
      <c r="A94" s="39" t="s">
        <v>32</v>
      </c>
      <c r="B94" s="40" t="s">
        <v>22</v>
      </c>
      <c r="C94" s="32"/>
      <c r="D94" s="32"/>
      <c r="E94" s="32"/>
      <c r="F94" s="33"/>
      <c r="G94" s="34"/>
      <c r="H94" s="34"/>
      <c r="I94" s="34"/>
      <c r="J94" s="32"/>
    </row>
    <row r="95" spans="1:11" ht="30" customHeight="1" x14ac:dyDescent="0.3">
      <c r="A95" s="39" t="s">
        <v>32</v>
      </c>
      <c r="B95" s="40" t="s">
        <v>23</v>
      </c>
      <c r="C95" s="32"/>
      <c r="D95" s="32"/>
      <c r="E95" s="32"/>
      <c r="F95" s="33"/>
      <c r="G95" s="34"/>
      <c r="H95" s="34"/>
      <c r="I95" s="34"/>
      <c r="J95" s="32"/>
    </row>
    <row r="96" spans="1:11" ht="30" customHeight="1" x14ac:dyDescent="0.3">
      <c r="A96" s="39" t="s">
        <v>32</v>
      </c>
      <c r="B96" s="40" t="s">
        <v>24</v>
      </c>
      <c r="C96" s="32"/>
      <c r="D96" s="32"/>
      <c r="E96" s="32"/>
      <c r="F96" s="33"/>
      <c r="G96" s="34"/>
      <c r="H96" s="34"/>
      <c r="I96" s="34"/>
      <c r="J96" s="32"/>
    </row>
    <row r="97" spans="1:18" ht="30" customHeight="1" x14ac:dyDescent="0.3">
      <c r="A97" s="39" t="s">
        <v>32</v>
      </c>
      <c r="B97" s="40" t="s">
        <v>25</v>
      </c>
      <c r="C97" s="32"/>
      <c r="D97" s="32"/>
      <c r="E97" s="32"/>
      <c r="F97" s="33"/>
      <c r="G97" s="34"/>
      <c r="H97" s="34"/>
      <c r="I97" s="34"/>
      <c r="J97" s="32"/>
    </row>
    <row r="98" spans="1:18" ht="30" customHeight="1" x14ac:dyDescent="0.3">
      <c r="A98" s="39" t="s">
        <v>32</v>
      </c>
      <c r="B98" s="40" t="s">
        <v>26</v>
      </c>
      <c r="C98" s="32"/>
      <c r="D98" s="32"/>
      <c r="E98" s="32"/>
      <c r="F98" s="33"/>
      <c r="G98" s="34"/>
      <c r="H98" s="34"/>
      <c r="I98" s="34"/>
      <c r="J98" s="41"/>
    </row>
    <row r="99" spans="1:18" ht="30" customHeight="1" x14ac:dyDescent="0.3">
      <c r="A99" s="39" t="s">
        <v>32</v>
      </c>
      <c r="B99" s="40" t="s">
        <v>27</v>
      </c>
      <c r="C99" s="32"/>
      <c r="D99" s="32"/>
      <c r="E99" s="32"/>
      <c r="F99" s="33"/>
      <c r="G99" s="34"/>
      <c r="H99" s="34"/>
      <c r="I99" s="35"/>
      <c r="J99" s="32"/>
      <c r="K99" s="21" t="s">
        <v>64</v>
      </c>
    </row>
    <row r="100" spans="1:18" ht="30" customHeight="1" x14ac:dyDescent="0.3">
      <c r="A100" s="39" t="s">
        <v>32</v>
      </c>
      <c r="B100" s="40" t="s">
        <v>28</v>
      </c>
      <c r="C100" s="32"/>
      <c r="D100" s="32"/>
      <c r="E100" s="32"/>
      <c r="F100" s="33"/>
      <c r="G100" s="34"/>
      <c r="H100" s="34"/>
      <c r="I100" s="34"/>
      <c r="J100" s="41"/>
    </row>
    <row r="101" spans="1:18" ht="30" customHeight="1" x14ac:dyDescent="0.3">
      <c r="A101" s="39" t="s">
        <v>32</v>
      </c>
      <c r="B101" s="40" t="s">
        <v>41</v>
      </c>
      <c r="C101" s="32"/>
      <c r="D101" s="32"/>
      <c r="E101" s="32"/>
      <c r="F101" s="33"/>
      <c r="G101" s="34"/>
      <c r="H101" s="34"/>
      <c r="I101" s="35"/>
      <c r="J101" s="32"/>
      <c r="K101" s="21" t="s">
        <v>64</v>
      </c>
    </row>
    <row r="102" spans="1:18" ht="30" customHeight="1" x14ac:dyDescent="0.3">
      <c r="A102" s="39" t="s">
        <v>32</v>
      </c>
      <c r="B102" s="40" t="s">
        <v>33</v>
      </c>
      <c r="C102" s="32"/>
      <c r="D102" s="32"/>
      <c r="E102" s="32"/>
      <c r="F102" s="33"/>
      <c r="G102" s="34"/>
      <c r="H102" s="34"/>
      <c r="I102" s="34"/>
      <c r="J102" s="32"/>
    </row>
    <row r="103" spans="1:18" ht="30" customHeight="1" x14ac:dyDescent="0.3">
      <c r="A103" s="39" t="s">
        <v>32</v>
      </c>
      <c r="B103" s="40" t="s">
        <v>42</v>
      </c>
      <c r="C103" s="32"/>
      <c r="D103" s="32"/>
      <c r="E103" s="32"/>
      <c r="F103" s="33"/>
      <c r="G103" s="34"/>
      <c r="H103" s="34"/>
      <c r="I103" s="35"/>
      <c r="J103" s="32"/>
    </row>
    <row r="104" spans="1:18" ht="30" customHeight="1" x14ac:dyDescent="0.3">
      <c r="A104" s="39" t="s">
        <v>32</v>
      </c>
      <c r="B104" s="40" t="s">
        <v>34</v>
      </c>
      <c r="C104" s="32"/>
      <c r="D104" s="32"/>
      <c r="E104" s="32"/>
      <c r="F104" s="33"/>
      <c r="G104" s="34"/>
      <c r="H104" s="34"/>
      <c r="I104" s="34"/>
      <c r="J104" s="32"/>
      <c r="R104" s="50"/>
    </row>
    <row r="105" spans="1:18" ht="30" customHeight="1" x14ac:dyDescent="0.3">
      <c r="A105" s="39" t="s">
        <v>32</v>
      </c>
      <c r="B105" s="40" t="s">
        <v>43</v>
      </c>
      <c r="C105" s="32"/>
      <c r="D105" s="32"/>
      <c r="E105" s="32"/>
      <c r="F105" s="33"/>
      <c r="G105" s="34"/>
      <c r="H105" s="34"/>
      <c r="I105" s="35"/>
      <c r="J105" s="32"/>
      <c r="R105" s="50"/>
    </row>
    <row r="106" spans="1:18" ht="30" customHeight="1" x14ac:dyDescent="0.3">
      <c r="A106" s="39" t="s">
        <v>32</v>
      </c>
      <c r="B106" s="40" t="s">
        <v>35</v>
      </c>
      <c r="C106" s="32"/>
      <c r="D106" s="32"/>
      <c r="E106" s="32"/>
      <c r="F106" s="33"/>
      <c r="G106" s="34"/>
      <c r="H106" s="34"/>
      <c r="I106" s="35"/>
      <c r="J106" s="32"/>
      <c r="R106" s="50"/>
    </row>
    <row r="107" spans="1:18" ht="30" customHeight="1" x14ac:dyDescent="0.3">
      <c r="A107" s="39" t="s">
        <v>32</v>
      </c>
      <c r="B107" s="40" t="s">
        <v>44</v>
      </c>
      <c r="C107" s="32"/>
      <c r="D107" s="32"/>
      <c r="E107" s="32"/>
      <c r="F107" s="33"/>
      <c r="G107" s="34"/>
      <c r="H107" s="34"/>
      <c r="I107" s="35"/>
      <c r="J107" s="32"/>
    </row>
    <row r="108" spans="1:18" ht="30" customHeight="1" x14ac:dyDescent="0.3">
      <c r="A108" s="7" t="s">
        <v>32</v>
      </c>
      <c r="B108" s="8" t="s">
        <v>36</v>
      </c>
      <c r="C108" s="32"/>
      <c r="D108" s="32"/>
      <c r="E108" s="32"/>
      <c r="F108" s="48"/>
      <c r="G108" s="47"/>
      <c r="H108" s="47"/>
      <c r="I108" s="49"/>
      <c r="J108" s="32"/>
      <c r="R108" s="50"/>
    </row>
    <row r="109" spans="1:18" ht="30" customHeight="1" x14ac:dyDescent="0.3">
      <c r="A109" s="7" t="s">
        <v>32</v>
      </c>
      <c r="B109" s="8" t="s">
        <v>45</v>
      </c>
      <c r="C109" s="32"/>
      <c r="D109" s="32"/>
      <c r="E109" s="32"/>
      <c r="F109" s="48"/>
      <c r="G109" s="47"/>
      <c r="H109" s="47"/>
      <c r="I109" s="49"/>
      <c r="J109" s="32"/>
      <c r="R109" s="50"/>
    </row>
    <row r="110" spans="1:18" ht="30" customHeight="1" x14ac:dyDescent="0.3">
      <c r="A110" s="7" t="s">
        <v>32</v>
      </c>
      <c r="B110" s="8" t="s">
        <v>37</v>
      </c>
      <c r="C110" s="32"/>
      <c r="D110" s="32"/>
      <c r="E110" s="32"/>
      <c r="F110" s="48"/>
      <c r="G110" s="47"/>
      <c r="H110" s="47"/>
      <c r="I110" s="49"/>
      <c r="J110" s="32"/>
      <c r="R110" s="50"/>
    </row>
    <row r="111" spans="1:18" ht="30" customHeight="1" x14ac:dyDescent="0.3">
      <c r="A111" s="7" t="s">
        <v>32</v>
      </c>
      <c r="B111" s="8" t="s">
        <v>46</v>
      </c>
      <c r="C111" s="32"/>
      <c r="D111" s="32"/>
      <c r="E111" s="32"/>
      <c r="F111" s="48"/>
      <c r="G111" s="47"/>
      <c r="H111" s="47"/>
      <c r="I111" s="49"/>
      <c r="J111" s="32"/>
      <c r="M111" s="51"/>
      <c r="R111" s="50"/>
    </row>
    <row r="112" spans="1:18" ht="27" customHeight="1" x14ac:dyDescent="0.3">
      <c r="A112" s="7" t="s">
        <v>32</v>
      </c>
      <c r="B112" s="8" t="s">
        <v>38</v>
      </c>
      <c r="C112" s="32"/>
      <c r="D112" s="32"/>
      <c r="E112" s="32"/>
      <c r="F112" s="48"/>
      <c r="G112" s="47"/>
      <c r="H112" s="47"/>
      <c r="I112" s="49"/>
      <c r="J112" s="32"/>
    </row>
    <row r="113" spans="1:11" ht="30" customHeight="1" x14ac:dyDescent="0.3">
      <c r="A113" s="7" t="s">
        <v>32</v>
      </c>
      <c r="B113" s="40" t="s">
        <v>47</v>
      </c>
      <c r="C113" s="32"/>
      <c r="D113" s="32"/>
      <c r="E113" s="32"/>
      <c r="F113" s="48"/>
      <c r="G113" s="47"/>
      <c r="H113" s="47"/>
      <c r="I113" s="49"/>
      <c r="J113" s="32"/>
    </row>
    <row r="114" spans="1:11" ht="30" customHeight="1" x14ac:dyDescent="0.3">
      <c r="A114" s="84" t="s">
        <v>32</v>
      </c>
      <c r="B114" s="85" t="s">
        <v>39</v>
      </c>
      <c r="C114" s="32"/>
      <c r="D114" s="32"/>
      <c r="E114" s="32"/>
      <c r="F114" s="48"/>
      <c r="G114" s="47"/>
      <c r="H114" s="47"/>
      <c r="I114" s="49"/>
      <c r="J114" s="32"/>
    </row>
    <row r="115" spans="1:11" ht="30" customHeight="1" x14ac:dyDescent="0.3">
      <c r="A115" s="7" t="s">
        <v>32</v>
      </c>
      <c r="B115" s="40" t="s">
        <v>48</v>
      </c>
      <c r="C115" s="32"/>
      <c r="D115" s="32"/>
      <c r="E115" s="32"/>
      <c r="F115" s="48"/>
      <c r="G115" s="47"/>
      <c r="H115" s="47"/>
      <c r="I115" s="49"/>
      <c r="J115" s="32"/>
    </row>
    <row r="116" spans="1:11" ht="30" customHeight="1" x14ac:dyDescent="0.3">
      <c r="A116" s="7" t="s">
        <v>32</v>
      </c>
      <c r="B116" s="8" t="s">
        <v>40</v>
      </c>
      <c r="C116" s="32"/>
      <c r="D116" s="32"/>
      <c r="E116" s="32"/>
      <c r="F116" s="52"/>
      <c r="G116" s="53"/>
      <c r="H116" s="53"/>
      <c r="I116" s="49"/>
      <c r="J116" s="32"/>
      <c r="K116" s="21" t="s">
        <v>64</v>
      </c>
    </row>
    <row r="117" spans="1:11" ht="30" customHeight="1" x14ac:dyDescent="0.3">
      <c r="A117" s="7" t="s">
        <v>32</v>
      </c>
      <c r="B117" s="8" t="s">
        <v>49</v>
      </c>
      <c r="C117" s="32"/>
      <c r="D117" s="32"/>
      <c r="E117" s="32"/>
      <c r="F117" s="48"/>
      <c r="G117" s="47"/>
      <c r="H117" s="47"/>
      <c r="I117" s="49"/>
      <c r="J117" s="32"/>
    </row>
    <row r="118" spans="1:11" ht="30" customHeight="1" x14ac:dyDescent="0.3">
      <c r="A118" s="7" t="s">
        <v>32</v>
      </c>
      <c r="B118" s="8" t="s">
        <v>50</v>
      </c>
      <c r="C118" s="32"/>
      <c r="D118" s="32"/>
      <c r="E118" s="28"/>
      <c r="F118" s="52"/>
      <c r="G118" s="53"/>
      <c r="H118" s="53"/>
      <c r="I118" s="49"/>
      <c r="J118" s="28"/>
      <c r="K118" s="21" t="s">
        <v>64</v>
      </c>
    </row>
    <row r="119" spans="1:11" s="3" customFormat="1" ht="30" customHeight="1" x14ac:dyDescent="0.3">
      <c r="A119" s="7" t="s">
        <v>32</v>
      </c>
      <c r="B119" s="8" t="s">
        <v>51</v>
      </c>
      <c r="C119" s="32"/>
      <c r="D119" s="32"/>
      <c r="E119" s="28"/>
      <c r="F119" s="52"/>
      <c r="G119" s="53"/>
      <c r="H119" s="53"/>
      <c r="I119" s="49"/>
      <c r="J119" s="28"/>
      <c r="K119" s="21"/>
    </row>
    <row r="120" spans="1:11" s="3" customFormat="1" ht="30" customHeight="1" x14ac:dyDescent="0.3">
      <c r="A120" s="7" t="s">
        <v>32</v>
      </c>
      <c r="B120" s="8" t="s">
        <v>52</v>
      </c>
      <c r="C120" s="28"/>
      <c r="D120" s="32"/>
      <c r="E120" s="28"/>
      <c r="F120" s="29"/>
      <c r="G120" s="30"/>
      <c r="H120" s="58"/>
      <c r="I120" s="35"/>
      <c r="J120" s="28"/>
      <c r="K120" s="21"/>
    </row>
    <row r="121" spans="1:11" ht="30" customHeight="1" x14ac:dyDescent="0.3">
      <c r="A121" s="106" t="s">
        <v>59</v>
      </c>
      <c r="B121" s="106"/>
      <c r="C121" s="106"/>
      <c r="D121" s="106"/>
      <c r="E121" s="106"/>
      <c r="F121" s="106"/>
      <c r="G121" s="36">
        <f>SUM(G7:G120)</f>
        <v>3027</v>
      </c>
      <c r="H121" s="37"/>
      <c r="I121" s="38">
        <f>SUM(I7:I120)</f>
        <v>576655</v>
      </c>
      <c r="J121" s="20"/>
    </row>
    <row r="123" spans="1:11" ht="24.75" thickBot="1" x14ac:dyDescent="0.35"/>
    <row r="124" spans="1:11" x14ac:dyDescent="0.3">
      <c r="A124" s="11" t="s">
        <v>58</v>
      </c>
      <c r="B124" s="12"/>
      <c r="C124" s="12"/>
      <c r="D124" s="12"/>
      <c r="E124" s="12"/>
      <c r="F124" s="27"/>
      <c r="G124" s="12"/>
      <c r="H124" s="12"/>
      <c r="I124" s="12"/>
      <c r="J124" s="13"/>
    </row>
    <row r="125" spans="1:11" x14ac:dyDescent="0.3">
      <c r="A125" s="95" t="s">
        <v>67</v>
      </c>
      <c r="B125" s="96"/>
      <c r="C125" s="96"/>
      <c r="D125" s="96"/>
      <c r="E125" s="96"/>
      <c r="F125" s="96"/>
      <c r="G125" s="96"/>
      <c r="H125" s="96"/>
      <c r="I125" s="96"/>
      <c r="J125" s="97"/>
    </row>
    <row r="126" spans="1:11" x14ac:dyDescent="0.3">
      <c r="A126" s="95" t="s">
        <v>172</v>
      </c>
      <c r="B126" s="96"/>
      <c r="C126" s="96"/>
      <c r="D126" s="96"/>
      <c r="E126" s="96"/>
      <c r="F126" s="96"/>
      <c r="G126" s="96"/>
      <c r="H126" s="96"/>
      <c r="I126" s="96"/>
      <c r="J126" s="97"/>
    </row>
    <row r="127" spans="1:11" x14ac:dyDescent="0.3">
      <c r="A127" s="95" t="s">
        <v>173</v>
      </c>
      <c r="B127" s="96"/>
      <c r="C127" s="96"/>
      <c r="D127" s="96"/>
      <c r="E127" s="96"/>
      <c r="F127" s="96"/>
      <c r="G127" s="96"/>
      <c r="H127" s="96"/>
      <c r="I127" s="96"/>
      <c r="J127" s="97"/>
    </row>
    <row r="128" spans="1:11" ht="24.75" thickBot="1" x14ac:dyDescent="0.35">
      <c r="A128" s="98"/>
      <c r="B128" s="99"/>
      <c r="C128" s="99"/>
      <c r="D128" s="99"/>
      <c r="E128" s="99"/>
      <c r="F128" s="99"/>
      <c r="G128" s="99"/>
      <c r="H128" s="99"/>
      <c r="I128" s="99"/>
      <c r="J128" s="100"/>
    </row>
  </sheetData>
  <mergeCells count="14">
    <mergeCell ref="A125:J125"/>
    <mergeCell ref="A126:J126"/>
    <mergeCell ref="A127:J127"/>
    <mergeCell ref="A128:J128"/>
    <mergeCell ref="A1:J1"/>
    <mergeCell ref="A37:A38"/>
    <mergeCell ref="B37:B38"/>
    <mergeCell ref="A62:A63"/>
    <mergeCell ref="B62:B63"/>
    <mergeCell ref="A121:F121"/>
    <mergeCell ref="A74:A79"/>
    <mergeCell ref="B74:B79"/>
    <mergeCell ref="C74:C79"/>
    <mergeCell ref="D74:D79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4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 지정된 범위</vt:lpstr>
      </vt:variant>
      <vt:variant>
        <vt:i4>9</vt:i4>
      </vt:variant>
    </vt:vector>
  </HeadingPairs>
  <TitlesOfParts>
    <vt:vector size="20" baseType="lpstr">
      <vt:lpstr>12.31</vt:lpstr>
      <vt:lpstr>01.08</vt:lpstr>
      <vt:lpstr>01.15</vt:lpstr>
      <vt:lpstr>01.22</vt:lpstr>
      <vt:lpstr>01.22 (수정)</vt:lpstr>
      <vt:lpstr>01.29</vt:lpstr>
      <vt:lpstr>02.05</vt:lpstr>
      <vt:lpstr>02.10</vt:lpstr>
      <vt:lpstr>02.19.</vt:lpstr>
      <vt:lpstr>Sheet1</vt:lpstr>
      <vt:lpstr>Sheet2</vt:lpstr>
      <vt:lpstr>'01.08'!Print_Titles</vt:lpstr>
      <vt:lpstr>'01.15'!Print_Titles</vt:lpstr>
      <vt:lpstr>'01.22'!Print_Titles</vt:lpstr>
      <vt:lpstr>'01.22 (수정)'!Print_Titles</vt:lpstr>
      <vt:lpstr>'01.29'!Print_Titles</vt:lpstr>
      <vt:lpstr>'02.05'!Print_Titles</vt:lpstr>
      <vt:lpstr>'02.10'!Print_Titles</vt:lpstr>
      <vt:lpstr>'02.19.'!Print_Titles</vt:lpstr>
      <vt:lpstr>'12.31'!Print_Titles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노승환PC</dc:creator>
  <cp:lastModifiedBy>ISWC001</cp:lastModifiedBy>
  <cp:lastPrinted>2021-02-05T10:35:09Z</cp:lastPrinted>
  <dcterms:created xsi:type="dcterms:W3CDTF">2019-05-21T03:15:47Z</dcterms:created>
  <dcterms:modified xsi:type="dcterms:W3CDTF">2021-02-23T01:53:53Z</dcterms:modified>
</cp:coreProperties>
</file>