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federationuniversity-my.sharepoint.com/personal/cbahlo_federation_edu_au/Documents/Documents/PhD/"/>
    </mc:Choice>
  </mc:AlternateContent>
  <bookViews>
    <workbookView xWindow="0" yWindow="0" windowWidth="26880" windowHeight="120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1" l="1"/>
  <c r="U32" i="1"/>
  <c r="S18" i="1" l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0" i="1" l="1"/>
</calcChain>
</file>

<file path=xl/comments1.xml><?xml version="1.0" encoding="utf-8"?>
<comments xmlns="http://schemas.openxmlformats.org/spreadsheetml/2006/main">
  <authors>
    <author>Christiane Bahlo</author>
  </authors>
  <commentList>
    <comment ref="B3" authorId="0" shapeId="0">
      <text>
        <r>
          <rPr>
            <b/>
            <sz val="9"/>
            <color indexed="81"/>
            <rFont val="Tahoma"/>
            <charset val="1"/>
          </rPr>
          <t>Christiane Bahlo:</t>
        </r>
        <r>
          <rPr>
            <sz val="9"/>
            <color indexed="81"/>
            <rFont val="Tahoma"/>
            <charset val="1"/>
          </rPr>
          <t xml:space="preserve">
Yellow cells indicated datasets that are ONLY in that particular catalogue
</t>
        </r>
      </text>
    </comment>
  </commentList>
</comments>
</file>

<file path=xl/sharedStrings.xml><?xml version="1.0" encoding="utf-8"?>
<sst xmlns="http://schemas.openxmlformats.org/spreadsheetml/2006/main" count="74" uniqueCount="36">
  <si>
    <t>Magda</t>
  </si>
  <si>
    <t>VIC</t>
  </si>
  <si>
    <t>NSW</t>
  </si>
  <si>
    <t>QLD</t>
  </si>
  <si>
    <t>SA</t>
  </si>
  <si>
    <t>WA</t>
  </si>
  <si>
    <t>NT</t>
  </si>
  <si>
    <t>ACT</t>
  </si>
  <si>
    <t>TAS</t>
  </si>
  <si>
    <t>RDA</t>
  </si>
  <si>
    <t>ABS</t>
  </si>
  <si>
    <t>MLA</t>
  </si>
  <si>
    <t>CSIRO</t>
  </si>
  <si>
    <t>DRYAD</t>
  </si>
  <si>
    <t>ZENODO</t>
  </si>
  <si>
    <t>Figshare</t>
  </si>
  <si>
    <t>total</t>
  </si>
  <si>
    <t>Datasets found with Magda</t>
  </si>
  <si>
    <t>Dataset also found in states</t>
  </si>
  <si>
    <t>only in Magda</t>
  </si>
  <si>
    <t>Magda duplicates by search term</t>
  </si>
  <si>
    <t>unique items in Magda</t>
  </si>
  <si>
    <t>unique items in Magda ONLY</t>
  </si>
  <si>
    <t>unique datasets overall</t>
  </si>
  <si>
    <t>terms</t>
  </si>
  <si>
    <t>ALA</t>
  </si>
  <si>
    <t>duplicate count</t>
  </si>
  <si>
    <t>means the are more general?</t>
  </si>
  <si>
    <t>total duplicates due to same dataset for multiple search terms</t>
  </si>
  <si>
    <t>total duplicates between repos</t>
  </si>
  <si>
    <t>green:</t>
  </si>
  <si>
    <t>count dups in spreadsheet</t>
  </si>
  <si>
    <t>blue</t>
  </si>
  <si>
    <t>identified in magda/state search</t>
  </si>
  <si>
    <t>total datasets</t>
  </si>
  <si>
    <t>duplicate 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</si>
</sst>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13">
    <xf numFmtId="0" fontId="0" fillId="0" borderId="0" xfId="0"/>
    <xf numFmtId="0" fontId="1" fillId="2" borderId="0" xfId="1"/>
    <xf numFmtId="0" fontId="1" fillId="3" borderId="0" xfId="2"/>
    <xf numFmtId="0" fontId="2" fillId="4" borderId="0" xfId="3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4">
    <cellStyle name="20% - Accent6" xfId="2" builtinId="50"/>
    <cellStyle name="40% - Accent4" xfId="1" builtinId="43"/>
    <cellStyle name="Accent3" xfId="3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V38"/>
  <sheetViews>
    <sheetView tabSelected="1" workbookViewId="0">
      <selection activeCell="L22" sqref="L22"/>
    </sheetView>
  </sheetViews>
  <sheetFormatPr defaultRowHeight="15" x14ac:dyDescent="0.25"/>
  <sheetData>
    <row r="2" spans="1:1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S2" t="s">
        <v>16</v>
      </c>
    </row>
    <row r="3" spans="1:19" x14ac:dyDescent="0.25">
      <c r="A3" t="s">
        <v>0</v>
      </c>
      <c r="B3" s="1">
        <v>105</v>
      </c>
      <c r="D3">
        <v>3</v>
      </c>
      <c r="E3">
        <v>5</v>
      </c>
      <c r="F3">
        <v>56</v>
      </c>
      <c r="S3">
        <f>SUM(B3:Q3)</f>
        <v>169</v>
      </c>
    </row>
    <row r="4" spans="1:19" x14ac:dyDescent="0.25">
      <c r="A4" t="s">
        <v>1</v>
      </c>
      <c r="B4" s="3"/>
      <c r="C4" s="1"/>
      <c r="S4">
        <f t="shared" ref="S4:S18" si="0">SUM(B4:Q4)</f>
        <v>0</v>
      </c>
    </row>
    <row r="5" spans="1:19" x14ac:dyDescent="0.25">
      <c r="A5" t="s">
        <v>2</v>
      </c>
      <c r="B5" s="3"/>
      <c r="C5" s="3"/>
      <c r="D5" s="1"/>
      <c r="S5">
        <f t="shared" si="0"/>
        <v>0</v>
      </c>
    </row>
    <row r="6" spans="1:19" x14ac:dyDescent="0.25">
      <c r="A6" t="s">
        <v>3</v>
      </c>
      <c r="B6" s="3"/>
      <c r="C6" s="3"/>
      <c r="D6" s="3"/>
      <c r="E6" s="1"/>
      <c r="S6">
        <f t="shared" si="0"/>
        <v>0</v>
      </c>
    </row>
    <row r="7" spans="1:19" x14ac:dyDescent="0.25">
      <c r="A7" t="s">
        <v>4</v>
      </c>
      <c r="B7" s="3"/>
      <c r="C7" s="3"/>
      <c r="D7" s="3"/>
      <c r="E7" s="3"/>
      <c r="F7" s="1"/>
      <c r="S7">
        <f t="shared" si="0"/>
        <v>0</v>
      </c>
    </row>
    <row r="8" spans="1:19" x14ac:dyDescent="0.25">
      <c r="A8" t="s">
        <v>5</v>
      </c>
      <c r="B8" s="3"/>
      <c r="C8" s="3"/>
      <c r="D8" s="3"/>
      <c r="E8" s="3"/>
      <c r="F8" s="3"/>
      <c r="G8" s="1">
        <v>1</v>
      </c>
      <c r="S8">
        <f t="shared" si="0"/>
        <v>1</v>
      </c>
    </row>
    <row r="9" spans="1:19" x14ac:dyDescent="0.25">
      <c r="A9" t="s">
        <v>6</v>
      </c>
      <c r="B9" s="3"/>
      <c r="C9" s="3"/>
      <c r="D9" s="3"/>
      <c r="E9" s="3"/>
      <c r="F9" s="3"/>
      <c r="G9" s="3"/>
      <c r="H9" s="1"/>
      <c r="S9">
        <f t="shared" si="0"/>
        <v>0</v>
      </c>
    </row>
    <row r="10" spans="1:19" x14ac:dyDescent="0.25">
      <c r="A10" t="s">
        <v>7</v>
      </c>
      <c r="B10" s="3"/>
      <c r="C10" s="3"/>
      <c r="D10" s="3"/>
      <c r="E10" s="3"/>
      <c r="F10" s="3"/>
      <c r="G10" s="3"/>
      <c r="H10" s="3"/>
      <c r="I10" s="1"/>
      <c r="S10">
        <f t="shared" si="0"/>
        <v>0</v>
      </c>
    </row>
    <row r="11" spans="1:19" x14ac:dyDescent="0.25">
      <c r="A11" t="s">
        <v>8</v>
      </c>
      <c r="B11" s="3"/>
      <c r="C11" s="3"/>
      <c r="D11" s="3"/>
      <c r="E11" s="3"/>
      <c r="F11" s="3"/>
      <c r="G11" s="3"/>
      <c r="H11" s="3"/>
      <c r="I11" s="3"/>
      <c r="J11" s="1">
        <v>12</v>
      </c>
      <c r="S11">
        <f t="shared" si="0"/>
        <v>12</v>
      </c>
    </row>
    <row r="12" spans="1:19" x14ac:dyDescent="0.25">
      <c r="A12" t="s">
        <v>9</v>
      </c>
      <c r="B12" s="3"/>
      <c r="C12" s="3"/>
      <c r="D12" s="3"/>
      <c r="E12" s="3"/>
      <c r="F12" s="3"/>
      <c r="G12" s="3"/>
      <c r="H12" s="3"/>
      <c r="I12" s="3"/>
      <c r="J12" s="3"/>
      <c r="K12" s="1">
        <v>259</v>
      </c>
      <c r="S12">
        <f t="shared" si="0"/>
        <v>259</v>
      </c>
    </row>
    <row r="13" spans="1:19" x14ac:dyDescent="0.25">
      <c r="A13" t="s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1">
        <v>11</v>
      </c>
      <c r="S13">
        <f t="shared" si="0"/>
        <v>11</v>
      </c>
    </row>
    <row r="14" spans="1:19" x14ac:dyDescent="0.25">
      <c r="A14" t="s"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1">
        <v>97</v>
      </c>
      <c r="S14">
        <f t="shared" si="0"/>
        <v>97</v>
      </c>
    </row>
    <row r="15" spans="1:19" x14ac:dyDescent="0.25">
      <c r="A15" t="s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">
        <v>57</v>
      </c>
      <c r="S15">
        <f t="shared" si="0"/>
        <v>57</v>
      </c>
    </row>
    <row r="16" spans="1:19" x14ac:dyDescent="0.25">
      <c r="A16" t="s">
        <v>13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1">
        <v>11</v>
      </c>
      <c r="S16">
        <f t="shared" si="0"/>
        <v>11</v>
      </c>
    </row>
    <row r="17" spans="1:22" x14ac:dyDescent="0.25">
      <c r="A17" t="s">
        <v>14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1">
        <v>0</v>
      </c>
      <c r="S17">
        <f t="shared" si="0"/>
        <v>0</v>
      </c>
    </row>
    <row r="18" spans="1:22" x14ac:dyDescent="0.25">
      <c r="A18" t="s">
        <v>15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1">
        <v>11</v>
      </c>
      <c r="S18">
        <f t="shared" si="0"/>
        <v>11</v>
      </c>
    </row>
    <row r="20" spans="1:22" x14ac:dyDescent="0.25">
      <c r="S20">
        <f>SUM(S3:S19)</f>
        <v>628</v>
      </c>
    </row>
    <row r="23" spans="1:22" x14ac:dyDescent="0.25">
      <c r="R23" t="s">
        <v>26</v>
      </c>
    </row>
    <row r="24" spans="1:22" ht="15.75" thickBot="1" x14ac:dyDescent="0.3"/>
    <row r="25" spans="1:22" x14ac:dyDescent="0.25">
      <c r="I25" s="4" t="s">
        <v>34</v>
      </c>
      <c r="J25" s="5"/>
      <c r="K25" s="5"/>
      <c r="L25" s="6">
        <v>628</v>
      </c>
      <c r="P25" s="2" t="s">
        <v>0</v>
      </c>
      <c r="Q25" s="2" t="s">
        <v>0</v>
      </c>
      <c r="R25" s="2">
        <v>50</v>
      </c>
      <c r="S25" s="2" t="s">
        <v>24</v>
      </c>
      <c r="U25">
        <v>72</v>
      </c>
      <c r="V25" t="s">
        <v>28</v>
      </c>
    </row>
    <row r="26" spans="1:22" x14ac:dyDescent="0.25">
      <c r="B26" t="s">
        <v>17</v>
      </c>
      <c r="E26">
        <v>169</v>
      </c>
      <c r="I26" s="7" t="s">
        <v>23</v>
      </c>
      <c r="J26" s="8"/>
      <c r="K26" s="8"/>
      <c r="L26" s="9">
        <v>462</v>
      </c>
      <c r="P26" s="2" t="s">
        <v>12</v>
      </c>
      <c r="Q26" s="2" t="s">
        <v>12</v>
      </c>
      <c r="R26" s="2">
        <v>21</v>
      </c>
      <c r="S26" s="2" t="s">
        <v>24</v>
      </c>
      <c r="V26" t="s">
        <v>27</v>
      </c>
    </row>
    <row r="27" spans="1:22" x14ac:dyDescent="0.25">
      <c r="B27" t="s">
        <v>18</v>
      </c>
      <c r="E27">
        <v>64</v>
      </c>
      <c r="I27" s="7"/>
      <c r="J27" s="8"/>
      <c r="K27" s="8"/>
      <c r="L27" s="9"/>
      <c r="P27" s="2" t="s">
        <v>8</v>
      </c>
      <c r="Q27" s="2" t="s">
        <v>8</v>
      </c>
      <c r="R27" s="2">
        <v>1</v>
      </c>
      <c r="S27" s="2" t="s">
        <v>24</v>
      </c>
    </row>
    <row r="28" spans="1:22" x14ac:dyDescent="0.25">
      <c r="B28" t="s">
        <v>19</v>
      </c>
      <c r="E28">
        <v>105</v>
      </c>
      <c r="I28" s="7"/>
      <c r="J28" s="8"/>
      <c r="K28" s="8"/>
      <c r="L28" s="9"/>
    </row>
    <row r="29" spans="1:22" ht="15.75" thickBot="1" x14ac:dyDescent="0.3">
      <c r="B29" t="s">
        <v>20</v>
      </c>
      <c r="E29">
        <v>45</v>
      </c>
      <c r="I29" s="10" t="s">
        <v>35</v>
      </c>
      <c r="J29" s="11"/>
      <c r="K29" s="11"/>
      <c r="L29" s="12">
        <f>+L25-L26</f>
        <v>166</v>
      </c>
    </row>
    <row r="30" spans="1:22" x14ac:dyDescent="0.25">
      <c r="B30" t="s">
        <v>21</v>
      </c>
      <c r="E30">
        <v>124</v>
      </c>
    </row>
    <row r="31" spans="1:22" x14ac:dyDescent="0.25">
      <c r="B31" t="s">
        <v>22</v>
      </c>
      <c r="E31">
        <v>91</v>
      </c>
    </row>
    <row r="32" spans="1:22" x14ac:dyDescent="0.25">
      <c r="K32" t="s">
        <v>30</v>
      </c>
      <c r="L32" t="s">
        <v>31</v>
      </c>
      <c r="P32" s="2" t="s">
        <v>0</v>
      </c>
      <c r="Q32" s="2" t="s">
        <v>12</v>
      </c>
      <c r="R32" s="2">
        <v>19</v>
      </c>
      <c r="S32" s="2"/>
      <c r="U32">
        <f>SUM(R32:R38)</f>
        <v>158</v>
      </c>
      <c r="V32" t="s">
        <v>29</v>
      </c>
    </row>
    <row r="33" spans="11:21" x14ac:dyDescent="0.25">
      <c r="K33" t="s">
        <v>32</v>
      </c>
      <c r="L33" t="s">
        <v>33</v>
      </c>
      <c r="P33" s="2" t="s">
        <v>9</v>
      </c>
      <c r="Q33" s="2" t="s">
        <v>12</v>
      </c>
      <c r="R33" s="2">
        <v>7</v>
      </c>
      <c r="S33" s="2"/>
    </row>
    <row r="34" spans="11:21" x14ac:dyDescent="0.25">
      <c r="P34" s="2" t="s">
        <v>0</v>
      </c>
      <c r="Q34" s="2" t="s">
        <v>9</v>
      </c>
      <c r="R34" s="2">
        <v>26</v>
      </c>
      <c r="S34" s="2"/>
    </row>
    <row r="35" spans="11:21" x14ac:dyDescent="0.25">
      <c r="P35" s="2" t="s">
        <v>9</v>
      </c>
      <c r="Q35" s="2" t="s">
        <v>9</v>
      </c>
      <c r="R35" s="2">
        <v>42</v>
      </c>
      <c r="S35" s="2"/>
      <c r="T35" t="s">
        <v>25</v>
      </c>
      <c r="U35">
        <v>38</v>
      </c>
    </row>
    <row r="36" spans="11:21" x14ac:dyDescent="0.25">
      <c r="P36" s="2" t="s">
        <v>0</v>
      </c>
      <c r="Q36" s="2" t="s">
        <v>2</v>
      </c>
      <c r="R36" s="2">
        <v>3</v>
      </c>
    </row>
    <row r="37" spans="11:21" x14ac:dyDescent="0.25">
      <c r="P37" s="2" t="s">
        <v>0</v>
      </c>
      <c r="Q37" s="2" t="s">
        <v>3</v>
      </c>
      <c r="R37" s="2">
        <v>5</v>
      </c>
    </row>
    <row r="38" spans="11:21" x14ac:dyDescent="0.25">
      <c r="P38" s="2" t="s">
        <v>0</v>
      </c>
      <c r="Q38" s="2" t="s">
        <v>4</v>
      </c>
      <c r="R38" s="2">
        <v>56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FE69E7A03CE3449C859BAD06EA92E7" ma:contentTypeVersion="13" ma:contentTypeDescription="Create a new document." ma:contentTypeScope="" ma:versionID="b87b7f4849941825fb6551fb6a416f85">
  <xsd:schema xmlns:xsd="http://www.w3.org/2001/XMLSchema" xmlns:xs="http://www.w3.org/2001/XMLSchema" xmlns:p="http://schemas.microsoft.com/office/2006/metadata/properties" xmlns:ns3="01b09b1b-081a-47df-b5b9-efcc599c57ea" xmlns:ns4="b1978d1f-3d8f-49dd-9dfb-d3423faace88" targetNamespace="http://schemas.microsoft.com/office/2006/metadata/properties" ma:root="true" ma:fieldsID="ce2d43739165113ee41816d52c6bfadc" ns3:_="" ns4:_="">
    <xsd:import namespace="01b09b1b-081a-47df-b5b9-efcc599c57ea"/>
    <xsd:import namespace="b1978d1f-3d8f-49dd-9dfb-d3423faace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b09b1b-081a-47df-b5b9-efcc599c57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978d1f-3d8f-49dd-9dfb-d3423faace8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29744D-2377-4AAC-B760-071C594659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b09b1b-081a-47df-b5b9-efcc599c57ea"/>
    <ds:schemaRef ds:uri="b1978d1f-3d8f-49dd-9dfb-d3423faace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201C73-86B3-4F35-B957-235F40B3B383}">
  <ds:schemaRefs>
    <ds:schemaRef ds:uri="01b09b1b-081a-47df-b5b9-efcc599c57ea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b1978d1f-3d8f-49dd-9dfb-d3423faace8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1FB63A6-D7CE-4212-B8BD-E2A33F62A54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Federation University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Christiane Bahlo</dc:creator>
  <cp:lastModifiedBy>Christiane Bahlo</cp:lastModifiedBy>
  <dcterms:created xsi:type="dcterms:W3CDTF">2020-06-02T12:29:52Z</dcterms:created>
  <dcterms:modified xsi:type="dcterms:W3CDTF">2020-06-15T00:22:20Z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0x01010090FE69E7A03CE3449C859BAD06EA92E7</vt:lpwstr>
  </property>
</Properties>
</file>