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Y-2022-23\Time-Table-2022-23\"/>
    </mc:Choice>
  </mc:AlternateContent>
  <bookViews>
    <workbookView xWindow="0" yWindow="0" windowWidth="17194" windowHeight="5384"/>
  </bookViews>
  <sheets>
    <sheet name="CSE-FAC-REQ" sheetId="1" r:id="rId1"/>
    <sheet name="CSE-AI&amp;ML-FAC-REQ" sheetId="2" r:id="rId2"/>
    <sheet name="CSD-FAC-REQ" sheetId="3" r:id="rId3"/>
    <sheet name="Total Requireme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4" l="1"/>
  <c r="D89" i="4"/>
  <c r="D88" i="4"/>
  <c r="D8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2" i="4"/>
  <c r="B2" i="4"/>
  <c r="C2" i="4"/>
  <c r="D2" i="4"/>
  <c r="E2" i="4"/>
  <c r="F2" i="4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</calcChain>
</file>

<file path=xl/sharedStrings.xml><?xml version="1.0" encoding="utf-8"?>
<sst xmlns="http://schemas.openxmlformats.org/spreadsheetml/2006/main" count="280" uniqueCount="51">
  <si>
    <t>Name of Course</t>
  </si>
  <si>
    <t>Section-A</t>
  </si>
  <si>
    <t>Secton-B</t>
  </si>
  <si>
    <t>Year-SEM</t>
  </si>
  <si>
    <t>Branch</t>
  </si>
  <si>
    <t>SNO</t>
  </si>
  <si>
    <t>Probability &amp; Statistics</t>
  </si>
  <si>
    <t>Database Management Systems</t>
  </si>
  <si>
    <t>English Language &amp; Employment Skills for Engineers</t>
  </si>
  <si>
    <t>Object Oriented Programming</t>
  </si>
  <si>
    <t>Software Engineering</t>
  </si>
  <si>
    <t>Data Base Management Systems Lab</t>
  </si>
  <si>
    <t>Object Oriented Programming Lab</t>
  </si>
  <si>
    <t>Software Engineering Lab</t>
  </si>
  <si>
    <t>Environmental Science</t>
  </si>
  <si>
    <t>Skill Oriented Course-I</t>
  </si>
  <si>
    <t>II-I</t>
  </si>
  <si>
    <t>CSE</t>
  </si>
  <si>
    <t>Web Development</t>
  </si>
  <si>
    <t>Computer Networks</t>
  </si>
  <si>
    <t>Operating Systems</t>
  </si>
  <si>
    <t>Professional Elective courses – I</t>
  </si>
  <si>
    <t xml:space="preserve">Open Elective-I </t>
  </si>
  <si>
    <t>Web Development Technologies Lab</t>
  </si>
  <si>
    <t>Computer Networks and Operating Systems Lab</t>
  </si>
  <si>
    <t>Skill Oriented Course-III</t>
  </si>
  <si>
    <t>Essence of Indian Traditional Knowledge</t>
  </si>
  <si>
    <t>Summer Internship-I</t>
  </si>
  <si>
    <t>Professional Elective Courses – III</t>
  </si>
  <si>
    <t>Professional Elective Courses – IV</t>
  </si>
  <si>
    <t>Professional Elective Courses – V</t>
  </si>
  <si>
    <t>Open Elective – III</t>
  </si>
  <si>
    <t>Open Elective – IV</t>
  </si>
  <si>
    <t>III-I</t>
  </si>
  <si>
    <t>IV-I</t>
  </si>
  <si>
    <t>CSE-AI&amp;ML</t>
  </si>
  <si>
    <t>Applied Statistics</t>
  </si>
  <si>
    <t>Applied Statistics Lab</t>
  </si>
  <si>
    <t>Artificial Intelligence</t>
  </si>
  <si>
    <t>Design And Analysis of Algorithms</t>
  </si>
  <si>
    <t>Computer Organization And Operating Systems</t>
  </si>
  <si>
    <t>AI Lab</t>
  </si>
  <si>
    <t>CO &amp; OS Lab</t>
  </si>
  <si>
    <t>Humanities and Social Science Elective</t>
  </si>
  <si>
    <t>Skill Oriented Course-V</t>
  </si>
  <si>
    <t>Summer Internship-II</t>
  </si>
  <si>
    <t>CSD</t>
  </si>
  <si>
    <t>Total</t>
  </si>
  <si>
    <t>Total of II-I, III-I, IV-I Load in Periods</t>
  </si>
  <si>
    <t>Total I-I Load in Periods</t>
  </si>
  <si>
    <t>Total Faculty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</si>
</sst>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>
      <selection activeCell="A2" sqref="A2:F29"/>
    </sheetView>
  </sheetViews>
  <sheetFormatPr defaultRowHeight="14" x14ac:dyDescent="0.3"/>
  <cols>
    <col min="1" max="1" width="4.3984375" bestFit="1" customWidth="1"/>
    <col min="2" max="2" width="45" bestFit="1" customWidth="1"/>
    <col min="3" max="3" width="9.8984375" bestFit="1" customWidth="1"/>
    <col min="4" max="4" width="9.19921875" bestFit="1" customWidth="1"/>
    <col min="5" max="5" width="10.19921875" bestFit="1" customWidth="1"/>
    <col min="6" max="6" width="10.09765625" bestFit="1" customWidth="1"/>
  </cols>
  <sheetData>
    <row r="1" spans="1:6" ht="15.05" x14ac:dyDescent="0.3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4">
        <v>1</v>
      </c>
      <c r="B2" s="5" t="s">
        <v>6</v>
      </c>
      <c r="C2" s="4">
        <v>0</v>
      </c>
      <c r="D2" s="4">
        <v>0</v>
      </c>
      <c r="E2" s="4" t="s">
        <v>16</v>
      </c>
      <c r="F2" s="4" t="s">
        <v>17</v>
      </c>
    </row>
    <row r="3" spans="1:6" x14ac:dyDescent="0.3">
      <c r="A3" s="4">
        <v>2</v>
      </c>
      <c r="B3" s="3" t="s">
        <v>7</v>
      </c>
      <c r="C3" s="4">
        <v>5</v>
      </c>
      <c r="D3" s="4">
        <v>5</v>
      </c>
      <c r="E3" s="4" t="s">
        <v>16</v>
      </c>
      <c r="F3" s="4" t="s">
        <v>17</v>
      </c>
    </row>
    <row r="4" spans="1:6" x14ac:dyDescent="0.3">
      <c r="A4" s="4">
        <v>3</v>
      </c>
      <c r="B4" s="3" t="s">
        <v>8</v>
      </c>
      <c r="C4" s="4">
        <v>0</v>
      </c>
      <c r="D4" s="4">
        <v>0</v>
      </c>
      <c r="E4" s="4" t="s">
        <v>16</v>
      </c>
      <c r="F4" s="4" t="s">
        <v>17</v>
      </c>
    </row>
    <row r="5" spans="1:6" x14ac:dyDescent="0.3">
      <c r="A5" s="4">
        <v>4</v>
      </c>
      <c r="B5" s="3" t="s">
        <v>9</v>
      </c>
      <c r="C5" s="4">
        <v>5</v>
      </c>
      <c r="D5" s="4">
        <v>5</v>
      </c>
      <c r="E5" s="4" t="s">
        <v>16</v>
      </c>
      <c r="F5" s="4" t="s">
        <v>17</v>
      </c>
    </row>
    <row r="6" spans="1:6" x14ac:dyDescent="0.3">
      <c r="A6" s="4">
        <v>5</v>
      </c>
      <c r="B6" s="3" t="s">
        <v>10</v>
      </c>
      <c r="C6" s="4">
        <v>5</v>
      </c>
      <c r="D6" s="4">
        <v>5</v>
      </c>
      <c r="E6" s="4" t="s">
        <v>16</v>
      </c>
      <c r="F6" s="4" t="s">
        <v>17</v>
      </c>
    </row>
    <row r="7" spans="1:6" x14ac:dyDescent="0.3">
      <c r="A7" s="4">
        <v>6</v>
      </c>
      <c r="B7" s="3" t="s">
        <v>11</v>
      </c>
      <c r="C7" s="4">
        <v>6</v>
      </c>
      <c r="D7" s="4">
        <v>6</v>
      </c>
      <c r="E7" s="4" t="s">
        <v>16</v>
      </c>
      <c r="F7" s="4" t="s">
        <v>17</v>
      </c>
    </row>
    <row r="8" spans="1:6" x14ac:dyDescent="0.3">
      <c r="A8" s="4">
        <v>7</v>
      </c>
      <c r="B8" s="3" t="s">
        <v>12</v>
      </c>
      <c r="C8" s="4">
        <v>6</v>
      </c>
      <c r="D8" s="4">
        <v>6</v>
      </c>
      <c r="E8" s="4" t="s">
        <v>16</v>
      </c>
      <c r="F8" s="4" t="s">
        <v>17</v>
      </c>
    </row>
    <row r="9" spans="1:6" x14ac:dyDescent="0.3">
      <c r="A9" s="4">
        <v>8</v>
      </c>
      <c r="B9" s="3" t="s">
        <v>13</v>
      </c>
      <c r="C9" s="4">
        <v>6</v>
      </c>
      <c r="D9" s="4">
        <v>6</v>
      </c>
      <c r="E9" s="4" t="s">
        <v>16</v>
      </c>
      <c r="F9" s="4" t="s">
        <v>17</v>
      </c>
    </row>
    <row r="10" spans="1:6" x14ac:dyDescent="0.3">
      <c r="A10" s="4">
        <v>9</v>
      </c>
      <c r="B10" s="3" t="s">
        <v>14</v>
      </c>
      <c r="C10" s="4">
        <v>0</v>
      </c>
      <c r="D10" s="4">
        <v>0</v>
      </c>
      <c r="E10" s="4" t="s">
        <v>16</v>
      </c>
      <c r="F10" s="4" t="s">
        <v>17</v>
      </c>
    </row>
    <row r="11" spans="1:6" x14ac:dyDescent="0.3">
      <c r="A11" s="4">
        <v>10</v>
      </c>
      <c r="B11" s="3" t="s">
        <v>15</v>
      </c>
      <c r="C11" s="4">
        <v>0</v>
      </c>
      <c r="D11" s="4">
        <v>0</v>
      </c>
      <c r="E11" s="4" t="s">
        <v>16</v>
      </c>
      <c r="F11" s="4" t="s">
        <v>17</v>
      </c>
    </row>
    <row r="12" spans="1:6" x14ac:dyDescent="0.3">
      <c r="A12" s="4">
        <v>11</v>
      </c>
      <c r="B12" s="3" t="s">
        <v>18</v>
      </c>
      <c r="C12" s="4">
        <v>5</v>
      </c>
      <c r="D12" s="4">
        <v>5</v>
      </c>
      <c r="E12" s="4" t="s">
        <v>33</v>
      </c>
      <c r="F12" s="4" t="s">
        <v>17</v>
      </c>
    </row>
    <row r="13" spans="1:6" x14ac:dyDescent="0.3">
      <c r="A13" s="4">
        <v>12</v>
      </c>
      <c r="B13" s="3" t="s">
        <v>19</v>
      </c>
      <c r="C13" s="4">
        <v>5</v>
      </c>
      <c r="D13" s="4">
        <v>5</v>
      </c>
      <c r="E13" s="4" t="s">
        <v>33</v>
      </c>
      <c r="F13" s="4" t="s">
        <v>17</v>
      </c>
    </row>
    <row r="14" spans="1:6" x14ac:dyDescent="0.3">
      <c r="A14" s="4">
        <v>13</v>
      </c>
      <c r="B14" s="3" t="s">
        <v>20</v>
      </c>
      <c r="C14" s="4">
        <v>5</v>
      </c>
      <c r="D14" s="4">
        <v>5</v>
      </c>
      <c r="E14" s="4" t="s">
        <v>33</v>
      </c>
      <c r="F14" s="4" t="s">
        <v>17</v>
      </c>
    </row>
    <row r="15" spans="1:6" x14ac:dyDescent="0.3">
      <c r="A15" s="4">
        <v>14</v>
      </c>
      <c r="B15" s="3" t="s">
        <v>21</v>
      </c>
      <c r="C15" s="4">
        <v>5</v>
      </c>
      <c r="D15" s="4">
        <v>5</v>
      </c>
      <c r="E15" s="4" t="s">
        <v>33</v>
      </c>
      <c r="F15" s="4" t="s">
        <v>17</v>
      </c>
    </row>
    <row r="16" spans="1:6" x14ac:dyDescent="0.3">
      <c r="A16" s="4">
        <v>15</v>
      </c>
      <c r="B16" s="3" t="s">
        <v>22</v>
      </c>
      <c r="C16" s="4">
        <v>5</v>
      </c>
      <c r="D16" s="4">
        <v>5</v>
      </c>
      <c r="E16" s="4" t="s">
        <v>33</v>
      </c>
      <c r="F16" s="4" t="s">
        <v>17</v>
      </c>
    </row>
    <row r="17" spans="1:6" x14ac:dyDescent="0.3">
      <c r="A17" s="4">
        <v>16</v>
      </c>
      <c r="B17" s="3" t="s">
        <v>23</v>
      </c>
      <c r="C17" s="4">
        <v>6</v>
      </c>
      <c r="D17" s="4">
        <v>6</v>
      </c>
      <c r="E17" s="4" t="s">
        <v>33</v>
      </c>
      <c r="F17" s="4" t="s">
        <v>17</v>
      </c>
    </row>
    <row r="18" spans="1:6" x14ac:dyDescent="0.3">
      <c r="A18" s="4">
        <v>17</v>
      </c>
      <c r="B18" s="3" t="s">
        <v>24</v>
      </c>
      <c r="C18" s="4">
        <v>6</v>
      </c>
      <c r="D18" s="4">
        <v>6</v>
      </c>
      <c r="E18" s="4" t="s">
        <v>33</v>
      </c>
      <c r="F18" s="4" t="s">
        <v>17</v>
      </c>
    </row>
    <row r="19" spans="1:6" x14ac:dyDescent="0.3">
      <c r="A19" s="4">
        <v>18</v>
      </c>
      <c r="B19" s="3" t="s">
        <v>25</v>
      </c>
      <c r="C19" s="4">
        <v>0</v>
      </c>
      <c r="D19" s="4">
        <v>0</v>
      </c>
      <c r="E19" s="4" t="s">
        <v>33</v>
      </c>
      <c r="F19" s="4" t="s">
        <v>17</v>
      </c>
    </row>
    <row r="20" spans="1:6" x14ac:dyDescent="0.3">
      <c r="A20" s="4">
        <v>19</v>
      </c>
      <c r="B20" s="3" t="s">
        <v>26</v>
      </c>
      <c r="C20" s="4">
        <v>0</v>
      </c>
      <c r="D20" s="4">
        <v>0</v>
      </c>
      <c r="E20" s="4" t="s">
        <v>33</v>
      </c>
      <c r="F20" s="4" t="s">
        <v>17</v>
      </c>
    </row>
    <row r="21" spans="1:6" x14ac:dyDescent="0.3">
      <c r="A21" s="4">
        <v>20</v>
      </c>
      <c r="B21" s="3" t="s">
        <v>27</v>
      </c>
      <c r="C21" s="4">
        <v>0</v>
      </c>
      <c r="D21" s="4">
        <v>0</v>
      </c>
      <c r="E21" s="4" t="s">
        <v>33</v>
      </c>
      <c r="F21" s="4" t="s">
        <v>17</v>
      </c>
    </row>
    <row r="22" spans="1:6" x14ac:dyDescent="0.3">
      <c r="A22" s="4">
        <v>21</v>
      </c>
      <c r="B22" s="3" t="s">
        <v>28</v>
      </c>
      <c r="C22" s="4">
        <v>5</v>
      </c>
      <c r="D22" s="4">
        <v>5</v>
      </c>
      <c r="E22" s="4" t="s">
        <v>34</v>
      </c>
      <c r="F22" s="4" t="s">
        <v>17</v>
      </c>
    </row>
    <row r="23" spans="1:6" x14ac:dyDescent="0.3">
      <c r="A23" s="4">
        <v>22</v>
      </c>
      <c r="B23" s="3" t="s">
        <v>29</v>
      </c>
      <c r="C23" s="4">
        <v>5</v>
      </c>
      <c r="D23" s="4">
        <v>5</v>
      </c>
      <c r="E23" s="4" t="s">
        <v>34</v>
      </c>
      <c r="F23" s="4" t="s">
        <v>17</v>
      </c>
    </row>
    <row r="24" spans="1:6" x14ac:dyDescent="0.3">
      <c r="A24" s="4">
        <v>23</v>
      </c>
      <c r="B24" s="3" t="s">
        <v>30</v>
      </c>
      <c r="C24" s="4">
        <v>5</v>
      </c>
      <c r="D24" s="4">
        <v>5</v>
      </c>
      <c r="E24" s="4" t="s">
        <v>34</v>
      </c>
      <c r="F24" s="4" t="s">
        <v>17</v>
      </c>
    </row>
    <row r="25" spans="1:6" x14ac:dyDescent="0.3">
      <c r="A25" s="4">
        <v>24</v>
      </c>
      <c r="B25" s="3" t="s">
        <v>31</v>
      </c>
      <c r="C25" s="4">
        <v>5</v>
      </c>
      <c r="D25" s="4">
        <v>5</v>
      </c>
      <c r="E25" s="4" t="s">
        <v>34</v>
      </c>
      <c r="F25" s="4" t="s">
        <v>17</v>
      </c>
    </row>
    <row r="26" spans="1:6" x14ac:dyDescent="0.3">
      <c r="A26" s="4">
        <v>25</v>
      </c>
      <c r="B26" s="3" t="s">
        <v>32</v>
      </c>
      <c r="C26" s="4">
        <v>5</v>
      </c>
      <c r="D26" s="4">
        <v>5</v>
      </c>
      <c r="E26" s="4" t="s">
        <v>34</v>
      </c>
      <c r="F26" s="4" t="s">
        <v>17</v>
      </c>
    </row>
    <row r="27" spans="1:6" x14ac:dyDescent="0.3">
      <c r="A27" s="4">
        <v>26</v>
      </c>
      <c r="B27" s="3" t="s">
        <v>43</v>
      </c>
      <c r="C27" s="4">
        <v>0</v>
      </c>
      <c r="D27" s="4">
        <v>0</v>
      </c>
      <c r="E27" s="4" t="s">
        <v>34</v>
      </c>
      <c r="F27" s="4" t="s">
        <v>17</v>
      </c>
    </row>
    <row r="28" spans="1:6" x14ac:dyDescent="0.3">
      <c r="A28" s="4">
        <v>27</v>
      </c>
      <c r="B28" s="3" t="s">
        <v>44</v>
      </c>
      <c r="C28" s="4">
        <v>0</v>
      </c>
      <c r="D28" s="4">
        <v>0</v>
      </c>
      <c r="E28" s="4" t="s">
        <v>34</v>
      </c>
      <c r="F28" s="4" t="s">
        <v>17</v>
      </c>
    </row>
    <row r="29" spans="1:6" x14ac:dyDescent="0.3">
      <c r="A29" s="4">
        <v>28</v>
      </c>
      <c r="B29" s="3" t="s">
        <v>45</v>
      </c>
      <c r="C29" s="4">
        <v>0</v>
      </c>
      <c r="D29" s="4">
        <v>0</v>
      </c>
      <c r="E29" s="4" t="s">
        <v>34</v>
      </c>
      <c r="F29" s="4" t="s">
        <v>17</v>
      </c>
    </row>
    <row r="30" spans="1:6" x14ac:dyDescent="0.3">
      <c r="A30" s="4">
        <v>29</v>
      </c>
      <c r="B30" s="3"/>
      <c r="C30" s="3"/>
      <c r="D30" s="3"/>
      <c r="E30" s="3"/>
      <c r="F30" s="3"/>
    </row>
    <row r="31" spans="1:6" x14ac:dyDescent="0.3">
      <c r="A31" s="4">
        <v>30</v>
      </c>
      <c r="B31" s="3"/>
      <c r="C31" s="3"/>
      <c r="D31" s="3"/>
      <c r="E31" s="3"/>
      <c r="F31" s="3"/>
    </row>
    <row r="32" spans="1:6" x14ac:dyDescent="0.3">
      <c r="A32" s="4">
        <v>31</v>
      </c>
      <c r="B32" s="3"/>
      <c r="C32" s="3"/>
      <c r="D32" s="3"/>
      <c r="E32" s="3"/>
      <c r="F32" s="3"/>
    </row>
    <row r="33" spans="1:6" x14ac:dyDescent="0.3">
      <c r="A33" s="4">
        <v>32</v>
      </c>
      <c r="B33" s="3"/>
      <c r="C33" s="3"/>
      <c r="D33" s="3"/>
      <c r="E33" s="3"/>
      <c r="F33" s="3"/>
    </row>
    <row r="34" spans="1:6" x14ac:dyDescent="0.3">
      <c r="A34" s="4">
        <v>33</v>
      </c>
      <c r="B34" s="3"/>
      <c r="C34" s="3"/>
      <c r="D34" s="3"/>
      <c r="E34" s="3"/>
      <c r="F34" s="3"/>
    </row>
    <row r="35" spans="1:6" x14ac:dyDescent="0.3">
      <c r="A35" s="4">
        <v>34</v>
      </c>
      <c r="B35" s="3"/>
      <c r="C35" s="3"/>
      <c r="D35" s="3"/>
      <c r="E35" s="3"/>
      <c r="F35" s="3"/>
    </row>
    <row r="36" spans="1:6" x14ac:dyDescent="0.3">
      <c r="A36" s="4">
        <v>35</v>
      </c>
      <c r="B36" s="3"/>
      <c r="C36" s="3"/>
      <c r="D36" s="3"/>
      <c r="E36" s="3"/>
      <c r="F36" s="3"/>
    </row>
    <row r="37" spans="1:6" x14ac:dyDescent="0.3">
      <c r="A37" s="4">
        <v>36</v>
      </c>
      <c r="B37" s="3"/>
      <c r="C37" s="3"/>
      <c r="D37" s="3"/>
      <c r="E37" s="3"/>
      <c r="F37" s="3"/>
    </row>
    <row r="38" spans="1:6" x14ac:dyDescent="0.3">
      <c r="A38" s="4">
        <v>37</v>
      </c>
      <c r="B38" s="3"/>
      <c r="C38" s="3"/>
      <c r="D38" s="3"/>
      <c r="E38" s="3"/>
      <c r="F38" s="3"/>
    </row>
    <row r="39" spans="1:6" x14ac:dyDescent="0.3">
      <c r="A39" s="4">
        <v>38</v>
      </c>
      <c r="B39" s="3"/>
      <c r="C39" s="3"/>
      <c r="D39" s="3"/>
      <c r="E39" s="3"/>
      <c r="F39" s="3"/>
    </row>
    <row r="40" spans="1:6" x14ac:dyDescent="0.3">
      <c r="A40" s="4">
        <v>39</v>
      </c>
      <c r="B40" s="3"/>
      <c r="C40" s="3"/>
      <c r="D40" s="3"/>
      <c r="E40" s="3"/>
      <c r="F40" s="3"/>
    </row>
    <row r="41" spans="1:6" x14ac:dyDescent="0.3">
      <c r="A41" s="4">
        <v>40</v>
      </c>
      <c r="B41" s="3"/>
      <c r="C41" s="3"/>
      <c r="D41" s="3"/>
      <c r="E41" s="3"/>
      <c r="F41" s="3"/>
    </row>
    <row r="42" spans="1:6" x14ac:dyDescent="0.3">
      <c r="A42" s="4">
        <v>41</v>
      </c>
      <c r="B42" s="3"/>
      <c r="C42" s="3"/>
      <c r="D42" s="3"/>
      <c r="E42" s="3"/>
      <c r="F42" s="3"/>
    </row>
    <row r="43" spans="1:6" x14ac:dyDescent="0.3">
      <c r="A43" s="4">
        <v>42</v>
      </c>
      <c r="B43" s="3"/>
      <c r="C43" s="3"/>
      <c r="D43" s="3"/>
      <c r="E43" s="3"/>
      <c r="F43" s="3"/>
    </row>
    <row r="44" spans="1:6" x14ac:dyDescent="0.3">
      <c r="A44" s="4">
        <v>43</v>
      </c>
      <c r="B44" s="3"/>
      <c r="C44" s="3"/>
      <c r="D44" s="3"/>
      <c r="E44" s="3"/>
      <c r="F44" s="3"/>
    </row>
    <row r="45" spans="1:6" x14ac:dyDescent="0.3">
      <c r="A45" s="4">
        <v>44</v>
      </c>
      <c r="B45" s="3"/>
      <c r="C45" s="3"/>
      <c r="D45" s="3"/>
      <c r="E45" s="3"/>
      <c r="F45" s="3"/>
    </row>
    <row r="46" spans="1:6" x14ac:dyDescent="0.3">
      <c r="A46" s="4">
        <v>45</v>
      </c>
      <c r="B46" s="3"/>
      <c r="C46" s="3"/>
      <c r="D46" s="3"/>
      <c r="E46" s="3"/>
      <c r="F46" s="3"/>
    </row>
    <row r="47" spans="1:6" x14ac:dyDescent="0.3">
      <c r="A47" s="4">
        <v>46</v>
      </c>
      <c r="B47" s="3"/>
      <c r="C47" s="3"/>
      <c r="D47" s="3"/>
      <c r="E47" s="3"/>
      <c r="F47" s="3"/>
    </row>
    <row r="48" spans="1:6" x14ac:dyDescent="0.3">
      <c r="A48" s="4">
        <v>47</v>
      </c>
      <c r="B48" s="3"/>
      <c r="C48" s="3"/>
      <c r="D48" s="3"/>
      <c r="E48" s="3"/>
      <c r="F48" s="3"/>
    </row>
    <row r="49" spans="1:6" x14ac:dyDescent="0.3">
      <c r="A49" s="4">
        <v>48</v>
      </c>
      <c r="B49" s="3"/>
      <c r="C49" s="3"/>
      <c r="D49" s="3"/>
      <c r="E49" s="3"/>
      <c r="F49" s="3"/>
    </row>
    <row r="50" spans="1:6" x14ac:dyDescent="0.3">
      <c r="A50" s="4">
        <v>49</v>
      </c>
      <c r="B50" s="3"/>
      <c r="C50" s="3"/>
      <c r="D50" s="3"/>
      <c r="E50" s="3"/>
      <c r="F50" s="3"/>
    </row>
    <row r="51" spans="1:6" x14ac:dyDescent="0.3">
      <c r="A51" s="4">
        <v>50</v>
      </c>
      <c r="B51" s="3"/>
      <c r="C51" s="3"/>
      <c r="D51" s="3"/>
      <c r="E51" s="3"/>
      <c r="F51" s="3"/>
    </row>
    <row r="52" spans="1:6" x14ac:dyDescent="0.3">
      <c r="A52" s="4">
        <v>51</v>
      </c>
      <c r="B52" s="3"/>
      <c r="C52" s="3"/>
      <c r="D52" s="3"/>
      <c r="E52" s="3"/>
      <c r="F52" s="3"/>
    </row>
    <row r="53" spans="1:6" x14ac:dyDescent="0.3">
      <c r="A53" s="4">
        <v>52</v>
      </c>
      <c r="B53" s="3"/>
      <c r="C53" s="3"/>
      <c r="D53" s="3"/>
      <c r="E53" s="3"/>
      <c r="F53" s="3"/>
    </row>
    <row r="54" spans="1:6" x14ac:dyDescent="0.3">
      <c r="A54" s="4">
        <v>53</v>
      </c>
      <c r="B54" s="3"/>
      <c r="C54" s="3"/>
      <c r="D54" s="3"/>
      <c r="E54" s="3"/>
      <c r="F54" s="3"/>
    </row>
    <row r="55" spans="1:6" x14ac:dyDescent="0.3">
      <c r="A55" s="4">
        <v>54</v>
      </c>
      <c r="B55" s="3"/>
      <c r="C55" s="3"/>
      <c r="D55" s="3"/>
      <c r="E55" s="3"/>
      <c r="F55" s="3"/>
    </row>
    <row r="56" spans="1:6" x14ac:dyDescent="0.3">
      <c r="A56" s="4">
        <v>55</v>
      </c>
      <c r="B56" s="3"/>
      <c r="C56" s="3"/>
      <c r="D56" s="3"/>
      <c r="E56" s="3"/>
      <c r="F56" s="3"/>
    </row>
    <row r="57" spans="1:6" x14ac:dyDescent="0.3">
      <c r="A57" s="4">
        <v>56</v>
      </c>
      <c r="B57" s="3"/>
      <c r="C57" s="3"/>
      <c r="D57" s="3"/>
      <c r="E57" s="3"/>
      <c r="F57" s="3"/>
    </row>
    <row r="58" spans="1:6" x14ac:dyDescent="0.3">
      <c r="A58" s="4">
        <v>57</v>
      </c>
      <c r="B58" s="3"/>
      <c r="C58" s="3"/>
      <c r="D58" s="3"/>
      <c r="E58" s="3"/>
      <c r="F58" s="3"/>
    </row>
    <row r="59" spans="1:6" x14ac:dyDescent="0.3">
      <c r="A59" s="4">
        <v>58</v>
      </c>
      <c r="B59" s="3"/>
      <c r="C59" s="3"/>
      <c r="D59" s="3"/>
      <c r="E59" s="3"/>
      <c r="F59" s="3"/>
    </row>
    <row r="60" spans="1:6" x14ac:dyDescent="0.3">
      <c r="A60" s="4">
        <v>59</v>
      </c>
      <c r="B60" s="3"/>
      <c r="C60" s="3"/>
      <c r="D60" s="3"/>
      <c r="E60" s="3"/>
      <c r="F60" s="3"/>
    </row>
    <row r="61" spans="1:6" x14ac:dyDescent="0.3">
      <c r="A61" s="4">
        <v>60</v>
      </c>
      <c r="B61" s="3"/>
      <c r="C61" s="3"/>
      <c r="D61" s="3"/>
      <c r="E61" s="3"/>
      <c r="F61" s="3"/>
    </row>
    <row r="62" spans="1:6" x14ac:dyDescent="0.3">
      <c r="A62" s="4">
        <v>61</v>
      </c>
      <c r="B62" s="3"/>
      <c r="C62" s="3"/>
      <c r="D62" s="3"/>
      <c r="E62" s="3"/>
      <c r="F62" s="3"/>
    </row>
    <row r="63" spans="1:6" x14ac:dyDescent="0.3">
      <c r="A63" s="4">
        <v>62</v>
      </c>
      <c r="B63" s="3"/>
      <c r="C63" s="3"/>
      <c r="D63" s="3"/>
      <c r="E63" s="3"/>
      <c r="F63" s="3"/>
    </row>
    <row r="64" spans="1:6" x14ac:dyDescent="0.3">
      <c r="A64" s="4">
        <v>63</v>
      </c>
      <c r="B64" s="3"/>
      <c r="C64" s="3"/>
      <c r="D64" s="3"/>
      <c r="E64" s="3"/>
      <c r="F64" s="3"/>
    </row>
    <row r="65" spans="1:6" x14ac:dyDescent="0.3">
      <c r="A65" s="4">
        <v>64</v>
      </c>
      <c r="B65" s="3"/>
      <c r="C65" s="3"/>
      <c r="D65" s="3"/>
      <c r="E65" s="3"/>
      <c r="F65" s="3"/>
    </row>
    <row r="66" spans="1:6" x14ac:dyDescent="0.3">
      <c r="A66" s="4">
        <v>65</v>
      </c>
      <c r="B66" s="3"/>
      <c r="C66" s="3"/>
      <c r="D66" s="3"/>
      <c r="E66" s="3"/>
      <c r="F66" s="3"/>
    </row>
    <row r="67" spans="1:6" x14ac:dyDescent="0.3">
      <c r="A67" s="4">
        <v>66</v>
      </c>
      <c r="B67" s="3"/>
      <c r="C67" s="3"/>
      <c r="D67" s="3"/>
      <c r="E67" s="3"/>
      <c r="F67" s="3"/>
    </row>
    <row r="68" spans="1:6" x14ac:dyDescent="0.3">
      <c r="A68" s="4">
        <v>67</v>
      </c>
      <c r="B68" s="3"/>
      <c r="C68" s="3"/>
      <c r="D68" s="3"/>
      <c r="E68" s="3"/>
      <c r="F68" s="3"/>
    </row>
    <row r="69" spans="1:6" x14ac:dyDescent="0.3">
      <c r="A69" s="4">
        <v>68</v>
      </c>
      <c r="B69" s="3"/>
      <c r="C69" s="3"/>
      <c r="D69" s="3"/>
      <c r="E69" s="3"/>
      <c r="F69" s="3"/>
    </row>
    <row r="70" spans="1:6" x14ac:dyDescent="0.3">
      <c r="A70" s="4">
        <v>69</v>
      </c>
      <c r="B70" s="3"/>
      <c r="C70" s="3"/>
      <c r="D70" s="3"/>
      <c r="E70" s="3"/>
      <c r="F70" s="3"/>
    </row>
    <row r="71" spans="1:6" x14ac:dyDescent="0.3">
      <c r="A71" s="4">
        <v>70</v>
      </c>
      <c r="B71" s="3"/>
      <c r="C71" s="3"/>
      <c r="D71" s="3"/>
      <c r="E71" s="3"/>
      <c r="F71" s="3"/>
    </row>
    <row r="72" spans="1:6" x14ac:dyDescent="0.3">
      <c r="A72" s="4">
        <v>71</v>
      </c>
      <c r="B72" s="3"/>
      <c r="C72" s="3"/>
      <c r="D72" s="3"/>
      <c r="E72" s="3"/>
      <c r="F72" s="3"/>
    </row>
    <row r="73" spans="1:6" x14ac:dyDescent="0.3">
      <c r="A73" s="4">
        <v>72</v>
      </c>
      <c r="B73" s="3"/>
      <c r="C73" s="3"/>
      <c r="D73" s="3"/>
      <c r="E73" s="3"/>
      <c r="F73" s="3"/>
    </row>
    <row r="74" spans="1:6" x14ac:dyDescent="0.3">
      <c r="A74" s="4">
        <v>73</v>
      </c>
      <c r="B74" s="3"/>
      <c r="C74" s="3"/>
      <c r="D74" s="3"/>
      <c r="E74" s="3"/>
      <c r="F74" s="3"/>
    </row>
    <row r="75" spans="1:6" x14ac:dyDescent="0.3">
      <c r="A75" s="4">
        <v>74</v>
      </c>
      <c r="B75" s="3"/>
      <c r="C75" s="3"/>
      <c r="D75" s="3"/>
      <c r="E75" s="3"/>
      <c r="F75" s="3"/>
    </row>
    <row r="76" spans="1:6" x14ac:dyDescent="0.3">
      <c r="A76" s="4">
        <v>75</v>
      </c>
      <c r="B76" s="3"/>
      <c r="C76" s="3"/>
      <c r="D76" s="3"/>
      <c r="E76" s="3"/>
      <c r="F76" s="3"/>
    </row>
    <row r="77" spans="1:6" x14ac:dyDescent="0.3">
      <c r="A77" s="4">
        <v>76</v>
      </c>
      <c r="B77" s="3"/>
      <c r="C77" s="3"/>
      <c r="D77" s="3"/>
      <c r="E77" s="3"/>
      <c r="F77" s="3"/>
    </row>
    <row r="78" spans="1:6" x14ac:dyDescent="0.3">
      <c r="A78" s="4">
        <v>77</v>
      </c>
      <c r="B78" s="3"/>
      <c r="C78" s="3"/>
      <c r="D78" s="3"/>
      <c r="E78" s="3"/>
      <c r="F78" s="3"/>
    </row>
    <row r="79" spans="1:6" x14ac:dyDescent="0.3">
      <c r="A79" s="4">
        <v>78</v>
      </c>
      <c r="B79" s="3"/>
      <c r="C79" s="3"/>
      <c r="D79" s="3"/>
      <c r="E79" s="3"/>
      <c r="F79" s="3"/>
    </row>
    <row r="80" spans="1:6" x14ac:dyDescent="0.3">
      <c r="A80" s="4">
        <v>79</v>
      </c>
      <c r="B80" s="3"/>
      <c r="C80" s="3"/>
      <c r="D80" s="3"/>
      <c r="E80" s="3"/>
      <c r="F80" s="3"/>
    </row>
    <row r="81" spans="1:6" x14ac:dyDescent="0.3">
      <c r="A81" s="4">
        <v>80</v>
      </c>
      <c r="B81" s="3"/>
      <c r="C81" s="3"/>
      <c r="D81" s="3"/>
      <c r="E81" s="3"/>
      <c r="F81" s="3"/>
    </row>
    <row r="82" spans="1:6" x14ac:dyDescent="0.3">
      <c r="A82" s="4">
        <v>81</v>
      </c>
      <c r="B82" s="3"/>
      <c r="C82" s="3"/>
      <c r="D82" s="3"/>
      <c r="E82" s="3"/>
      <c r="F82" s="3"/>
    </row>
    <row r="83" spans="1:6" x14ac:dyDescent="0.3">
      <c r="A83" s="4">
        <v>82</v>
      </c>
      <c r="B83" s="3"/>
      <c r="C83" s="3"/>
      <c r="D83" s="3"/>
      <c r="E83" s="3"/>
      <c r="F83" s="3"/>
    </row>
    <row r="84" spans="1:6" x14ac:dyDescent="0.3">
      <c r="A84" s="4">
        <v>83</v>
      </c>
      <c r="B84" s="3"/>
      <c r="C84" s="3"/>
      <c r="D84" s="3"/>
      <c r="E84" s="3"/>
      <c r="F84" s="3"/>
    </row>
    <row r="85" spans="1:6" x14ac:dyDescent="0.3">
      <c r="A85" s="4">
        <v>84</v>
      </c>
      <c r="B85" s="3"/>
      <c r="C85" s="3"/>
      <c r="D85" s="3"/>
      <c r="E85" s="3"/>
      <c r="F85" s="3"/>
    </row>
    <row r="86" spans="1:6" x14ac:dyDescent="0.3">
      <c r="A86" s="4">
        <v>85</v>
      </c>
      <c r="B86" s="3"/>
      <c r="C86" s="3"/>
      <c r="D86" s="3"/>
      <c r="E86" s="3"/>
      <c r="F86" s="3"/>
    </row>
    <row r="87" spans="1:6" x14ac:dyDescent="0.3">
      <c r="A87" s="4">
        <v>86</v>
      </c>
      <c r="B87" s="3"/>
      <c r="C87" s="3"/>
      <c r="D87" s="3"/>
      <c r="E87" s="3"/>
      <c r="F87" s="3"/>
    </row>
    <row r="88" spans="1:6" x14ac:dyDescent="0.3">
      <c r="A88" s="4">
        <v>87</v>
      </c>
      <c r="B88" s="3"/>
      <c r="C88" s="3"/>
      <c r="D88" s="3"/>
      <c r="E88" s="3"/>
      <c r="F88" s="3"/>
    </row>
    <row r="89" spans="1:6" x14ac:dyDescent="0.3">
      <c r="A89" s="4">
        <v>88</v>
      </c>
      <c r="B89" s="3"/>
      <c r="C89" s="3"/>
      <c r="D89" s="3"/>
      <c r="E89" s="3"/>
      <c r="F89" s="3"/>
    </row>
    <row r="90" spans="1:6" x14ac:dyDescent="0.3">
      <c r="A90" s="4">
        <v>89</v>
      </c>
      <c r="B90" s="3"/>
      <c r="C90" s="3"/>
      <c r="D90" s="3"/>
      <c r="E90" s="3"/>
      <c r="F90" s="3"/>
    </row>
    <row r="91" spans="1:6" x14ac:dyDescent="0.3">
      <c r="A91" s="4">
        <v>90</v>
      </c>
      <c r="B91" s="3"/>
      <c r="C91" s="3"/>
      <c r="D91" s="3"/>
      <c r="E91" s="3"/>
      <c r="F91" s="3"/>
    </row>
    <row r="92" spans="1:6" x14ac:dyDescent="0.3">
      <c r="A92" s="4">
        <v>91</v>
      </c>
      <c r="B92" s="3"/>
      <c r="C92" s="3"/>
      <c r="D92" s="3"/>
      <c r="E92" s="3"/>
      <c r="F92" s="3"/>
    </row>
    <row r="93" spans="1:6" x14ac:dyDescent="0.3">
      <c r="A93" s="4">
        <v>92</v>
      </c>
      <c r="B93" s="3"/>
      <c r="C93" s="3"/>
      <c r="D93" s="3"/>
      <c r="E93" s="3"/>
      <c r="F93" s="3"/>
    </row>
    <row r="94" spans="1:6" x14ac:dyDescent="0.3">
      <c r="A94" s="4">
        <v>93</v>
      </c>
      <c r="B94" s="3"/>
      <c r="C94" s="3"/>
      <c r="D94" s="3"/>
      <c r="E94" s="3"/>
      <c r="F94" s="3"/>
    </row>
    <row r="95" spans="1:6" x14ac:dyDescent="0.3">
      <c r="A95" s="4">
        <v>94</v>
      </c>
      <c r="B95" s="3"/>
      <c r="C95" s="3"/>
      <c r="D95" s="3"/>
      <c r="E95" s="3"/>
      <c r="F95" s="3"/>
    </row>
    <row r="96" spans="1:6" x14ac:dyDescent="0.3">
      <c r="A96" s="4">
        <v>95</v>
      </c>
      <c r="B96" s="3"/>
      <c r="C96" s="3"/>
      <c r="D96" s="3"/>
      <c r="E96" s="3"/>
      <c r="F9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15" workbookViewId="0">
      <selection activeCell="A2" sqref="A2:F29"/>
    </sheetView>
  </sheetViews>
  <sheetFormatPr defaultRowHeight="14" x14ac:dyDescent="0.3"/>
  <cols>
    <col min="1" max="1" width="4.3984375" bestFit="1" customWidth="1"/>
    <col min="2" max="2" width="45" bestFit="1" customWidth="1"/>
    <col min="3" max="3" width="9.8984375" bestFit="1" customWidth="1"/>
    <col min="4" max="4" width="9.19921875" bestFit="1" customWidth="1"/>
    <col min="5" max="5" width="10.19921875" bestFit="1" customWidth="1"/>
    <col min="6" max="6" width="10.09765625" bestFit="1" customWidth="1"/>
  </cols>
  <sheetData>
    <row r="1" spans="1:6" ht="15.05" x14ac:dyDescent="0.3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4">
        <v>1</v>
      </c>
      <c r="B2" s="5" t="s">
        <v>6</v>
      </c>
      <c r="C2" s="4">
        <v>0</v>
      </c>
      <c r="D2" s="4">
        <v>0</v>
      </c>
      <c r="E2" s="4" t="s">
        <v>16</v>
      </c>
      <c r="F2" s="4" t="s">
        <v>35</v>
      </c>
    </row>
    <row r="3" spans="1:6" x14ac:dyDescent="0.3">
      <c r="A3" s="4">
        <v>2</v>
      </c>
      <c r="B3" s="3" t="s">
        <v>7</v>
      </c>
      <c r="C3" s="4">
        <v>5</v>
      </c>
      <c r="D3" s="4">
        <v>5</v>
      </c>
      <c r="E3" s="4" t="s">
        <v>16</v>
      </c>
      <c r="F3" s="4" t="s">
        <v>35</v>
      </c>
    </row>
    <row r="4" spans="1:6" x14ac:dyDescent="0.3">
      <c r="A4" s="4">
        <v>3</v>
      </c>
      <c r="B4" s="3" t="s">
        <v>36</v>
      </c>
      <c r="C4" s="4">
        <v>5</v>
      </c>
      <c r="D4" s="4">
        <v>5</v>
      </c>
      <c r="E4" s="4" t="s">
        <v>16</v>
      </c>
      <c r="F4" s="4" t="s">
        <v>35</v>
      </c>
    </row>
    <row r="5" spans="1:6" x14ac:dyDescent="0.3">
      <c r="A5" s="4">
        <v>4</v>
      </c>
      <c r="B5" s="3" t="s">
        <v>9</v>
      </c>
      <c r="C5" s="4">
        <v>5</v>
      </c>
      <c r="D5" s="4">
        <v>5</v>
      </c>
      <c r="E5" s="4" t="s">
        <v>16</v>
      </c>
      <c r="F5" s="4" t="s">
        <v>35</v>
      </c>
    </row>
    <row r="6" spans="1:6" x14ac:dyDescent="0.3">
      <c r="A6" s="4">
        <v>5</v>
      </c>
      <c r="B6" s="3" t="s">
        <v>10</v>
      </c>
      <c r="C6" s="4">
        <v>5</v>
      </c>
      <c r="D6" s="4">
        <v>5</v>
      </c>
      <c r="E6" s="4" t="s">
        <v>16</v>
      </c>
      <c r="F6" s="4" t="s">
        <v>35</v>
      </c>
    </row>
    <row r="7" spans="1:6" x14ac:dyDescent="0.3">
      <c r="A7" s="4">
        <v>6</v>
      </c>
      <c r="B7" s="3" t="s">
        <v>11</v>
      </c>
      <c r="C7" s="4">
        <v>6</v>
      </c>
      <c r="D7" s="4">
        <v>6</v>
      </c>
      <c r="E7" s="4" t="s">
        <v>16</v>
      </c>
      <c r="F7" s="4" t="s">
        <v>35</v>
      </c>
    </row>
    <row r="8" spans="1:6" x14ac:dyDescent="0.3">
      <c r="A8" s="4">
        <v>7</v>
      </c>
      <c r="B8" s="3" t="s">
        <v>12</v>
      </c>
      <c r="C8" s="4">
        <v>6</v>
      </c>
      <c r="D8" s="4">
        <v>6</v>
      </c>
      <c r="E8" s="4" t="s">
        <v>16</v>
      </c>
      <c r="F8" s="4" t="s">
        <v>35</v>
      </c>
    </row>
    <row r="9" spans="1:6" x14ac:dyDescent="0.3">
      <c r="A9" s="4">
        <v>8</v>
      </c>
      <c r="B9" s="3" t="s">
        <v>37</v>
      </c>
      <c r="C9" s="4">
        <v>6</v>
      </c>
      <c r="D9" s="4">
        <v>6</v>
      </c>
      <c r="E9" s="4" t="s">
        <v>16</v>
      </c>
      <c r="F9" s="4" t="s">
        <v>35</v>
      </c>
    </row>
    <row r="10" spans="1:6" x14ac:dyDescent="0.3">
      <c r="A10" s="4">
        <v>9</v>
      </c>
      <c r="B10" s="3" t="s">
        <v>14</v>
      </c>
      <c r="C10" s="4">
        <v>0</v>
      </c>
      <c r="D10" s="4">
        <v>0</v>
      </c>
      <c r="E10" s="4" t="s">
        <v>16</v>
      </c>
      <c r="F10" s="4" t="s">
        <v>35</v>
      </c>
    </row>
    <row r="11" spans="1:6" x14ac:dyDescent="0.3">
      <c r="A11" s="4">
        <v>10</v>
      </c>
      <c r="B11" s="3" t="s">
        <v>15</v>
      </c>
      <c r="C11" s="4">
        <v>0</v>
      </c>
      <c r="D11" s="4">
        <v>0</v>
      </c>
      <c r="E11" s="4" t="s">
        <v>16</v>
      </c>
      <c r="F11" s="4" t="s">
        <v>35</v>
      </c>
    </row>
    <row r="12" spans="1:6" x14ac:dyDescent="0.3">
      <c r="A12" s="4">
        <v>11</v>
      </c>
      <c r="B12" s="3" t="s">
        <v>38</v>
      </c>
      <c r="C12" s="4">
        <v>5</v>
      </c>
      <c r="D12" s="4">
        <v>5</v>
      </c>
      <c r="E12" s="4" t="s">
        <v>33</v>
      </c>
      <c r="F12" s="4" t="s">
        <v>35</v>
      </c>
    </row>
    <row r="13" spans="1:6" x14ac:dyDescent="0.3">
      <c r="A13" s="4">
        <v>12</v>
      </c>
      <c r="B13" s="3" t="s">
        <v>39</v>
      </c>
      <c r="C13" s="4">
        <v>5</v>
      </c>
      <c r="D13" s="4">
        <v>5</v>
      </c>
      <c r="E13" s="4" t="s">
        <v>33</v>
      </c>
      <c r="F13" s="4" t="s">
        <v>35</v>
      </c>
    </row>
    <row r="14" spans="1:6" x14ac:dyDescent="0.3">
      <c r="A14" s="4">
        <v>13</v>
      </c>
      <c r="B14" s="3" t="s">
        <v>40</v>
      </c>
      <c r="C14" s="4">
        <v>5</v>
      </c>
      <c r="D14" s="4">
        <v>5</v>
      </c>
      <c r="E14" s="4" t="s">
        <v>33</v>
      </c>
      <c r="F14" s="4" t="s">
        <v>35</v>
      </c>
    </row>
    <row r="15" spans="1:6" x14ac:dyDescent="0.3">
      <c r="A15" s="4">
        <v>14</v>
      </c>
      <c r="B15" s="3" t="s">
        <v>21</v>
      </c>
      <c r="C15" s="4">
        <v>5</v>
      </c>
      <c r="D15" s="4">
        <v>5</v>
      </c>
      <c r="E15" s="4" t="s">
        <v>33</v>
      </c>
      <c r="F15" s="4" t="s">
        <v>35</v>
      </c>
    </row>
    <row r="16" spans="1:6" x14ac:dyDescent="0.3">
      <c r="A16" s="4">
        <v>15</v>
      </c>
      <c r="B16" s="3" t="s">
        <v>22</v>
      </c>
      <c r="C16" s="4">
        <v>5</v>
      </c>
      <c r="D16" s="4">
        <v>5</v>
      </c>
      <c r="E16" s="4" t="s">
        <v>33</v>
      </c>
      <c r="F16" s="4" t="s">
        <v>35</v>
      </c>
    </row>
    <row r="17" spans="1:6" x14ac:dyDescent="0.3">
      <c r="A17" s="4">
        <v>16</v>
      </c>
      <c r="B17" s="3" t="s">
        <v>41</v>
      </c>
      <c r="C17" s="4">
        <v>6</v>
      </c>
      <c r="D17" s="4">
        <v>6</v>
      </c>
      <c r="E17" s="4" t="s">
        <v>33</v>
      </c>
      <c r="F17" s="4" t="s">
        <v>35</v>
      </c>
    </row>
    <row r="18" spans="1:6" x14ac:dyDescent="0.3">
      <c r="A18" s="4">
        <v>17</v>
      </c>
      <c r="B18" s="3" t="s">
        <v>42</v>
      </c>
      <c r="C18" s="4">
        <v>6</v>
      </c>
      <c r="D18" s="4">
        <v>6</v>
      </c>
      <c r="E18" s="4" t="s">
        <v>33</v>
      </c>
      <c r="F18" s="4" t="s">
        <v>35</v>
      </c>
    </row>
    <row r="19" spans="1:6" x14ac:dyDescent="0.3">
      <c r="A19" s="4">
        <v>18</v>
      </c>
      <c r="B19" s="3" t="s">
        <v>25</v>
      </c>
      <c r="C19" s="4">
        <v>0</v>
      </c>
      <c r="D19" s="4">
        <v>0</v>
      </c>
      <c r="E19" s="4" t="s">
        <v>33</v>
      </c>
      <c r="F19" s="4" t="s">
        <v>35</v>
      </c>
    </row>
    <row r="20" spans="1:6" x14ac:dyDescent="0.3">
      <c r="A20" s="4">
        <v>19</v>
      </c>
      <c r="B20" s="3" t="s">
        <v>26</v>
      </c>
      <c r="C20" s="4">
        <v>0</v>
      </c>
      <c r="D20" s="4">
        <v>0</v>
      </c>
      <c r="E20" s="4" t="s">
        <v>33</v>
      </c>
      <c r="F20" s="4" t="s">
        <v>35</v>
      </c>
    </row>
    <row r="21" spans="1:6" x14ac:dyDescent="0.3">
      <c r="A21" s="4">
        <v>20</v>
      </c>
      <c r="B21" s="3" t="s">
        <v>27</v>
      </c>
      <c r="C21" s="4">
        <v>0</v>
      </c>
      <c r="D21" s="4">
        <v>0</v>
      </c>
      <c r="E21" s="4" t="s">
        <v>33</v>
      </c>
      <c r="F21" s="4" t="s">
        <v>35</v>
      </c>
    </row>
    <row r="22" spans="1:6" x14ac:dyDescent="0.3">
      <c r="A22" s="4">
        <v>21</v>
      </c>
      <c r="B22" s="3" t="s">
        <v>28</v>
      </c>
      <c r="C22" s="4">
        <v>5</v>
      </c>
      <c r="D22" s="4">
        <v>5</v>
      </c>
      <c r="E22" s="4" t="s">
        <v>34</v>
      </c>
      <c r="F22" s="4" t="s">
        <v>35</v>
      </c>
    </row>
    <row r="23" spans="1:6" x14ac:dyDescent="0.3">
      <c r="A23" s="4">
        <v>22</v>
      </c>
      <c r="B23" s="3" t="s">
        <v>29</v>
      </c>
      <c r="C23" s="4">
        <v>5</v>
      </c>
      <c r="D23" s="4">
        <v>5</v>
      </c>
      <c r="E23" s="4" t="s">
        <v>34</v>
      </c>
      <c r="F23" s="4" t="s">
        <v>35</v>
      </c>
    </row>
    <row r="24" spans="1:6" x14ac:dyDescent="0.3">
      <c r="A24" s="4">
        <v>23</v>
      </c>
      <c r="B24" s="3" t="s">
        <v>30</v>
      </c>
      <c r="C24" s="4">
        <v>5</v>
      </c>
      <c r="D24" s="4">
        <v>5</v>
      </c>
      <c r="E24" s="4" t="s">
        <v>34</v>
      </c>
      <c r="F24" s="4" t="s">
        <v>35</v>
      </c>
    </row>
    <row r="25" spans="1:6" x14ac:dyDescent="0.3">
      <c r="A25" s="4">
        <v>24</v>
      </c>
      <c r="B25" s="3" t="s">
        <v>31</v>
      </c>
      <c r="C25" s="4">
        <v>5</v>
      </c>
      <c r="D25" s="4">
        <v>5</v>
      </c>
      <c r="E25" s="4" t="s">
        <v>34</v>
      </c>
      <c r="F25" s="4" t="s">
        <v>35</v>
      </c>
    </row>
    <row r="26" spans="1:6" x14ac:dyDescent="0.3">
      <c r="A26" s="4">
        <v>25</v>
      </c>
      <c r="B26" s="3" t="s">
        <v>32</v>
      </c>
      <c r="C26" s="4">
        <v>5</v>
      </c>
      <c r="D26" s="4">
        <v>5</v>
      </c>
      <c r="E26" s="4" t="s">
        <v>34</v>
      </c>
      <c r="F26" s="4" t="s">
        <v>35</v>
      </c>
    </row>
    <row r="27" spans="1:6" x14ac:dyDescent="0.3">
      <c r="A27" s="4">
        <v>26</v>
      </c>
      <c r="B27" s="3" t="s">
        <v>43</v>
      </c>
      <c r="C27" s="4">
        <v>0</v>
      </c>
      <c r="D27" s="4">
        <v>0</v>
      </c>
      <c r="E27" s="4" t="s">
        <v>34</v>
      </c>
      <c r="F27" s="4" t="s">
        <v>35</v>
      </c>
    </row>
    <row r="28" spans="1:6" x14ac:dyDescent="0.3">
      <c r="A28" s="4">
        <v>27</v>
      </c>
      <c r="B28" s="3" t="s">
        <v>44</v>
      </c>
      <c r="C28" s="4">
        <v>0</v>
      </c>
      <c r="D28" s="4">
        <v>0</v>
      </c>
      <c r="E28" s="4" t="s">
        <v>34</v>
      </c>
      <c r="F28" s="4" t="s">
        <v>35</v>
      </c>
    </row>
    <row r="29" spans="1:6" x14ac:dyDescent="0.3">
      <c r="A29" s="4">
        <v>28</v>
      </c>
      <c r="B29" s="3" t="s">
        <v>45</v>
      </c>
      <c r="C29" s="4">
        <v>0</v>
      </c>
      <c r="D29" s="4">
        <v>0</v>
      </c>
      <c r="E29" s="4" t="s">
        <v>34</v>
      </c>
      <c r="F29" s="4" t="s">
        <v>35</v>
      </c>
    </row>
    <row r="30" spans="1:6" x14ac:dyDescent="0.3">
      <c r="A30" s="4">
        <v>29</v>
      </c>
      <c r="B30" s="3"/>
      <c r="C30" s="3"/>
      <c r="D30" s="3"/>
      <c r="E30" s="3"/>
      <c r="F30" s="3"/>
    </row>
    <row r="31" spans="1:6" x14ac:dyDescent="0.3">
      <c r="A31" s="4">
        <v>30</v>
      </c>
      <c r="B31" s="3"/>
      <c r="C31" s="3"/>
      <c r="D31" s="3"/>
      <c r="E31" s="3"/>
      <c r="F31" s="3"/>
    </row>
    <row r="32" spans="1:6" x14ac:dyDescent="0.3">
      <c r="A32" s="4">
        <v>31</v>
      </c>
      <c r="B32" s="3"/>
      <c r="C32" s="3"/>
      <c r="D32" s="3"/>
      <c r="E32" s="3"/>
      <c r="F32" s="3"/>
    </row>
    <row r="33" spans="1:6" x14ac:dyDescent="0.3">
      <c r="A33" s="4">
        <v>32</v>
      </c>
      <c r="B33" s="3"/>
      <c r="C33" s="3"/>
      <c r="D33" s="3"/>
      <c r="E33" s="3"/>
      <c r="F33" s="3"/>
    </row>
    <row r="34" spans="1:6" x14ac:dyDescent="0.3">
      <c r="A34" s="4">
        <v>33</v>
      </c>
      <c r="B34" s="3"/>
      <c r="C34" s="3"/>
      <c r="D34" s="3"/>
      <c r="E34" s="3"/>
      <c r="F34" s="3"/>
    </row>
    <row r="35" spans="1:6" x14ac:dyDescent="0.3">
      <c r="A35" s="4">
        <v>34</v>
      </c>
      <c r="B35" s="3"/>
      <c r="C35" s="3"/>
      <c r="D35" s="3"/>
      <c r="E35" s="3"/>
      <c r="F35" s="3"/>
    </row>
    <row r="36" spans="1:6" x14ac:dyDescent="0.3">
      <c r="A36" s="4">
        <v>35</v>
      </c>
      <c r="B36" s="3"/>
      <c r="C36" s="3"/>
      <c r="D36" s="3"/>
      <c r="E36" s="3"/>
      <c r="F36" s="3"/>
    </row>
    <row r="37" spans="1:6" x14ac:dyDescent="0.3">
      <c r="A37" s="4">
        <v>36</v>
      </c>
      <c r="B37" s="3"/>
      <c r="C37" s="3"/>
      <c r="D37" s="3"/>
      <c r="E37" s="3"/>
      <c r="F37" s="3"/>
    </row>
    <row r="38" spans="1:6" x14ac:dyDescent="0.3">
      <c r="A38" s="4">
        <v>37</v>
      </c>
      <c r="B38" s="3"/>
      <c r="C38" s="3"/>
      <c r="D38" s="3"/>
      <c r="E38" s="3"/>
      <c r="F38" s="3"/>
    </row>
    <row r="39" spans="1:6" x14ac:dyDescent="0.3">
      <c r="A39" s="4">
        <v>38</v>
      </c>
      <c r="B39" s="3"/>
      <c r="C39" s="3"/>
      <c r="D39" s="3"/>
      <c r="E39" s="3"/>
      <c r="F39" s="3"/>
    </row>
    <row r="40" spans="1:6" x14ac:dyDescent="0.3">
      <c r="A40" s="4">
        <v>39</v>
      </c>
      <c r="B40" s="3"/>
      <c r="C40" s="3"/>
      <c r="D40" s="3"/>
      <c r="E40" s="3"/>
      <c r="F40" s="3"/>
    </row>
    <row r="41" spans="1:6" x14ac:dyDescent="0.3">
      <c r="A41" s="4">
        <v>40</v>
      </c>
      <c r="B41" s="3"/>
      <c r="C41" s="3"/>
      <c r="D41" s="3"/>
      <c r="E41" s="3"/>
      <c r="F41" s="3"/>
    </row>
    <row r="42" spans="1:6" x14ac:dyDescent="0.3">
      <c r="A42" s="4">
        <v>41</v>
      </c>
      <c r="B42" s="3"/>
      <c r="C42" s="3"/>
      <c r="D42" s="3"/>
      <c r="E42" s="3"/>
      <c r="F42" s="3"/>
    </row>
    <row r="43" spans="1:6" x14ac:dyDescent="0.3">
      <c r="A43" s="4">
        <v>42</v>
      </c>
      <c r="B43" s="3"/>
      <c r="C43" s="3"/>
      <c r="D43" s="3"/>
      <c r="E43" s="3"/>
      <c r="F43" s="3"/>
    </row>
    <row r="44" spans="1:6" x14ac:dyDescent="0.3">
      <c r="A44" s="4">
        <v>43</v>
      </c>
      <c r="B44" s="3"/>
      <c r="C44" s="3"/>
      <c r="D44" s="3"/>
      <c r="E44" s="3"/>
      <c r="F44" s="3"/>
    </row>
    <row r="45" spans="1:6" x14ac:dyDescent="0.3">
      <c r="A45" s="4">
        <v>44</v>
      </c>
      <c r="B45" s="3"/>
      <c r="C45" s="3"/>
      <c r="D45" s="3"/>
      <c r="E45" s="3"/>
      <c r="F45" s="3"/>
    </row>
    <row r="46" spans="1:6" x14ac:dyDescent="0.3">
      <c r="A46" s="4">
        <v>45</v>
      </c>
      <c r="B46" s="3"/>
      <c r="C46" s="3"/>
      <c r="D46" s="3"/>
      <c r="E46" s="3"/>
      <c r="F46" s="3"/>
    </row>
    <row r="47" spans="1:6" x14ac:dyDescent="0.3">
      <c r="A47" s="4">
        <v>46</v>
      </c>
      <c r="B47" s="3"/>
      <c r="C47" s="3"/>
      <c r="D47" s="3"/>
      <c r="E47" s="3"/>
      <c r="F47" s="3"/>
    </row>
    <row r="48" spans="1:6" x14ac:dyDescent="0.3">
      <c r="A48" s="4">
        <v>47</v>
      </c>
      <c r="B48" s="3"/>
      <c r="C48" s="3"/>
      <c r="D48" s="3"/>
      <c r="E48" s="3"/>
      <c r="F48" s="3"/>
    </row>
    <row r="49" spans="1:6" x14ac:dyDescent="0.3">
      <c r="A49" s="4">
        <v>48</v>
      </c>
      <c r="B49" s="3"/>
      <c r="C49" s="3"/>
      <c r="D49" s="3"/>
      <c r="E49" s="3"/>
      <c r="F49" s="3"/>
    </row>
    <row r="50" spans="1:6" x14ac:dyDescent="0.3">
      <c r="A50" s="4">
        <v>49</v>
      </c>
      <c r="B50" s="3"/>
      <c r="C50" s="3"/>
      <c r="D50" s="3"/>
      <c r="E50" s="3"/>
      <c r="F50" s="3"/>
    </row>
    <row r="51" spans="1:6" x14ac:dyDescent="0.3">
      <c r="A51" s="4">
        <v>50</v>
      </c>
      <c r="B51" s="3"/>
      <c r="C51" s="3"/>
      <c r="D51" s="3"/>
      <c r="E51" s="3"/>
      <c r="F51" s="3"/>
    </row>
    <row r="52" spans="1:6" x14ac:dyDescent="0.3">
      <c r="A52" s="4">
        <v>51</v>
      </c>
      <c r="B52" s="3"/>
      <c r="C52" s="3"/>
      <c r="D52" s="3"/>
      <c r="E52" s="3"/>
      <c r="F52" s="3"/>
    </row>
    <row r="53" spans="1:6" x14ac:dyDescent="0.3">
      <c r="A53" s="4">
        <v>52</v>
      </c>
      <c r="B53" s="3"/>
      <c r="C53" s="3"/>
      <c r="D53" s="3"/>
      <c r="E53" s="3"/>
      <c r="F53" s="3"/>
    </row>
    <row r="54" spans="1:6" x14ac:dyDescent="0.3">
      <c r="A54" s="4">
        <v>53</v>
      </c>
      <c r="B54" s="3"/>
      <c r="C54" s="3"/>
      <c r="D54" s="3"/>
      <c r="E54" s="3"/>
      <c r="F54" s="3"/>
    </row>
    <row r="55" spans="1:6" x14ac:dyDescent="0.3">
      <c r="A55" s="4">
        <v>54</v>
      </c>
      <c r="B55" s="3"/>
      <c r="C55" s="3"/>
      <c r="D55" s="3"/>
      <c r="E55" s="3"/>
      <c r="F55" s="3"/>
    </row>
    <row r="56" spans="1:6" x14ac:dyDescent="0.3">
      <c r="A56" s="4">
        <v>55</v>
      </c>
      <c r="B56" s="3"/>
      <c r="C56" s="3"/>
      <c r="D56" s="3"/>
      <c r="E56" s="3"/>
      <c r="F56" s="3"/>
    </row>
    <row r="57" spans="1:6" x14ac:dyDescent="0.3">
      <c r="A57" s="4">
        <v>56</v>
      </c>
      <c r="B57" s="3"/>
      <c r="C57" s="3"/>
      <c r="D57" s="3"/>
      <c r="E57" s="3"/>
      <c r="F57" s="3"/>
    </row>
    <row r="58" spans="1:6" x14ac:dyDescent="0.3">
      <c r="A58" s="4">
        <v>57</v>
      </c>
      <c r="B58" s="3"/>
      <c r="C58" s="3"/>
      <c r="D58" s="3"/>
      <c r="E58" s="3"/>
      <c r="F58" s="3"/>
    </row>
    <row r="59" spans="1:6" x14ac:dyDescent="0.3">
      <c r="A59" s="4">
        <v>58</v>
      </c>
      <c r="B59" s="3"/>
      <c r="C59" s="3"/>
      <c r="D59" s="3"/>
      <c r="E59" s="3"/>
      <c r="F59" s="3"/>
    </row>
    <row r="60" spans="1:6" x14ac:dyDescent="0.3">
      <c r="A60" s="4">
        <v>59</v>
      </c>
      <c r="B60" s="3"/>
      <c r="C60" s="3"/>
      <c r="D60" s="3"/>
      <c r="E60" s="3"/>
      <c r="F60" s="3"/>
    </row>
    <row r="61" spans="1:6" x14ac:dyDescent="0.3">
      <c r="A61" s="4">
        <v>60</v>
      </c>
      <c r="B61" s="3"/>
      <c r="C61" s="3"/>
      <c r="D61" s="3"/>
      <c r="E61" s="3"/>
      <c r="F61" s="3"/>
    </row>
    <row r="62" spans="1:6" x14ac:dyDescent="0.3">
      <c r="A62" s="4">
        <v>61</v>
      </c>
      <c r="B62" s="3"/>
      <c r="C62" s="3"/>
      <c r="D62" s="3"/>
      <c r="E62" s="3"/>
      <c r="F62" s="3"/>
    </row>
    <row r="63" spans="1:6" x14ac:dyDescent="0.3">
      <c r="A63" s="4">
        <v>62</v>
      </c>
      <c r="B63" s="3"/>
      <c r="C63" s="3"/>
      <c r="D63" s="3"/>
      <c r="E63" s="3"/>
      <c r="F63" s="3"/>
    </row>
    <row r="64" spans="1:6" x14ac:dyDescent="0.3">
      <c r="A64" s="4">
        <v>63</v>
      </c>
      <c r="B64" s="3"/>
      <c r="C64" s="3"/>
      <c r="D64" s="3"/>
      <c r="E64" s="3"/>
      <c r="F64" s="3"/>
    </row>
    <row r="65" spans="1:6" x14ac:dyDescent="0.3">
      <c r="A65" s="4">
        <v>64</v>
      </c>
      <c r="B65" s="3"/>
      <c r="C65" s="3"/>
      <c r="D65" s="3"/>
      <c r="E65" s="3"/>
      <c r="F65" s="3"/>
    </row>
    <row r="66" spans="1:6" x14ac:dyDescent="0.3">
      <c r="A66" s="4">
        <v>65</v>
      </c>
      <c r="B66" s="3"/>
      <c r="C66" s="3"/>
      <c r="D66" s="3"/>
      <c r="E66" s="3"/>
      <c r="F66" s="3"/>
    </row>
    <row r="67" spans="1:6" x14ac:dyDescent="0.3">
      <c r="A67" s="4">
        <v>66</v>
      </c>
      <c r="B67" s="3"/>
      <c r="C67" s="3"/>
      <c r="D67" s="3"/>
      <c r="E67" s="3"/>
      <c r="F67" s="3"/>
    </row>
    <row r="68" spans="1:6" x14ac:dyDescent="0.3">
      <c r="A68" s="4">
        <v>67</v>
      </c>
      <c r="B68" s="3"/>
      <c r="C68" s="3"/>
      <c r="D68" s="3"/>
      <c r="E68" s="3"/>
      <c r="F68" s="3"/>
    </row>
    <row r="69" spans="1:6" x14ac:dyDescent="0.3">
      <c r="A69" s="4">
        <v>68</v>
      </c>
      <c r="B69" s="3"/>
      <c r="C69" s="3"/>
      <c r="D69" s="3"/>
      <c r="E69" s="3"/>
      <c r="F69" s="3"/>
    </row>
    <row r="70" spans="1:6" x14ac:dyDescent="0.3">
      <c r="A70" s="4">
        <v>69</v>
      </c>
      <c r="B70" s="3"/>
      <c r="C70" s="3"/>
      <c r="D70" s="3"/>
      <c r="E70" s="3"/>
      <c r="F70" s="3"/>
    </row>
    <row r="71" spans="1:6" x14ac:dyDescent="0.3">
      <c r="A71" s="4">
        <v>70</v>
      </c>
      <c r="B71" s="3"/>
      <c r="C71" s="3"/>
      <c r="D71" s="3"/>
      <c r="E71" s="3"/>
      <c r="F71" s="3"/>
    </row>
    <row r="72" spans="1:6" x14ac:dyDescent="0.3">
      <c r="A72" s="4">
        <v>71</v>
      </c>
      <c r="B72" s="3"/>
      <c r="C72" s="3"/>
      <c r="D72" s="3"/>
      <c r="E72" s="3"/>
      <c r="F72" s="3"/>
    </row>
    <row r="73" spans="1:6" x14ac:dyDescent="0.3">
      <c r="A73" s="4">
        <v>72</v>
      </c>
      <c r="B73" s="3"/>
      <c r="C73" s="3"/>
      <c r="D73" s="3"/>
      <c r="E73" s="3"/>
      <c r="F73" s="3"/>
    </row>
    <row r="74" spans="1:6" x14ac:dyDescent="0.3">
      <c r="A74" s="4">
        <v>73</v>
      </c>
      <c r="B74" s="3"/>
      <c r="C74" s="3"/>
      <c r="D74" s="3"/>
      <c r="E74" s="3"/>
      <c r="F74" s="3"/>
    </row>
    <row r="75" spans="1:6" x14ac:dyDescent="0.3">
      <c r="A75" s="4">
        <v>74</v>
      </c>
      <c r="B75" s="3"/>
      <c r="C75" s="3"/>
      <c r="D75" s="3"/>
      <c r="E75" s="3"/>
      <c r="F75" s="3"/>
    </row>
    <row r="76" spans="1:6" x14ac:dyDescent="0.3">
      <c r="A76" s="4">
        <v>75</v>
      </c>
      <c r="B76" s="3"/>
      <c r="C76" s="3"/>
      <c r="D76" s="3"/>
      <c r="E76" s="3"/>
      <c r="F76" s="3"/>
    </row>
    <row r="77" spans="1:6" x14ac:dyDescent="0.3">
      <c r="A77" s="4">
        <v>76</v>
      </c>
      <c r="B77" s="3"/>
      <c r="C77" s="3"/>
      <c r="D77" s="3"/>
      <c r="E77" s="3"/>
      <c r="F77" s="3"/>
    </row>
    <row r="78" spans="1:6" x14ac:dyDescent="0.3">
      <c r="A78" s="4">
        <v>77</v>
      </c>
      <c r="B78" s="3"/>
      <c r="C78" s="3"/>
      <c r="D78" s="3"/>
      <c r="E78" s="3"/>
      <c r="F78" s="3"/>
    </row>
    <row r="79" spans="1:6" x14ac:dyDescent="0.3">
      <c r="A79" s="4">
        <v>78</v>
      </c>
      <c r="B79" s="3"/>
      <c r="C79" s="3"/>
      <c r="D79" s="3"/>
      <c r="E79" s="3"/>
      <c r="F79" s="3"/>
    </row>
    <row r="80" spans="1:6" x14ac:dyDescent="0.3">
      <c r="A80" s="4">
        <v>79</v>
      </c>
      <c r="B80" s="3"/>
      <c r="C80" s="3"/>
      <c r="D80" s="3"/>
      <c r="E80" s="3"/>
      <c r="F80" s="3"/>
    </row>
    <row r="81" spans="1:6" x14ac:dyDescent="0.3">
      <c r="A81" s="4">
        <v>80</v>
      </c>
      <c r="B81" s="3"/>
      <c r="C81" s="3"/>
      <c r="D81" s="3"/>
      <c r="E81" s="3"/>
      <c r="F81" s="3"/>
    </row>
    <row r="82" spans="1:6" x14ac:dyDescent="0.3">
      <c r="A82" s="4">
        <v>81</v>
      </c>
      <c r="B82" s="3"/>
      <c r="C82" s="3"/>
      <c r="D82" s="3"/>
      <c r="E82" s="3"/>
      <c r="F82" s="3"/>
    </row>
    <row r="83" spans="1:6" x14ac:dyDescent="0.3">
      <c r="A83" s="4">
        <v>82</v>
      </c>
      <c r="B83" s="3"/>
      <c r="C83" s="3"/>
      <c r="D83" s="3"/>
      <c r="E83" s="3"/>
      <c r="F83" s="3"/>
    </row>
    <row r="84" spans="1:6" x14ac:dyDescent="0.3">
      <c r="A84" s="4">
        <v>83</v>
      </c>
      <c r="B84" s="3"/>
      <c r="C84" s="3"/>
      <c r="D84" s="3"/>
      <c r="E84" s="3"/>
      <c r="F84" s="3"/>
    </row>
    <row r="85" spans="1:6" x14ac:dyDescent="0.3">
      <c r="A85" s="4">
        <v>84</v>
      </c>
      <c r="B85" s="3"/>
      <c r="C85" s="3"/>
      <c r="D85" s="3"/>
      <c r="E85" s="3"/>
      <c r="F85" s="3"/>
    </row>
    <row r="86" spans="1:6" x14ac:dyDescent="0.3">
      <c r="A86" s="4">
        <v>85</v>
      </c>
      <c r="B86" s="3"/>
      <c r="C86" s="3"/>
      <c r="D86" s="3"/>
      <c r="E86" s="3"/>
      <c r="F86" s="3"/>
    </row>
    <row r="87" spans="1:6" x14ac:dyDescent="0.3">
      <c r="A87" s="4">
        <v>86</v>
      </c>
      <c r="B87" s="3"/>
      <c r="C87" s="3"/>
      <c r="D87" s="3"/>
      <c r="E87" s="3"/>
      <c r="F87" s="3"/>
    </row>
    <row r="88" spans="1:6" x14ac:dyDescent="0.3">
      <c r="A88" s="4">
        <v>87</v>
      </c>
      <c r="B88" s="3"/>
      <c r="C88" s="3"/>
      <c r="D88" s="3"/>
      <c r="E88" s="3"/>
      <c r="F88" s="3"/>
    </row>
    <row r="89" spans="1:6" x14ac:dyDescent="0.3">
      <c r="A89" s="4">
        <v>88</v>
      </c>
      <c r="B89" s="3"/>
      <c r="C89" s="3"/>
      <c r="D89" s="3"/>
      <c r="E89" s="3"/>
      <c r="F89" s="3"/>
    </row>
    <row r="90" spans="1:6" x14ac:dyDescent="0.3">
      <c r="A90" s="4">
        <v>89</v>
      </c>
      <c r="B90" s="3"/>
      <c r="C90" s="3"/>
      <c r="D90" s="3"/>
      <c r="E90" s="3"/>
      <c r="F90" s="3"/>
    </row>
    <row r="91" spans="1:6" x14ac:dyDescent="0.3">
      <c r="A91" s="4">
        <v>90</v>
      </c>
      <c r="B91" s="3"/>
      <c r="C91" s="3"/>
      <c r="D91" s="3"/>
      <c r="E91" s="3"/>
      <c r="F91" s="3"/>
    </row>
    <row r="92" spans="1:6" x14ac:dyDescent="0.3">
      <c r="A92" s="4">
        <v>91</v>
      </c>
      <c r="B92" s="3"/>
      <c r="C92" s="3"/>
      <c r="D92" s="3"/>
      <c r="E92" s="3"/>
      <c r="F92" s="3"/>
    </row>
    <row r="93" spans="1:6" x14ac:dyDescent="0.3">
      <c r="A93" s="4">
        <v>92</v>
      </c>
      <c r="B93" s="3"/>
      <c r="C93" s="3"/>
      <c r="D93" s="3"/>
      <c r="E93" s="3"/>
      <c r="F93" s="3"/>
    </row>
    <row r="94" spans="1:6" x14ac:dyDescent="0.3">
      <c r="A94" s="4">
        <v>93</v>
      </c>
      <c r="B94" s="3"/>
      <c r="C94" s="3"/>
      <c r="D94" s="3"/>
      <c r="E94" s="3"/>
      <c r="F94" s="3"/>
    </row>
    <row r="95" spans="1:6" x14ac:dyDescent="0.3">
      <c r="A95" s="4">
        <v>94</v>
      </c>
      <c r="B95" s="3"/>
      <c r="C95" s="3"/>
      <c r="D95" s="3"/>
      <c r="E95" s="3"/>
      <c r="F95" s="3"/>
    </row>
    <row r="96" spans="1:6" x14ac:dyDescent="0.3">
      <c r="A96" s="4">
        <v>95</v>
      </c>
      <c r="B96" s="3"/>
      <c r="C96" s="3"/>
      <c r="D96" s="3"/>
      <c r="E96" s="3"/>
      <c r="F9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4" workbookViewId="0">
      <selection activeCell="F3" sqref="F3:F29"/>
    </sheetView>
  </sheetViews>
  <sheetFormatPr defaultRowHeight="14" x14ac:dyDescent="0.3"/>
  <cols>
    <col min="1" max="1" width="4.3984375" bestFit="1" customWidth="1"/>
    <col min="2" max="2" width="45" bestFit="1" customWidth="1"/>
    <col min="3" max="3" width="9.8984375" bestFit="1" customWidth="1"/>
    <col min="4" max="4" width="9.19921875" bestFit="1" customWidth="1"/>
    <col min="5" max="5" width="10.19921875" bestFit="1" customWidth="1"/>
    <col min="6" max="6" width="10.09765625" bestFit="1" customWidth="1"/>
  </cols>
  <sheetData>
    <row r="1" spans="1:6" ht="15.05" x14ac:dyDescent="0.3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4">
        <v>1</v>
      </c>
      <c r="B2" s="5" t="s">
        <v>6</v>
      </c>
      <c r="C2" s="4">
        <v>0</v>
      </c>
      <c r="D2" s="4">
        <v>0</v>
      </c>
      <c r="E2" s="4" t="s">
        <v>16</v>
      </c>
      <c r="F2" s="4" t="s">
        <v>46</v>
      </c>
    </row>
    <row r="3" spans="1:6" x14ac:dyDescent="0.3">
      <c r="A3" s="4">
        <v>2</v>
      </c>
      <c r="B3" s="3" t="s">
        <v>7</v>
      </c>
      <c r="C3" s="4">
        <v>5</v>
      </c>
      <c r="D3" s="4">
        <v>5</v>
      </c>
      <c r="E3" s="4" t="s">
        <v>16</v>
      </c>
      <c r="F3" s="4" t="s">
        <v>46</v>
      </c>
    </row>
    <row r="4" spans="1:6" x14ac:dyDescent="0.3">
      <c r="A4" s="4">
        <v>3</v>
      </c>
      <c r="B4" s="3" t="s">
        <v>36</v>
      </c>
      <c r="C4" s="4">
        <v>5</v>
      </c>
      <c r="D4" s="4">
        <v>5</v>
      </c>
      <c r="E4" s="4" t="s">
        <v>16</v>
      </c>
      <c r="F4" s="4" t="s">
        <v>46</v>
      </c>
    </row>
    <row r="5" spans="1:6" x14ac:dyDescent="0.3">
      <c r="A5" s="4">
        <v>4</v>
      </c>
      <c r="B5" s="3" t="s">
        <v>9</v>
      </c>
      <c r="C5" s="4">
        <v>5</v>
      </c>
      <c r="D5" s="4">
        <v>5</v>
      </c>
      <c r="E5" s="4" t="s">
        <v>16</v>
      </c>
      <c r="F5" s="4" t="s">
        <v>46</v>
      </c>
    </row>
    <row r="6" spans="1:6" x14ac:dyDescent="0.3">
      <c r="A6" s="4">
        <v>5</v>
      </c>
      <c r="B6" s="3" t="s">
        <v>10</v>
      </c>
      <c r="C6" s="4">
        <v>5</v>
      </c>
      <c r="D6" s="4">
        <v>5</v>
      </c>
      <c r="E6" s="4" t="s">
        <v>16</v>
      </c>
      <c r="F6" s="4" t="s">
        <v>46</v>
      </c>
    </row>
    <row r="7" spans="1:6" x14ac:dyDescent="0.3">
      <c r="A7" s="4">
        <v>6</v>
      </c>
      <c r="B7" s="3" t="s">
        <v>11</v>
      </c>
      <c r="C7" s="4">
        <v>6</v>
      </c>
      <c r="D7" s="4">
        <v>6</v>
      </c>
      <c r="E7" s="4" t="s">
        <v>16</v>
      </c>
      <c r="F7" s="4" t="s">
        <v>46</v>
      </c>
    </row>
    <row r="8" spans="1:6" x14ac:dyDescent="0.3">
      <c r="A8" s="4">
        <v>7</v>
      </c>
      <c r="B8" s="3" t="s">
        <v>12</v>
      </c>
      <c r="C8" s="4">
        <v>6</v>
      </c>
      <c r="D8" s="4">
        <v>6</v>
      </c>
      <c r="E8" s="4" t="s">
        <v>16</v>
      </c>
      <c r="F8" s="4" t="s">
        <v>46</v>
      </c>
    </row>
    <row r="9" spans="1:6" x14ac:dyDescent="0.3">
      <c r="A9" s="4">
        <v>8</v>
      </c>
      <c r="B9" s="3" t="s">
        <v>37</v>
      </c>
      <c r="C9" s="4">
        <v>6</v>
      </c>
      <c r="D9" s="4">
        <v>6</v>
      </c>
      <c r="E9" s="4" t="s">
        <v>16</v>
      </c>
      <c r="F9" s="4" t="s">
        <v>46</v>
      </c>
    </row>
    <row r="10" spans="1:6" x14ac:dyDescent="0.3">
      <c r="A10" s="4">
        <v>9</v>
      </c>
      <c r="B10" s="3" t="s">
        <v>14</v>
      </c>
      <c r="C10" s="4">
        <v>0</v>
      </c>
      <c r="D10" s="4">
        <v>0</v>
      </c>
      <c r="E10" s="4" t="s">
        <v>16</v>
      </c>
      <c r="F10" s="4" t="s">
        <v>46</v>
      </c>
    </row>
    <row r="11" spans="1:6" x14ac:dyDescent="0.3">
      <c r="A11" s="4">
        <v>10</v>
      </c>
      <c r="B11" s="3" t="s">
        <v>15</v>
      </c>
      <c r="C11" s="4">
        <v>0</v>
      </c>
      <c r="D11" s="4">
        <v>0</v>
      </c>
      <c r="E11" s="4" t="s">
        <v>16</v>
      </c>
      <c r="F11" s="4" t="s">
        <v>46</v>
      </c>
    </row>
    <row r="12" spans="1:6" x14ac:dyDescent="0.3">
      <c r="A12" s="4">
        <v>11</v>
      </c>
      <c r="B12" s="3" t="s">
        <v>38</v>
      </c>
      <c r="C12" s="4">
        <v>5</v>
      </c>
      <c r="D12" s="4">
        <v>5</v>
      </c>
      <c r="E12" s="4" t="s">
        <v>33</v>
      </c>
      <c r="F12" s="4" t="s">
        <v>46</v>
      </c>
    </row>
    <row r="13" spans="1:6" x14ac:dyDescent="0.3">
      <c r="A13" s="4">
        <v>12</v>
      </c>
      <c r="B13" s="3" t="s">
        <v>39</v>
      </c>
      <c r="C13" s="4">
        <v>5</v>
      </c>
      <c r="D13" s="4">
        <v>5</v>
      </c>
      <c r="E13" s="4" t="s">
        <v>33</v>
      </c>
      <c r="F13" s="4" t="s">
        <v>46</v>
      </c>
    </row>
    <row r="14" spans="1:6" x14ac:dyDescent="0.3">
      <c r="A14" s="4">
        <v>13</v>
      </c>
      <c r="B14" s="3" t="s">
        <v>40</v>
      </c>
      <c r="C14" s="4">
        <v>5</v>
      </c>
      <c r="D14" s="4">
        <v>5</v>
      </c>
      <c r="E14" s="4" t="s">
        <v>33</v>
      </c>
      <c r="F14" s="4" t="s">
        <v>46</v>
      </c>
    </row>
    <row r="15" spans="1:6" x14ac:dyDescent="0.3">
      <c r="A15" s="4">
        <v>14</v>
      </c>
      <c r="B15" s="3" t="s">
        <v>21</v>
      </c>
      <c r="C15" s="4">
        <v>5</v>
      </c>
      <c r="D15" s="4">
        <v>5</v>
      </c>
      <c r="E15" s="4" t="s">
        <v>33</v>
      </c>
      <c r="F15" s="4" t="s">
        <v>46</v>
      </c>
    </row>
    <row r="16" spans="1:6" x14ac:dyDescent="0.3">
      <c r="A16" s="4">
        <v>15</v>
      </c>
      <c r="B16" s="3" t="s">
        <v>22</v>
      </c>
      <c r="C16" s="4">
        <v>5</v>
      </c>
      <c r="D16" s="4">
        <v>5</v>
      </c>
      <c r="E16" s="4" t="s">
        <v>33</v>
      </c>
      <c r="F16" s="4" t="s">
        <v>46</v>
      </c>
    </row>
    <row r="17" spans="1:6" x14ac:dyDescent="0.3">
      <c r="A17" s="4">
        <v>16</v>
      </c>
      <c r="B17" s="3" t="s">
        <v>41</v>
      </c>
      <c r="C17" s="4">
        <v>6</v>
      </c>
      <c r="D17" s="4">
        <v>6</v>
      </c>
      <c r="E17" s="4" t="s">
        <v>33</v>
      </c>
      <c r="F17" s="4" t="s">
        <v>46</v>
      </c>
    </row>
    <row r="18" spans="1:6" x14ac:dyDescent="0.3">
      <c r="A18" s="4">
        <v>17</v>
      </c>
      <c r="B18" s="3" t="s">
        <v>42</v>
      </c>
      <c r="C18" s="4">
        <v>6</v>
      </c>
      <c r="D18" s="4">
        <v>6</v>
      </c>
      <c r="E18" s="4" t="s">
        <v>33</v>
      </c>
      <c r="F18" s="4" t="s">
        <v>46</v>
      </c>
    </row>
    <row r="19" spans="1:6" x14ac:dyDescent="0.3">
      <c r="A19" s="4">
        <v>18</v>
      </c>
      <c r="B19" s="3" t="s">
        <v>25</v>
      </c>
      <c r="C19" s="4">
        <v>0</v>
      </c>
      <c r="D19" s="4">
        <v>0</v>
      </c>
      <c r="E19" s="4" t="s">
        <v>33</v>
      </c>
      <c r="F19" s="4" t="s">
        <v>46</v>
      </c>
    </row>
    <row r="20" spans="1:6" x14ac:dyDescent="0.3">
      <c r="A20" s="4">
        <v>19</v>
      </c>
      <c r="B20" s="3" t="s">
        <v>26</v>
      </c>
      <c r="C20" s="4">
        <v>0</v>
      </c>
      <c r="D20" s="4">
        <v>0</v>
      </c>
      <c r="E20" s="4" t="s">
        <v>33</v>
      </c>
      <c r="F20" s="4" t="s">
        <v>46</v>
      </c>
    </row>
    <row r="21" spans="1:6" x14ac:dyDescent="0.3">
      <c r="A21" s="4">
        <v>20</v>
      </c>
      <c r="B21" s="3" t="s">
        <v>27</v>
      </c>
      <c r="C21" s="4">
        <v>0</v>
      </c>
      <c r="D21" s="4">
        <v>0</v>
      </c>
      <c r="E21" s="4" t="s">
        <v>33</v>
      </c>
      <c r="F21" s="4" t="s">
        <v>46</v>
      </c>
    </row>
    <row r="22" spans="1:6" x14ac:dyDescent="0.3">
      <c r="A22" s="4">
        <v>21</v>
      </c>
      <c r="B22" s="3" t="s">
        <v>28</v>
      </c>
      <c r="C22" s="4">
        <v>5</v>
      </c>
      <c r="D22" s="4">
        <v>5</v>
      </c>
      <c r="E22" s="4" t="s">
        <v>34</v>
      </c>
      <c r="F22" s="4" t="s">
        <v>46</v>
      </c>
    </row>
    <row r="23" spans="1:6" x14ac:dyDescent="0.3">
      <c r="A23" s="4">
        <v>22</v>
      </c>
      <c r="B23" s="3" t="s">
        <v>29</v>
      </c>
      <c r="C23" s="4">
        <v>5</v>
      </c>
      <c r="D23" s="4">
        <v>5</v>
      </c>
      <c r="E23" s="4" t="s">
        <v>34</v>
      </c>
      <c r="F23" s="4" t="s">
        <v>46</v>
      </c>
    </row>
    <row r="24" spans="1:6" x14ac:dyDescent="0.3">
      <c r="A24" s="4">
        <v>23</v>
      </c>
      <c r="B24" s="3" t="s">
        <v>30</v>
      </c>
      <c r="C24" s="4">
        <v>5</v>
      </c>
      <c r="D24" s="4">
        <v>5</v>
      </c>
      <c r="E24" s="4" t="s">
        <v>34</v>
      </c>
      <c r="F24" s="4" t="s">
        <v>46</v>
      </c>
    </row>
    <row r="25" spans="1:6" x14ac:dyDescent="0.3">
      <c r="A25" s="4">
        <v>24</v>
      </c>
      <c r="B25" s="3" t="s">
        <v>31</v>
      </c>
      <c r="C25" s="4">
        <v>5</v>
      </c>
      <c r="D25" s="4">
        <v>5</v>
      </c>
      <c r="E25" s="4" t="s">
        <v>34</v>
      </c>
      <c r="F25" s="4" t="s">
        <v>46</v>
      </c>
    </row>
    <row r="26" spans="1:6" x14ac:dyDescent="0.3">
      <c r="A26" s="4">
        <v>25</v>
      </c>
      <c r="B26" s="3" t="s">
        <v>32</v>
      </c>
      <c r="C26" s="4">
        <v>5</v>
      </c>
      <c r="D26" s="4">
        <v>5</v>
      </c>
      <c r="E26" s="4" t="s">
        <v>34</v>
      </c>
      <c r="F26" s="4" t="s">
        <v>46</v>
      </c>
    </row>
    <row r="27" spans="1:6" x14ac:dyDescent="0.3">
      <c r="A27" s="4">
        <v>26</v>
      </c>
      <c r="B27" s="3" t="s">
        <v>43</v>
      </c>
      <c r="C27" s="4">
        <v>0</v>
      </c>
      <c r="D27" s="4">
        <v>0</v>
      </c>
      <c r="E27" s="4" t="s">
        <v>34</v>
      </c>
      <c r="F27" s="4" t="s">
        <v>46</v>
      </c>
    </row>
    <row r="28" spans="1:6" x14ac:dyDescent="0.3">
      <c r="A28" s="4">
        <v>27</v>
      </c>
      <c r="B28" s="3" t="s">
        <v>44</v>
      </c>
      <c r="C28" s="4">
        <v>0</v>
      </c>
      <c r="D28" s="4">
        <v>0</v>
      </c>
      <c r="E28" s="4" t="s">
        <v>34</v>
      </c>
      <c r="F28" s="4" t="s">
        <v>46</v>
      </c>
    </row>
    <row r="29" spans="1:6" x14ac:dyDescent="0.3">
      <c r="A29" s="4">
        <v>28</v>
      </c>
      <c r="B29" s="3" t="s">
        <v>45</v>
      </c>
      <c r="C29" s="4">
        <v>0</v>
      </c>
      <c r="D29" s="4">
        <v>0</v>
      </c>
      <c r="E29" s="4" t="s">
        <v>34</v>
      </c>
      <c r="F29" s="4" t="s">
        <v>46</v>
      </c>
    </row>
    <row r="30" spans="1:6" x14ac:dyDescent="0.3">
      <c r="A30" s="4">
        <v>29</v>
      </c>
      <c r="B30" s="3"/>
      <c r="C30" s="3"/>
      <c r="D30" s="3"/>
      <c r="E30" s="3"/>
      <c r="F30" s="3"/>
    </row>
    <row r="31" spans="1:6" x14ac:dyDescent="0.3">
      <c r="A31" s="4">
        <v>30</v>
      </c>
      <c r="B31" s="3"/>
      <c r="C31" s="3"/>
      <c r="D31" s="3"/>
      <c r="E31" s="3"/>
      <c r="F31" s="3"/>
    </row>
    <row r="32" spans="1:6" x14ac:dyDescent="0.3">
      <c r="A32" s="4">
        <v>31</v>
      </c>
      <c r="B32" s="3"/>
      <c r="C32" s="3"/>
      <c r="D32" s="3"/>
      <c r="E32" s="3"/>
      <c r="F32" s="3"/>
    </row>
    <row r="33" spans="1:6" x14ac:dyDescent="0.3">
      <c r="A33" s="4">
        <v>32</v>
      </c>
      <c r="B33" s="3"/>
      <c r="C33" s="3"/>
      <c r="D33" s="3"/>
      <c r="E33" s="3"/>
      <c r="F33" s="3"/>
    </row>
    <row r="34" spans="1:6" x14ac:dyDescent="0.3">
      <c r="A34" s="4">
        <v>33</v>
      </c>
      <c r="B34" s="3"/>
      <c r="C34" s="3"/>
      <c r="D34" s="3"/>
      <c r="E34" s="3"/>
      <c r="F34" s="3"/>
    </row>
    <row r="35" spans="1:6" x14ac:dyDescent="0.3">
      <c r="A35" s="4">
        <v>34</v>
      </c>
      <c r="B35" s="3"/>
      <c r="C35" s="3"/>
      <c r="D35" s="3"/>
      <c r="E35" s="3"/>
      <c r="F35" s="3"/>
    </row>
    <row r="36" spans="1:6" x14ac:dyDescent="0.3">
      <c r="A36" s="4">
        <v>35</v>
      </c>
      <c r="B36" s="3"/>
      <c r="C36" s="3"/>
      <c r="D36" s="3"/>
      <c r="E36" s="3"/>
      <c r="F36" s="3"/>
    </row>
    <row r="37" spans="1:6" x14ac:dyDescent="0.3">
      <c r="A37" s="4">
        <v>36</v>
      </c>
      <c r="B37" s="3"/>
      <c r="C37" s="3"/>
      <c r="D37" s="3"/>
      <c r="E37" s="3"/>
      <c r="F37" s="3"/>
    </row>
    <row r="38" spans="1:6" x14ac:dyDescent="0.3">
      <c r="A38" s="4">
        <v>37</v>
      </c>
      <c r="B38" s="3"/>
      <c r="C38" s="3"/>
      <c r="D38" s="3"/>
      <c r="E38" s="3"/>
      <c r="F38" s="3"/>
    </row>
    <row r="39" spans="1:6" x14ac:dyDescent="0.3">
      <c r="A39" s="4">
        <v>38</v>
      </c>
      <c r="B39" s="3"/>
      <c r="C39" s="3"/>
      <c r="D39" s="3"/>
      <c r="E39" s="3"/>
      <c r="F39" s="3"/>
    </row>
    <row r="40" spans="1:6" x14ac:dyDescent="0.3">
      <c r="A40" s="4">
        <v>39</v>
      </c>
      <c r="B40" s="3"/>
      <c r="C40" s="3"/>
      <c r="D40" s="3"/>
      <c r="E40" s="3"/>
      <c r="F40" s="3"/>
    </row>
    <row r="41" spans="1:6" x14ac:dyDescent="0.3">
      <c r="A41" s="4">
        <v>40</v>
      </c>
      <c r="B41" s="3"/>
      <c r="C41" s="3"/>
      <c r="D41" s="3"/>
      <c r="E41" s="3"/>
      <c r="F41" s="3"/>
    </row>
    <row r="42" spans="1:6" x14ac:dyDescent="0.3">
      <c r="A42" s="4">
        <v>41</v>
      </c>
      <c r="B42" s="3"/>
      <c r="C42" s="3"/>
      <c r="D42" s="3"/>
      <c r="E42" s="3"/>
      <c r="F42" s="3"/>
    </row>
    <row r="43" spans="1:6" x14ac:dyDescent="0.3">
      <c r="A43" s="4">
        <v>42</v>
      </c>
      <c r="B43" s="3"/>
      <c r="C43" s="3"/>
      <c r="D43" s="3"/>
      <c r="E43" s="3"/>
      <c r="F43" s="3"/>
    </row>
    <row r="44" spans="1:6" x14ac:dyDescent="0.3">
      <c r="A44" s="4">
        <v>43</v>
      </c>
      <c r="B44" s="3"/>
      <c r="C44" s="3"/>
      <c r="D44" s="3"/>
      <c r="E44" s="3"/>
      <c r="F44" s="3"/>
    </row>
    <row r="45" spans="1:6" x14ac:dyDescent="0.3">
      <c r="A45" s="4">
        <v>44</v>
      </c>
      <c r="B45" s="3"/>
      <c r="C45" s="3"/>
      <c r="D45" s="3"/>
      <c r="E45" s="3"/>
      <c r="F45" s="3"/>
    </row>
    <row r="46" spans="1:6" x14ac:dyDescent="0.3">
      <c r="A46" s="4">
        <v>45</v>
      </c>
      <c r="B46" s="3"/>
      <c r="C46" s="3"/>
      <c r="D46" s="3"/>
      <c r="E46" s="3"/>
      <c r="F46" s="3"/>
    </row>
    <row r="47" spans="1:6" x14ac:dyDescent="0.3">
      <c r="A47" s="4">
        <v>46</v>
      </c>
      <c r="B47" s="3"/>
      <c r="C47" s="3"/>
      <c r="D47" s="3"/>
      <c r="E47" s="3"/>
      <c r="F47" s="3"/>
    </row>
    <row r="48" spans="1:6" x14ac:dyDescent="0.3">
      <c r="A48" s="4">
        <v>47</v>
      </c>
      <c r="B48" s="3"/>
      <c r="C48" s="3"/>
      <c r="D48" s="3"/>
      <c r="E48" s="3"/>
      <c r="F48" s="3"/>
    </row>
    <row r="49" spans="1:6" x14ac:dyDescent="0.3">
      <c r="A49" s="4">
        <v>48</v>
      </c>
      <c r="B49" s="3"/>
      <c r="C49" s="3"/>
      <c r="D49" s="3"/>
      <c r="E49" s="3"/>
      <c r="F49" s="3"/>
    </row>
    <row r="50" spans="1:6" x14ac:dyDescent="0.3">
      <c r="A50" s="4">
        <v>49</v>
      </c>
      <c r="B50" s="3"/>
      <c r="C50" s="3"/>
      <c r="D50" s="3"/>
      <c r="E50" s="3"/>
      <c r="F50" s="3"/>
    </row>
    <row r="51" spans="1:6" x14ac:dyDescent="0.3">
      <c r="A51" s="4">
        <v>50</v>
      </c>
      <c r="B51" s="3"/>
      <c r="C51" s="3"/>
      <c r="D51" s="3"/>
      <c r="E51" s="3"/>
      <c r="F51" s="3"/>
    </row>
    <row r="52" spans="1:6" x14ac:dyDescent="0.3">
      <c r="A52" s="4">
        <v>51</v>
      </c>
      <c r="B52" s="3"/>
      <c r="C52" s="3"/>
      <c r="D52" s="3"/>
      <c r="E52" s="3"/>
      <c r="F52" s="3"/>
    </row>
    <row r="53" spans="1:6" x14ac:dyDescent="0.3">
      <c r="A53" s="4">
        <v>52</v>
      </c>
      <c r="B53" s="3"/>
      <c r="C53" s="3"/>
      <c r="D53" s="3"/>
      <c r="E53" s="3"/>
      <c r="F53" s="3"/>
    </row>
    <row r="54" spans="1:6" x14ac:dyDescent="0.3">
      <c r="A54" s="4">
        <v>53</v>
      </c>
      <c r="B54" s="3"/>
      <c r="C54" s="3"/>
      <c r="D54" s="3"/>
      <c r="E54" s="3"/>
      <c r="F54" s="3"/>
    </row>
    <row r="55" spans="1:6" x14ac:dyDescent="0.3">
      <c r="A55" s="4">
        <v>54</v>
      </c>
      <c r="B55" s="3"/>
      <c r="C55" s="3"/>
      <c r="D55" s="3"/>
      <c r="E55" s="3"/>
      <c r="F55" s="3"/>
    </row>
    <row r="56" spans="1:6" x14ac:dyDescent="0.3">
      <c r="A56" s="4">
        <v>55</v>
      </c>
      <c r="B56" s="3"/>
      <c r="C56" s="3"/>
      <c r="D56" s="3"/>
      <c r="E56" s="3"/>
      <c r="F56" s="3"/>
    </row>
    <row r="57" spans="1:6" x14ac:dyDescent="0.3">
      <c r="A57" s="4">
        <v>56</v>
      </c>
      <c r="B57" s="3"/>
      <c r="C57" s="3"/>
      <c r="D57" s="3"/>
      <c r="E57" s="3"/>
      <c r="F57" s="3"/>
    </row>
    <row r="58" spans="1:6" x14ac:dyDescent="0.3">
      <c r="A58" s="4">
        <v>57</v>
      </c>
      <c r="B58" s="3"/>
      <c r="C58" s="3"/>
      <c r="D58" s="3"/>
      <c r="E58" s="3"/>
      <c r="F58" s="3"/>
    </row>
    <row r="59" spans="1:6" x14ac:dyDescent="0.3">
      <c r="A59" s="4">
        <v>58</v>
      </c>
      <c r="B59" s="3"/>
      <c r="C59" s="3"/>
      <c r="D59" s="3"/>
      <c r="E59" s="3"/>
      <c r="F59" s="3"/>
    </row>
    <row r="60" spans="1:6" x14ac:dyDescent="0.3">
      <c r="A60" s="4">
        <v>59</v>
      </c>
      <c r="B60" s="3"/>
      <c r="C60" s="3"/>
      <c r="D60" s="3"/>
      <c r="E60" s="3"/>
      <c r="F60" s="3"/>
    </row>
    <row r="61" spans="1:6" x14ac:dyDescent="0.3">
      <c r="A61" s="4">
        <v>60</v>
      </c>
      <c r="B61" s="3"/>
      <c r="C61" s="3"/>
      <c r="D61" s="3"/>
      <c r="E61" s="3"/>
      <c r="F61" s="3"/>
    </row>
    <row r="62" spans="1:6" x14ac:dyDescent="0.3">
      <c r="A62" s="4">
        <v>61</v>
      </c>
      <c r="B62" s="3"/>
      <c r="C62" s="3"/>
      <c r="D62" s="3"/>
      <c r="E62" s="3"/>
      <c r="F62" s="3"/>
    </row>
    <row r="63" spans="1:6" x14ac:dyDescent="0.3">
      <c r="A63" s="4">
        <v>62</v>
      </c>
      <c r="B63" s="3"/>
      <c r="C63" s="3"/>
      <c r="D63" s="3"/>
      <c r="E63" s="3"/>
      <c r="F63" s="3"/>
    </row>
    <row r="64" spans="1:6" x14ac:dyDescent="0.3">
      <c r="A64" s="4">
        <v>63</v>
      </c>
      <c r="B64" s="3"/>
      <c r="C64" s="3"/>
      <c r="D64" s="3"/>
      <c r="E64" s="3"/>
      <c r="F64" s="3"/>
    </row>
    <row r="65" spans="1:6" x14ac:dyDescent="0.3">
      <c r="A65" s="4">
        <v>64</v>
      </c>
      <c r="B65" s="3"/>
      <c r="C65" s="3"/>
      <c r="D65" s="3"/>
      <c r="E65" s="3"/>
      <c r="F65" s="3"/>
    </row>
    <row r="66" spans="1:6" x14ac:dyDescent="0.3">
      <c r="A66" s="4">
        <v>65</v>
      </c>
      <c r="B66" s="3"/>
      <c r="C66" s="3"/>
      <c r="D66" s="3"/>
      <c r="E66" s="3"/>
      <c r="F66" s="3"/>
    </row>
    <row r="67" spans="1:6" x14ac:dyDescent="0.3">
      <c r="A67" s="4">
        <v>66</v>
      </c>
      <c r="B67" s="3"/>
      <c r="C67" s="3"/>
      <c r="D67" s="3"/>
      <c r="E67" s="3"/>
      <c r="F67" s="3"/>
    </row>
    <row r="68" spans="1:6" x14ac:dyDescent="0.3">
      <c r="A68" s="4">
        <v>67</v>
      </c>
      <c r="B68" s="3"/>
      <c r="C68" s="3"/>
      <c r="D68" s="3"/>
      <c r="E68" s="3"/>
      <c r="F68" s="3"/>
    </row>
    <row r="69" spans="1:6" x14ac:dyDescent="0.3">
      <c r="A69" s="4">
        <v>68</v>
      </c>
      <c r="B69" s="3"/>
      <c r="C69" s="3"/>
      <c r="D69" s="3"/>
      <c r="E69" s="3"/>
      <c r="F69" s="3"/>
    </row>
    <row r="70" spans="1:6" x14ac:dyDescent="0.3">
      <c r="A70" s="4">
        <v>69</v>
      </c>
      <c r="B70" s="3"/>
      <c r="C70" s="3"/>
      <c r="D70" s="3"/>
      <c r="E70" s="3"/>
      <c r="F70" s="3"/>
    </row>
    <row r="71" spans="1:6" x14ac:dyDescent="0.3">
      <c r="A71" s="4">
        <v>70</v>
      </c>
      <c r="B71" s="3"/>
      <c r="C71" s="3"/>
      <c r="D71" s="3"/>
      <c r="E71" s="3"/>
      <c r="F71" s="3"/>
    </row>
    <row r="72" spans="1:6" x14ac:dyDescent="0.3">
      <c r="A72" s="4">
        <v>71</v>
      </c>
      <c r="B72" s="3"/>
      <c r="C72" s="3"/>
      <c r="D72" s="3"/>
      <c r="E72" s="3"/>
      <c r="F72" s="3"/>
    </row>
    <row r="73" spans="1:6" x14ac:dyDescent="0.3">
      <c r="A73" s="4">
        <v>72</v>
      </c>
      <c r="B73" s="3"/>
      <c r="C73" s="3"/>
      <c r="D73" s="3"/>
      <c r="E73" s="3"/>
      <c r="F73" s="3"/>
    </row>
    <row r="74" spans="1:6" x14ac:dyDescent="0.3">
      <c r="A74" s="4">
        <v>73</v>
      </c>
      <c r="B74" s="3"/>
      <c r="C74" s="3"/>
      <c r="D74" s="3"/>
      <c r="E74" s="3"/>
      <c r="F74" s="3"/>
    </row>
    <row r="75" spans="1:6" x14ac:dyDescent="0.3">
      <c r="A75" s="4">
        <v>74</v>
      </c>
      <c r="B75" s="3"/>
      <c r="C75" s="3"/>
      <c r="D75" s="3"/>
      <c r="E75" s="3"/>
      <c r="F75" s="3"/>
    </row>
    <row r="76" spans="1:6" x14ac:dyDescent="0.3">
      <c r="A76" s="4">
        <v>75</v>
      </c>
      <c r="B76" s="3"/>
      <c r="C76" s="3"/>
      <c r="D76" s="3"/>
      <c r="E76" s="3"/>
      <c r="F76" s="3"/>
    </row>
    <row r="77" spans="1:6" x14ac:dyDescent="0.3">
      <c r="A77" s="4">
        <v>76</v>
      </c>
      <c r="B77" s="3"/>
      <c r="C77" s="3"/>
      <c r="D77" s="3"/>
      <c r="E77" s="3"/>
      <c r="F77" s="3"/>
    </row>
    <row r="78" spans="1:6" x14ac:dyDescent="0.3">
      <c r="A78" s="4">
        <v>77</v>
      </c>
      <c r="B78" s="3"/>
      <c r="C78" s="3"/>
      <c r="D78" s="3"/>
      <c r="E78" s="3"/>
      <c r="F78" s="3"/>
    </row>
    <row r="79" spans="1:6" x14ac:dyDescent="0.3">
      <c r="A79" s="4">
        <v>78</v>
      </c>
      <c r="B79" s="3"/>
      <c r="C79" s="3"/>
      <c r="D79" s="3"/>
      <c r="E79" s="3"/>
      <c r="F79" s="3"/>
    </row>
    <row r="80" spans="1:6" x14ac:dyDescent="0.3">
      <c r="A80" s="4">
        <v>79</v>
      </c>
      <c r="B80" s="3"/>
      <c r="C80" s="3"/>
      <c r="D80" s="3"/>
      <c r="E80" s="3"/>
      <c r="F80" s="3"/>
    </row>
    <row r="81" spans="1:6" x14ac:dyDescent="0.3">
      <c r="A81" s="4">
        <v>80</v>
      </c>
      <c r="B81" s="3"/>
      <c r="C81" s="3"/>
      <c r="D81" s="3"/>
      <c r="E81" s="3"/>
      <c r="F81" s="3"/>
    </row>
    <row r="82" spans="1:6" x14ac:dyDescent="0.3">
      <c r="A82" s="4">
        <v>81</v>
      </c>
      <c r="B82" s="3"/>
      <c r="C82" s="3"/>
      <c r="D82" s="3"/>
      <c r="E82" s="3"/>
      <c r="F82" s="3"/>
    </row>
    <row r="83" spans="1:6" x14ac:dyDescent="0.3">
      <c r="A83" s="4">
        <v>82</v>
      </c>
      <c r="B83" s="3"/>
      <c r="C83" s="3"/>
      <c r="D83" s="3"/>
      <c r="E83" s="3"/>
      <c r="F83" s="3"/>
    </row>
    <row r="84" spans="1:6" x14ac:dyDescent="0.3">
      <c r="A84" s="4">
        <v>83</v>
      </c>
      <c r="B84" s="3"/>
      <c r="C84" s="3"/>
      <c r="D84" s="3"/>
      <c r="E84" s="3"/>
      <c r="F84" s="3"/>
    </row>
    <row r="85" spans="1:6" x14ac:dyDescent="0.3">
      <c r="A85" s="4">
        <v>84</v>
      </c>
      <c r="B85" s="3"/>
      <c r="C85" s="3"/>
      <c r="D85" s="3"/>
      <c r="E85" s="3"/>
      <c r="F85" s="3"/>
    </row>
    <row r="86" spans="1:6" x14ac:dyDescent="0.3">
      <c r="A86" s="4">
        <v>85</v>
      </c>
      <c r="B86" s="3"/>
      <c r="C86" s="3"/>
      <c r="D86" s="3"/>
      <c r="E86" s="3"/>
      <c r="F86" s="3"/>
    </row>
    <row r="87" spans="1:6" x14ac:dyDescent="0.3">
      <c r="A87" s="4">
        <v>86</v>
      </c>
      <c r="B87" s="3"/>
      <c r="C87" s="3"/>
      <c r="D87" s="3"/>
      <c r="E87" s="3"/>
      <c r="F87" s="3"/>
    </row>
    <row r="88" spans="1:6" x14ac:dyDescent="0.3">
      <c r="A88" s="4">
        <v>87</v>
      </c>
      <c r="B88" s="3"/>
      <c r="C88" s="3"/>
      <c r="D88" s="3"/>
      <c r="E88" s="3"/>
      <c r="F88" s="3"/>
    </row>
    <row r="89" spans="1:6" x14ac:dyDescent="0.3">
      <c r="A89" s="4">
        <v>88</v>
      </c>
      <c r="B89" s="3"/>
      <c r="C89" s="3"/>
      <c r="D89" s="3"/>
      <c r="E89" s="3"/>
      <c r="F89" s="3"/>
    </row>
    <row r="90" spans="1:6" x14ac:dyDescent="0.3">
      <c r="A90" s="4">
        <v>89</v>
      </c>
      <c r="B90" s="3"/>
      <c r="C90" s="3"/>
      <c r="D90" s="3"/>
      <c r="E90" s="3"/>
      <c r="F90" s="3"/>
    </row>
    <row r="91" spans="1:6" x14ac:dyDescent="0.3">
      <c r="A91" s="4">
        <v>90</v>
      </c>
      <c r="B91" s="3"/>
      <c r="C91" s="3"/>
      <c r="D91" s="3"/>
      <c r="E91" s="3"/>
      <c r="F91" s="3"/>
    </row>
    <row r="92" spans="1:6" x14ac:dyDescent="0.3">
      <c r="A92" s="4">
        <v>91</v>
      </c>
      <c r="B92" s="3"/>
      <c r="C92" s="3"/>
      <c r="D92" s="3"/>
      <c r="E92" s="3"/>
      <c r="F92" s="3"/>
    </row>
    <row r="93" spans="1:6" x14ac:dyDescent="0.3">
      <c r="A93" s="4">
        <v>92</v>
      </c>
      <c r="B93" s="3"/>
      <c r="C93" s="3"/>
      <c r="D93" s="3"/>
      <c r="E93" s="3"/>
      <c r="F93" s="3"/>
    </row>
    <row r="94" spans="1:6" x14ac:dyDescent="0.3">
      <c r="A94" s="4">
        <v>93</v>
      </c>
      <c r="B94" s="3"/>
      <c r="C94" s="3"/>
      <c r="D94" s="3"/>
      <c r="E94" s="3"/>
      <c r="F94" s="3"/>
    </row>
    <row r="95" spans="1:6" x14ac:dyDescent="0.3">
      <c r="A95" s="4">
        <v>94</v>
      </c>
      <c r="B95" s="3"/>
      <c r="C95" s="3"/>
      <c r="D95" s="3"/>
      <c r="E95" s="3"/>
      <c r="F95" s="3"/>
    </row>
    <row r="96" spans="1:6" x14ac:dyDescent="0.3">
      <c r="A96" s="4">
        <v>95</v>
      </c>
      <c r="B96" s="3"/>
      <c r="C96" s="3"/>
      <c r="D96" s="3"/>
      <c r="E96" s="3"/>
      <c r="F9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85" workbookViewId="0">
      <selection activeCell="B93" sqref="B93"/>
    </sheetView>
  </sheetViews>
  <sheetFormatPr defaultRowHeight="14" x14ac:dyDescent="0.3"/>
  <cols>
    <col min="2" max="2" width="45" bestFit="1" customWidth="1"/>
    <col min="3" max="4" width="9.8984375" bestFit="1" customWidth="1"/>
    <col min="5" max="5" width="10.796875" bestFit="1" customWidth="1"/>
    <col min="6" max="6" width="11.796875" bestFit="1" customWidth="1"/>
  </cols>
  <sheetData>
    <row r="1" spans="1:6" ht="15.6" thickBot="1" x14ac:dyDescent="0.35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ht="15.6" thickBot="1" x14ac:dyDescent="0.35">
      <c r="A2" s="7">
        <f>'CSE-FAC-REQ'!A2</f>
        <v>1</v>
      </c>
      <c r="B2" s="8" t="str">
        <f>'CSE-FAC-REQ'!B2</f>
        <v>Probability &amp; Statistics</v>
      </c>
      <c r="C2" s="7">
        <f>'CSE-FAC-REQ'!C2</f>
        <v>0</v>
      </c>
      <c r="D2" s="7">
        <f>'CSE-FAC-REQ'!D2</f>
        <v>0</v>
      </c>
      <c r="E2" s="7" t="str">
        <f>'CSE-FAC-REQ'!E2</f>
        <v>II-I</v>
      </c>
      <c r="F2" s="7" t="str">
        <f>'CSE-FAC-REQ'!F2</f>
        <v>CSE</v>
      </c>
    </row>
    <row r="3" spans="1:6" ht="15.6" thickBot="1" x14ac:dyDescent="0.35">
      <c r="A3" s="7">
        <f>'CSE-FAC-REQ'!A3</f>
        <v>2</v>
      </c>
      <c r="B3" s="9" t="str">
        <f>'CSE-FAC-REQ'!B3</f>
        <v>Database Management Systems</v>
      </c>
      <c r="C3" s="7">
        <f>'CSE-FAC-REQ'!C3</f>
        <v>5</v>
      </c>
      <c r="D3" s="7">
        <f>'CSE-FAC-REQ'!D3</f>
        <v>5</v>
      </c>
      <c r="E3" s="7" t="str">
        <f>'CSE-FAC-REQ'!E3</f>
        <v>II-I</v>
      </c>
      <c r="F3" s="7" t="str">
        <f>'CSE-FAC-REQ'!F3</f>
        <v>CSE</v>
      </c>
    </row>
    <row r="4" spans="1:6" ht="15.6" thickBot="1" x14ac:dyDescent="0.35">
      <c r="A4" s="7">
        <f>'CSE-FAC-REQ'!A4</f>
        <v>3</v>
      </c>
      <c r="B4" s="9" t="str">
        <f>'CSE-FAC-REQ'!B4</f>
        <v>English Language &amp; Employment Skills for Engineers</v>
      </c>
      <c r="C4" s="7">
        <f>'CSE-FAC-REQ'!C4</f>
        <v>0</v>
      </c>
      <c r="D4" s="7">
        <f>'CSE-FAC-REQ'!D4</f>
        <v>0</v>
      </c>
      <c r="E4" s="7" t="str">
        <f>'CSE-FAC-REQ'!E4</f>
        <v>II-I</v>
      </c>
      <c r="F4" s="7" t="str">
        <f>'CSE-FAC-REQ'!F4</f>
        <v>CSE</v>
      </c>
    </row>
    <row r="5" spans="1:6" ht="15.6" thickBot="1" x14ac:dyDescent="0.35">
      <c r="A5" s="7">
        <f>'CSE-FAC-REQ'!A5</f>
        <v>4</v>
      </c>
      <c r="B5" s="9" t="str">
        <f>'CSE-FAC-REQ'!B5</f>
        <v>Object Oriented Programming</v>
      </c>
      <c r="C5" s="7">
        <f>'CSE-FAC-REQ'!C5</f>
        <v>5</v>
      </c>
      <c r="D5" s="7">
        <f>'CSE-FAC-REQ'!D5</f>
        <v>5</v>
      </c>
      <c r="E5" s="7" t="str">
        <f>'CSE-FAC-REQ'!E5</f>
        <v>II-I</v>
      </c>
      <c r="F5" s="7" t="str">
        <f>'CSE-FAC-REQ'!F5</f>
        <v>CSE</v>
      </c>
    </row>
    <row r="6" spans="1:6" ht="15.6" thickBot="1" x14ac:dyDescent="0.35">
      <c r="A6" s="7">
        <f>'CSE-FAC-REQ'!A6</f>
        <v>5</v>
      </c>
      <c r="B6" s="9" t="str">
        <f>'CSE-FAC-REQ'!B6</f>
        <v>Software Engineering</v>
      </c>
      <c r="C6" s="7">
        <f>'CSE-FAC-REQ'!C6</f>
        <v>5</v>
      </c>
      <c r="D6" s="7">
        <f>'CSE-FAC-REQ'!D6</f>
        <v>5</v>
      </c>
      <c r="E6" s="7" t="str">
        <f>'CSE-FAC-REQ'!E6</f>
        <v>II-I</v>
      </c>
      <c r="F6" s="7" t="str">
        <f>'CSE-FAC-REQ'!F6</f>
        <v>CSE</v>
      </c>
    </row>
    <row r="7" spans="1:6" ht="15.6" thickBot="1" x14ac:dyDescent="0.35">
      <c r="A7" s="7">
        <f>'CSE-FAC-REQ'!A7</f>
        <v>6</v>
      </c>
      <c r="B7" s="9" t="str">
        <f>'CSE-FAC-REQ'!B7</f>
        <v>Data Base Management Systems Lab</v>
      </c>
      <c r="C7" s="7">
        <f>'CSE-FAC-REQ'!C7</f>
        <v>6</v>
      </c>
      <c r="D7" s="7">
        <f>'CSE-FAC-REQ'!D7</f>
        <v>6</v>
      </c>
      <c r="E7" s="7" t="str">
        <f>'CSE-FAC-REQ'!E7</f>
        <v>II-I</v>
      </c>
      <c r="F7" s="7" t="str">
        <f>'CSE-FAC-REQ'!F7</f>
        <v>CSE</v>
      </c>
    </row>
    <row r="8" spans="1:6" ht="15.6" thickBot="1" x14ac:dyDescent="0.35">
      <c r="A8" s="7">
        <f>'CSE-FAC-REQ'!A8</f>
        <v>7</v>
      </c>
      <c r="B8" s="9" t="str">
        <f>'CSE-FAC-REQ'!B8</f>
        <v>Object Oriented Programming Lab</v>
      </c>
      <c r="C8" s="7">
        <f>'CSE-FAC-REQ'!C8</f>
        <v>6</v>
      </c>
      <c r="D8" s="7">
        <f>'CSE-FAC-REQ'!D8</f>
        <v>6</v>
      </c>
      <c r="E8" s="7" t="str">
        <f>'CSE-FAC-REQ'!E8</f>
        <v>II-I</v>
      </c>
      <c r="F8" s="7" t="str">
        <f>'CSE-FAC-REQ'!F8</f>
        <v>CSE</v>
      </c>
    </row>
    <row r="9" spans="1:6" ht="15.6" thickBot="1" x14ac:dyDescent="0.35">
      <c r="A9" s="7">
        <f>'CSE-FAC-REQ'!A9</f>
        <v>8</v>
      </c>
      <c r="B9" s="9" t="str">
        <f>'CSE-FAC-REQ'!B9</f>
        <v>Software Engineering Lab</v>
      </c>
      <c r="C9" s="7">
        <f>'CSE-FAC-REQ'!C9</f>
        <v>6</v>
      </c>
      <c r="D9" s="7">
        <f>'CSE-FAC-REQ'!D9</f>
        <v>6</v>
      </c>
      <c r="E9" s="7" t="str">
        <f>'CSE-FAC-REQ'!E9</f>
        <v>II-I</v>
      </c>
      <c r="F9" s="7" t="str">
        <f>'CSE-FAC-REQ'!F9</f>
        <v>CSE</v>
      </c>
    </row>
    <row r="10" spans="1:6" ht="15.6" thickBot="1" x14ac:dyDescent="0.35">
      <c r="A10" s="7">
        <f>'CSE-FAC-REQ'!A10</f>
        <v>9</v>
      </c>
      <c r="B10" s="9" t="str">
        <f>'CSE-FAC-REQ'!B10</f>
        <v>Environmental Science</v>
      </c>
      <c r="C10" s="7">
        <f>'CSE-FAC-REQ'!C10</f>
        <v>0</v>
      </c>
      <c r="D10" s="7">
        <f>'CSE-FAC-REQ'!D10</f>
        <v>0</v>
      </c>
      <c r="E10" s="7" t="str">
        <f>'CSE-FAC-REQ'!E10</f>
        <v>II-I</v>
      </c>
      <c r="F10" s="7" t="str">
        <f>'CSE-FAC-REQ'!F10</f>
        <v>CSE</v>
      </c>
    </row>
    <row r="11" spans="1:6" ht="15.6" thickBot="1" x14ac:dyDescent="0.35">
      <c r="A11" s="7">
        <f>'CSE-FAC-REQ'!A11</f>
        <v>10</v>
      </c>
      <c r="B11" s="9" t="str">
        <f>'CSE-FAC-REQ'!B11</f>
        <v>Skill Oriented Course-I</v>
      </c>
      <c r="C11" s="7">
        <f>'CSE-FAC-REQ'!C11</f>
        <v>0</v>
      </c>
      <c r="D11" s="7">
        <f>'CSE-FAC-REQ'!D11</f>
        <v>0</v>
      </c>
      <c r="E11" s="7" t="str">
        <f>'CSE-FAC-REQ'!E11</f>
        <v>II-I</v>
      </c>
      <c r="F11" s="7" t="str">
        <f>'CSE-FAC-REQ'!F11</f>
        <v>CSE</v>
      </c>
    </row>
    <row r="12" spans="1:6" ht="15.6" thickBot="1" x14ac:dyDescent="0.35">
      <c r="A12" s="7">
        <f>'CSE-FAC-REQ'!A12</f>
        <v>11</v>
      </c>
      <c r="B12" s="9" t="str">
        <f>'CSE-FAC-REQ'!B12</f>
        <v>Web Development</v>
      </c>
      <c r="C12" s="7">
        <f>'CSE-FAC-REQ'!C12</f>
        <v>5</v>
      </c>
      <c r="D12" s="7">
        <f>'CSE-FAC-REQ'!D12</f>
        <v>5</v>
      </c>
      <c r="E12" s="7" t="str">
        <f>'CSE-FAC-REQ'!E12</f>
        <v>III-I</v>
      </c>
      <c r="F12" s="7" t="str">
        <f>'CSE-FAC-REQ'!F12</f>
        <v>CSE</v>
      </c>
    </row>
    <row r="13" spans="1:6" ht="15.6" thickBot="1" x14ac:dyDescent="0.35">
      <c r="A13" s="7">
        <f>'CSE-FAC-REQ'!A13</f>
        <v>12</v>
      </c>
      <c r="B13" s="9" t="str">
        <f>'CSE-FAC-REQ'!B13</f>
        <v>Computer Networks</v>
      </c>
      <c r="C13" s="7">
        <f>'CSE-FAC-REQ'!C13</f>
        <v>5</v>
      </c>
      <c r="D13" s="7">
        <f>'CSE-FAC-REQ'!D13</f>
        <v>5</v>
      </c>
      <c r="E13" s="7" t="str">
        <f>'CSE-FAC-REQ'!E13</f>
        <v>III-I</v>
      </c>
      <c r="F13" s="7" t="str">
        <f>'CSE-FAC-REQ'!F13</f>
        <v>CSE</v>
      </c>
    </row>
    <row r="14" spans="1:6" ht="15.6" thickBot="1" x14ac:dyDescent="0.35">
      <c r="A14" s="7">
        <f>'CSE-FAC-REQ'!A14</f>
        <v>13</v>
      </c>
      <c r="B14" s="9" t="str">
        <f>'CSE-FAC-REQ'!B14</f>
        <v>Operating Systems</v>
      </c>
      <c r="C14" s="7">
        <f>'CSE-FAC-REQ'!C14</f>
        <v>5</v>
      </c>
      <c r="D14" s="7">
        <f>'CSE-FAC-REQ'!D14</f>
        <v>5</v>
      </c>
      <c r="E14" s="7" t="str">
        <f>'CSE-FAC-REQ'!E14</f>
        <v>III-I</v>
      </c>
      <c r="F14" s="7" t="str">
        <f>'CSE-FAC-REQ'!F14</f>
        <v>CSE</v>
      </c>
    </row>
    <row r="15" spans="1:6" ht="15.6" thickBot="1" x14ac:dyDescent="0.35">
      <c r="A15" s="7">
        <f>'CSE-FAC-REQ'!A15</f>
        <v>14</v>
      </c>
      <c r="B15" s="9" t="str">
        <f>'CSE-FAC-REQ'!B15</f>
        <v>Professional Elective courses – I</v>
      </c>
      <c r="C15" s="7">
        <f>'CSE-FAC-REQ'!C15</f>
        <v>5</v>
      </c>
      <c r="D15" s="7">
        <f>'CSE-FAC-REQ'!D15</f>
        <v>5</v>
      </c>
      <c r="E15" s="7" t="str">
        <f>'CSE-FAC-REQ'!E15</f>
        <v>III-I</v>
      </c>
      <c r="F15" s="7" t="str">
        <f>'CSE-FAC-REQ'!F15</f>
        <v>CSE</v>
      </c>
    </row>
    <row r="16" spans="1:6" ht="15.6" thickBot="1" x14ac:dyDescent="0.35">
      <c r="A16" s="7">
        <f>'CSE-FAC-REQ'!A16</f>
        <v>15</v>
      </c>
      <c r="B16" s="9" t="str">
        <f>'CSE-FAC-REQ'!B16</f>
        <v xml:space="preserve">Open Elective-I </v>
      </c>
      <c r="C16" s="7">
        <f>'CSE-FAC-REQ'!C16</f>
        <v>5</v>
      </c>
      <c r="D16" s="7">
        <f>'CSE-FAC-REQ'!D16</f>
        <v>5</v>
      </c>
      <c r="E16" s="7" t="str">
        <f>'CSE-FAC-REQ'!E16</f>
        <v>III-I</v>
      </c>
      <c r="F16" s="7" t="str">
        <f>'CSE-FAC-REQ'!F16</f>
        <v>CSE</v>
      </c>
    </row>
    <row r="17" spans="1:6" ht="15.6" thickBot="1" x14ac:dyDescent="0.35">
      <c r="A17" s="7">
        <f>'CSE-FAC-REQ'!A17</f>
        <v>16</v>
      </c>
      <c r="B17" s="9" t="str">
        <f>'CSE-FAC-REQ'!B17</f>
        <v>Web Development Technologies Lab</v>
      </c>
      <c r="C17" s="7">
        <f>'CSE-FAC-REQ'!C17</f>
        <v>6</v>
      </c>
      <c r="D17" s="7">
        <f>'CSE-FAC-REQ'!D17</f>
        <v>6</v>
      </c>
      <c r="E17" s="7" t="str">
        <f>'CSE-FAC-REQ'!E17</f>
        <v>III-I</v>
      </c>
      <c r="F17" s="7" t="str">
        <f>'CSE-FAC-REQ'!F17</f>
        <v>CSE</v>
      </c>
    </row>
    <row r="18" spans="1:6" ht="15.6" thickBot="1" x14ac:dyDescent="0.35">
      <c r="A18" s="7">
        <f>'CSE-FAC-REQ'!A18</f>
        <v>17</v>
      </c>
      <c r="B18" s="9" t="str">
        <f>'CSE-FAC-REQ'!B18</f>
        <v>Computer Networks and Operating Systems Lab</v>
      </c>
      <c r="C18" s="7">
        <f>'CSE-FAC-REQ'!C18</f>
        <v>6</v>
      </c>
      <c r="D18" s="7">
        <f>'CSE-FAC-REQ'!D18</f>
        <v>6</v>
      </c>
      <c r="E18" s="7" t="str">
        <f>'CSE-FAC-REQ'!E18</f>
        <v>III-I</v>
      </c>
      <c r="F18" s="7" t="str">
        <f>'CSE-FAC-REQ'!F18</f>
        <v>CSE</v>
      </c>
    </row>
    <row r="19" spans="1:6" ht="15.6" thickBot="1" x14ac:dyDescent="0.35">
      <c r="A19" s="7">
        <f>'CSE-FAC-REQ'!A19</f>
        <v>18</v>
      </c>
      <c r="B19" s="9" t="str">
        <f>'CSE-FAC-REQ'!B19</f>
        <v>Skill Oriented Course-III</v>
      </c>
      <c r="C19" s="7">
        <f>'CSE-FAC-REQ'!C19</f>
        <v>0</v>
      </c>
      <c r="D19" s="7">
        <f>'CSE-FAC-REQ'!D19</f>
        <v>0</v>
      </c>
      <c r="E19" s="7" t="str">
        <f>'CSE-FAC-REQ'!E19</f>
        <v>III-I</v>
      </c>
      <c r="F19" s="7" t="str">
        <f>'CSE-FAC-REQ'!F19</f>
        <v>CSE</v>
      </c>
    </row>
    <row r="20" spans="1:6" ht="15.6" thickBot="1" x14ac:dyDescent="0.35">
      <c r="A20" s="7">
        <f>'CSE-FAC-REQ'!A20</f>
        <v>19</v>
      </c>
      <c r="B20" s="9" t="str">
        <f>'CSE-FAC-REQ'!B20</f>
        <v>Essence of Indian Traditional Knowledge</v>
      </c>
      <c r="C20" s="7">
        <f>'CSE-FAC-REQ'!C20</f>
        <v>0</v>
      </c>
      <c r="D20" s="7">
        <f>'CSE-FAC-REQ'!D20</f>
        <v>0</v>
      </c>
      <c r="E20" s="7" t="str">
        <f>'CSE-FAC-REQ'!E20</f>
        <v>III-I</v>
      </c>
      <c r="F20" s="7" t="str">
        <f>'CSE-FAC-REQ'!F20</f>
        <v>CSE</v>
      </c>
    </row>
    <row r="21" spans="1:6" ht="15.6" thickBot="1" x14ac:dyDescent="0.35">
      <c r="A21" s="7">
        <f>'CSE-FAC-REQ'!A21</f>
        <v>20</v>
      </c>
      <c r="B21" s="9" t="str">
        <f>'CSE-FAC-REQ'!B21</f>
        <v>Summer Internship-I</v>
      </c>
      <c r="C21" s="7">
        <f>'CSE-FAC-REQ'!C21</f>
        <v>0</v>
      </c>
      <c r="D21" s="7">
        <f>'CSE-FAC-REQ'!D21</f>
        <v>0</v>
      </c>
      <c r="E21" s="7" t="str">
        <f>'CSE-FAC-REQ'!E21</f>
        <v>III-I</v>
      </c>
      <c r="F21" s="7" t="str">
        <f>'CSE-FAC-REQ'!F21</f>
        <v>CSE</v>
      </c>
    </row>
    <row r="22" spans="1:6" ht="15.6" thickBot="1" x14ac:dyDescent="0.35">
      <c r="A22" s="7">
        <f>'CSE-FAC-REQ'!A22</f>
        <v>21</v>
      </c>
      <c r="B22" s="9" t="str">
        <f>'CSE-FAC-REQ'!B22</f>
        <v>Professional Elective Courses – III</v>
      </c>
      <c r="C22" s="7">
        <f>'CSE-FAC-REQ'!C22</f>
        <v>5</v>
      </c>
      <c r="D22" s="7">
        <f>'CSE-FAC-REQ'!D22</f>
        <v>5</v>
      </c>
      <c r="E22" s="7" t="str">
        <f>'CSE-FAC-REQ'!E22</f>
        <v>IV-I</v>
      </c>
      <c r="F22" s="7" t="str">
        <f>'CSE-FAC-REQ'!F22</f>
        <v>CSE</v>
      </c>
    </row>
    <row r="23" spans="1:6" ht="15.6" thickBot="1" x14ac:dyDescent="0.35">
      <c r="A23" s="7">
        <f>'CSE-FAC-REQ'!A23</f>
        <v>22</v>
      </c>
      <c r="B23" s="9" t="str">
        <f>'CSE-FAC-REQ'!B23</f>
        <v>Professional Elective Courses – IV</v>
      </c>
      <c r="C23" s="7">
        <f>'CSE-FAC-REQ'!C23</f>
        <v>5</v>
      </c>
      <c r="D23" s="7">
        <f>'CSE-FAC-REQ'!D23</f>
        <v>5</v>
      </c>
      <c r="E23" s="7" t="str">
        <f>'CSE-FAC-REQ'!E23</f>
        <v>IV-I</v>
      </c>
      <c r="F23" s="7" t="str">
        <f>'CSE-FAC-REQ'!F23</f>
        <v>CSE</v>
      </c>
    </row>
    <row r="24" spans="1:6" ht="15.6" thickBot="1" x14ac:dyDescent="0.35">
      <c r="A24" s="7">
        <f>'CSE-FAC-REQ'!A24</f>
        <v>23</v>
      </c>
      <c r="B24" s="9" t="str">
        <f>'CSE-FAC-REQ'!B24</f>
        <v>Professional Elective Courses – V</v>
      </c>
      <c r="C24" s="7">
        <f>'CSE-FAC-REQ'!C24</f>
        <v>5</v>
      </c>
      <c r="D24" s="7">
        <f>'CSE-FAC-REQ'!D24</f>
        <v>5</v>
      </c>
      <c r="E24" s="7" t="str">
        <f>'CSE-FAC-REQ'!E24</f>
        <v>IV-I</v>
      </c>
      <c r="F24" s="7" t="str">
        <f>'CSE-FAC-REQ'!F24</f>
        <v>CSE</v>
      </c>
    </row>
    <row r="25" spans="1:6" ht="15.6" thickBot="1" x14ac:dyDescent="0.35">
      <c r="A25" s="7">
        <f>'CSE-FAC-REQ'!A25</f>
        <v>24</v>
      </c>
      <c r="B25" s="9" t="str">
        <f>'CSE-FAC-REQ'!B25</f>
        <v>Open Elective – III</v>
      </c>
      <c r="C25" s="7">
        <f>'CSE-FAC-REQ'!C25</f>
        <v>5</v>
      </c>
      <c r="D25" s="7">
        <f>'CSE-FAC-REQ'!D25</f>
        <v>5</v>
      </c>
      <c r="E25" s="7" t="str">
        <f>'CSE-FAC-REQ'!E25</f>
        <v>IV-I</v>
      </c>
      <c r="F25" s="7" t="str">
        <f>'CSE-FAC-REQ'!F25</f>
        <v>CSE</v>
      </c>
    </row>
    <row r="26" spans="1:6" ht="15.6" thickBot="1" x14ac:dyDescent="0.35">
      <c r="A26" s="7">
        <f>'CSE-FAC-REQ'!A26</f>
        <v>25</v>
      </c>
      <c r="B26" s="9" t="str">
        <f>'CSE-FAC-REQ'!B26</f>
        <v>Open Elective – IV</v>
      </c>
      <c r="C26" s="7">
        <f>'CSE-FAC-REQ'!C26</f>
        <v>5</v>
      </c>
      <c r="D26" s="7">
        <f>'CSE-FAC-REQ'!D26</f>
        <v>5</v>
      </c>
      <c r="E26" s="7" t="str">
        <f>'CSE-FAC-REQ'!E26</f>
        <v>IV-I</v>
      </c>
      <c r="F26" s="7" t="str">
        <f>'CSE-FAC-REQ'!F26</f>
        <v>CSE</v>
      </c>
    </row>
    <row r="27" spans="1:6" ht="15.6" thickBot="1" x14ac:dyDescent="0.35">
      <c r="A27" s="7">
        <f>'CSE-FAC-REQ'!A27</f>
        <v>26</v>
      </c>
      <c r="B27" s="10" t="str">
        <f>'CSE-FAC-REQ'!B27</f>
        <v>Humanities and Social Science Elective</v>
      </c>
      <c r="C27" s="7">
        <f>'CSE-FAC-REQ'!C27</f>
        <v>0</v>
      </c>
      <c r="D27" s="7">
        <f>'CSE-FAC-REQ'!D27</f>
        <v>0</v>
      </c>
      <c r="E27" s="7" t="str">
        <f>'CSE-FAC-REQ'!E27</f>
        <v>IV-I</v>
      </c>
      <c r="F27" s="7" t="str">
        <f>'CSE-FAC-REQ'!F27</f>
        <v>CSE</v>
      </c>
    </row>
    <row r="28" spans="1:6" ht="15.6" thickBot="1" x14ac:dyDescent="0.35">
      <c r="A28" s="7">
        <f>'CSE-FAC-REQ'!A28</f>
        <v>27</v>
      </c>
      <c r="B28" s="10" t="str">
        <f>'CSE-FAC-REQ'!B28</f>
        <v>Skill Oriented Course-V</v>
      </c>
      <c r="C28" s="7">
        <f>'CSE-FAC-REQ'!C28</f>
        <v>0</v>
      </c>
      <c r="D28" s="7">
        <f>'CSE-FAC-REQ'!D28</f>
        <v>0</v>
      </c>
      <c r="E28" s="7" t="str">
        <f>'CSE-FAC-REQ'!E28</f>
        <v>IV-I</v>
      </c>
      <c r="F28" s="7" t="str">
        <f>'CSE-FAC-REQ'!F28</f>
        <v>CSE</v>
      </c>
    </row>
    <row r="29" spans="1:6" ht="15.6" thickBot="1" x14ac:dyDescent="0.35">
      <c r="A29" s="7">
        <f>'CSE-FAC-REQ'!A29</f>
        <v>28</v>
      </c>
      <c r="B29" s="10" t="str">
        <f>'CSE-FAC-REQ'!B29</f>
        <v>Summer Internship-II</v>
      </c>
      <c r="C29" s="7">
        <f>'CSE-FAC-REQ'!C29</f>
        <v>0</v>
      </c>
      <c r="D29" s="7">
        <f>'CSE-FAC-REQ'!D29</f>
        <v>0</v>
      </c>
      <c r="E29" s="7" t="str">
        <f>'CSE-FAC-REQ'!E29</f>
        <v>IV-I</v>
      </c>
      <c r="F29" s="7" t="str">
        <f>'CSE-FAC-REQ'!F29</f>
        <v>CSE</v>
      </c>
    </row>
    <row r="30" spans="1:6" ht="15.6" thickBot="1" x14ac:dyDescent="0.35">
      <c r="A30" s="11">
        <f>'CSE-AI&amp;ML-FAC-REQ'!A2</f>
        <v>1</v>
      </c>
      <c r="B30" s="12" t="str">
        <f>'CSE-AI&amp;ML-FAC-REQ'!B2</f>
        <v>Probability &amp; Statistics</v>
      </c>
      <c r="C30" s="11">
        <f>'CSE-AI&amp;ML-FAC-REQ'!C2</f>
        <v>0</v>
      </c>
      <c r="D30" s="11">
        <f>'CSE-AI&amp;ML-FAC-REQ'!D2</f>
        <v>0</v>
      </c>
      <c r="E30" s="11" t="str">
        <f>'CSE-AI&amp;ML-FAC-REQ'!E2</f>
        <v>II-I</v>
      </c>
      <c r="F30" s="11" t="str">
        <f>'CSE-AI&amp;ML-FAC-REQ'!F2</f>
        <v>CSE-AI&amp;ML</v>
      </c>
    </row>
    <row r="31" spans="1:6" ht="15.6" thickBot="1" x14ac:dyDescent="0.35">
      <c r="A31" s="11">
        <f>'CSE-AI&amp;ML-FAC-REQ'!A3</f>
        <v>2</v>
      </c>
      <c r="B31" s="12" t="str">
        <f>'CSE-AI&amp;ML-FAC-REQ'!B3</f>
        <v>Database Management Systems</v>
      </c>
      <c r="C31" s="11">
        <f>'CSE-AI&amp;ML-FAC-REQ'!C3</f>
        <v>5</v>
      </c>
      <c r="D31" s="11">
        <f>'CSE-AI&amp;ML-FAC-REQ'!D3</f>
        <v>5</v>
      </c>
      <c r="E31" s="11" t="str">
        <f>'CSE-AI&amp;ML-FAC-REQ'!E3</f>
        <v>II-I</v>
      </c>
      <c r="F31" s="11" t="str">
        <f>'CSE-AI&amp;ML-FAC-REQ'!F3</f>
        <v>CSE-AI&amp;ML</v>
      </c>
    </row>
    <row r="32" spans="1:6" ht="15.6" thickBot="1" x14ac:dyDescent="0.35">
      <c r="A32" s="11">
        <f>'CSE-AI&amp;ML-FAC-REQ'!A4</f>
        <v>3</v>
      </c>
      <c r="B32" s="12" t="str">
        <f>'CSE-AI&amp;ML-FAC-REQ'!B4</f>
        <v>Applied Statistics</v>
      </c>
      <c r="C32" s="11">
        <f>'CSE-AI&amp;ML-FAC-REQ'!C4</f>
        <v>5</v>
      </c>
      <c r="D32" s="11">
        <f>'CSE-AI&amp;ML-FAC-REQ'!D4</f>
        <v>5</v>
      </c>
      <c r="E32" s="11" t="str">
        <f>'CSE-AI&amp;ML-FAC-REQ'!E4</f>
        <v>II-I</v>
      </c>
      <c r="F32" s="11" t="str">
        <f>'CSE-AI&amp;ML-FAC-REQ'!F4</f>
        <v>CSE-AI&amp;ML</v>
      </c>
    </row>
    <row r="33" spans="1:6" ht="15.6" thickBot="1" x14ac:dyDescent="0.35">
      <c r="A33" s="11">
        <f>'CSE-AI&amp;ML-FAC-REQ'!A5</f>
        <v>4</v>
      </c>
      <c r="B33" s="12" t="str">
        <f>'CSE-AI&amp;ML-FAC-REQ'!B5</f>
        <v>Object Oriented Programming</v>
      </c>
      <c r="C33" s="11">
        <f>'CSE-AI&amp;ML-FAC-REQ'!C5</f>
        <v>5</v>
      </c>
      <c r="D33" s="11">
        <f>'CSE-AI&amp;ML-FAC-REQ'!D5</f>
        <v>5</v>
      </c>
      <c r="E33" s="11" t="str">
        <f>'CSE-AI&amp;ML-FAC-REQ'!E5</f>
        <v>II-I</v>
      </c>
      <c r="F33" s="11" t="str">
        <f>'CSE-AI&amp;ML-FAC-REQ'!F5</f>
        <v>CSE-AI&amp;ML</v>
      </c>
    </row>
    <row r="34" spans="1:6" ht="15.6" thickBot="1" x14ac:dyDescent="0.35">
      <c r="A34" s="11">
        <f>'CSE-AI&amp;ML-FAC-REQ'!A6</f>
        <v>5</v>
      </c>
      <c r="B34" s="12" t="str">
        <f>'CSE-AI&amp;ML-FAC-REQ'!B6</f>
        <v>Software Engineering</v>
      </c>
      <c r="C34" s="11">
        <f>'CSE-AI&amp;ML-FAC-REQ'!C6</f>
        <v>5</v>
      </c>
      <c r="D34" s="11">
        <f>'CSE-AI&amp;ML-FAC-REQ'!D6</f>
        <v>5</v>
      </c>
      <c r="E34" s="11" t="str">
        <f>'CSE-AI&amp;ML-FAC-REQ'!E6</f>
        <v>II-I</v>
      </c>
      <c r="F34" s="11" t="str">
        <f>'CSE-AI&amp;ML-FAC-REQ'!F6</f>
        <v>CSE-AI&amp;ML</v>
      </c>
    </row>
    <row r="35" spans="1:6" ht="15.6" thickBot="1" x14ac:dyDescent="0.35">
      <c r="A35" s="11">
        <f>'CSE-AI&amp;ML-FAC-REQ'!A7</f>
        <v>6</v>
      </c>
      <c r="B35" s="12" t="str">
        <f>'CSE-AI&amp;ML-FAC-REQ'!B7</f>
        <v>Data Base Management Systems Lab</v>
      </c>
      <c r="C35" s="11">
        <f>'CSE-AI&amp;ML-FAC-REQ'!C7</f>
        <v>6</v>
      </c>
      <c r="D35" s="11">
        <f>'CSE-AI&amp;ML-FAC-REQ'!D7</f>
        <v>6</v>
      </c>
      <c r="E35" s="11" t="str">
        <f>'CSE-AI&amp;ML-FAC-REQ'!E7</f>
        <v>II-I</v>
      </c>
      <c r="F35" s="11" t="str">
        <f>'CSE-AI&amp;ML-FAC-REQ'!F7</f>
        <v>CSE-AI&amp;ML</v>
      </c>
    </row>
    <row r="36" spans="1:6" ht="15.6" thickBot="1" x14ac:dyDescent="0.35">
      <c r="A36" s="11">
        <f>'CSE-AI&amp;ML-FAC-REQ'!A8</f>
        <v>7</v>
      </c>
      <c r="B36" s="12" t="str">
        <f>'CSE-AI&amp;ML-FAC-REQ'!B8</f>
        <v>Object Oriented Programming Lab</v>
      </c>
      <c r="C36" s="11">
        <f>'CSE-AI&amp;ML-FAC-REQ'!C8</f>
        <v>6</v>
      </c>
      <c r="D36" s="11">
        <f>'CSE-AI&amp;ML-FAC-REQ'!D8</f>
        <v>6</v>
      </c>
      <c r="E36" s="11" t="str">
        <f>'CSE-AI&amp;ML-FAC-REQ'!E8</f>
        <v>II-I</v>
      </c>
      <c r="F36" s="11" t="str">
        <f>'CSE-AI&amp;ML-FAC-REQ'!F8</f>
        <v>CSE-AI&amp;ML</v>
      </c>
    </row>
    <row r="37" spans="1:6" ht="15.6" thickBot="1" x14ac:dyDescent="0.35">
      <c r="A37" s="11">
        <f>'CSE-AI&amp;ML-FAC-REQ'!A9</f>
        <v>8</v>
      </c>
      <c r="B37" s="12" t="str">
        <f>'CSE-AI&amp;ML-FAC-REQ'!B9</f>
        <v>Applied Statistics Lab</v>
      </c>
      <c r="C37" s="11">
        <f>'CSE-AI&amp;ML-FAC-REQ'!C9</f>
        <v>6</v>
      </c>
      <c r="D37" s="11">
        <f>'CSE-AI&amp;ML-FAC-REQ'!D9</f>
        <v>6</v>
      </c>
      <c r="E37" s="11" t="str">
        <f>'CSE-AI&amp;ML-FAC-REQ'!E9</f>
        <v>II-I</v>
      </c>
      <c r="F37" s="11" t="str">
        <f>'CSE-AI&amp;ML-FAC-REQ'!F9</f>
        <v>CSE-AI&amp;ML</v>
      </c>
    </row>
    <row r="38" spans="1:6" ht="15.6" thickBot="1" x14ac:dyDescent="0.35">
      <c r="A38" s="11">
        <f>'CSE-AI&amp;ML-FAC-REQ'!A10</f>
        <v>9</v>
      </c>
      <c r="B38" s="12" t="str">
        <f>'CSE-AI&amp;ML-FAC-REQ'!B10</f>
        <v>Environmental Science</v>
      </c>
      <c r="C38" s="11">
        <f>'CSE-AI&amp;ML-FAC-REQ'!C10</f>
        <v>0</v>
      </c>
      <c r="D38" s="11">
        <f>'CSE-AI&amp;ML-FAC-REQ'!D10</f>
        <v>0</v>
      </c>
      <c r="E38" s="11" t="str">
        <f>'CSE-AI&amp;ML-FAC-REQ'!E10</f>
        <v>II-I</v>
      </c>
      <c r="F38" s="11" t="str">
        <f>'CSE-AI&amp;ML-FAC-REQ'!F10</f>
        <v>CSE-AI&amp;ML</v>
      </c>
    </row>
    <row r="39" spans="1:6" ht="15.6" thickBot="1" x14ac:dyDescent="0.35">
      <c r="A39" s="11">
        <f>'CSE-AI&amp;ML-FAC-REQ'!A11</f>
        <v>10</v>
      </c>
      <c r="B39" s="12" t="str">
        <f>'CSE-AI&amp;ML-FAC-REQ'!B11</f>
        <v>Skill Oriented Course-I</v>
      </c>
      <c r="C39" s="11">
        <f>'CSE-AI&amp;ML-FAC-REQ'!C11</f>
        <v>0</v>
      </c>
      <c r="D39" s="11">
        <f>'CSE-AI&amp;ML-FAC-REQ'!D11</f>
        <v>0</v>
      </c>
      <c r="E39" s="11" t="str">
        <f>'CSE-AI&amp;ML-FAC-REQ'!E11</f>
        <v>II-I</v>
      </c>
      <c r="F39" s="11" t="str">
        <f>'CSE-AI&amp;ML-FAC-REQ'!F11</f>
        <v>CSE-AI&amp;ML</v>
      </c>
    </row>
    <row r="40" spans="1:6" ht="15.6" thickBot="1" x14ac:dyDescent="0.35">
      <c r="A40" s="11">
        <f>'CSE-AI&amp;ML-FAC-REQ'!A12</f>
        <v>11</v>
      </c>
      <c r="B40" s="12" t="str">
        <f>'CSE-AI&amp;ML-FAC-REQ'!B12</f>
        <v>Artificial Intelligence</v>
      </c>
      <c r="C40" s="11">
        <f>'CSE-AI&amp;ML-FAC-REQ'!C12</f>
        <v>5</v>
      </c>
      <c r="D40" s="11">
        <f>'CSE-AI&amp;ML-FAC-REQ'!D12</f>
        <v>5</v>
      </c>
      <c r="E40" s="11" t="str">
        <f>'CSE-AI&amp;ML-FAC-REQ'!E12</f>
        <v>III-I</v>
      </c>
      <c r="F40" s="11" t="str">
        <f>'CSE-AI&amp;ML-FAC-REQ'!F12</f>
        <v>CSE-AI&amp;ML</v>
      </c>
    </row>
    <row r="41" spans="1:6" ht="15.6" thickBot="1" x14ac:dyDescent="0.35">
      <c r="A41" s="11">
        <f>'CSE-AI&amp;ML-FAC-REQ'!A13</f>
        <v>12</v>
      </c>
      <c r="B41" s="12" t="str">
        <f>'CSE-AI&amp;ML-FAC-REQ'!B13</f>
        <v>Design And Analysis of Algorithms</v>
      </c>
      <c r="C41" s="11">
        <f>'CSE-AI&amp;ML-FAC-REQ'!C13</f>
        <v>5</v>
      </c>
      <c r="D41" s="11">
        <f>'CSE-AI&amp;ML-FAC-REQ'!D13</f>
        <v>5</v>
      </c>
      <c r="E41" s="11" t="str">
        <f>'CSE-AI&amp;ML-FAC-REQ'!E13</f>
        <v>III-I</v>
      </c>
      <c r="F41" s="11" t="str">
        <f>'CSE-AI&amp;ML-FAC-REQ'!F13</f>
        <v>CSE-AI&amp;ML</v>
      </c>
    </row>
    <row r="42" spans="1:6" ht="15.6" thickBot="1" x14ac:dyDescent="0.35">
      <c r="A42" s="11">
        <f>'CSE-AI&amp;ML-FAC-REQ'!A14</f>
        <v>13</v>
      </c>
      <c r="B42" s="12" t="str">
        <f>'CSE-AI&amp;ML-FAC-REQ'!B14</f>
        <v>Computer Organization And Operating Systems</v>
      </c>
      <c r="C42" s="11">
        <f>'CSE-AI&amp;ML-FAC-REQ'!C14</f>
        <v>5</v>
      </c>
      <c r="D42" s="11">
        <f>'CSE-AI&amp;ML-FAC-REQ'!D14</f>
        <v>5</v>
      </c>
      <c r="E42" s="11" t="str">
        <f>'CSE-AI&amp;ML-FAC-REQ'!E14</f>
        <v>III-I</v>
      </c>
      <c r="F42" s="11" t="str">
        <f>'CSE-AI&amp;ML-FAC-REQ'!F14</f>
        <v>CSE-AI&amp;ML</v>
      </c>
    </row>
    <row r="43" spans="1:6" ht="15.6" thickBot="1" x14ac:dyDescent="0.35">
      <c r="A43" s="11">
        <f>'CSE-AI&amp;ML-FAC-REQ'!A15</f>
        <v>14</v>
      </c>
      <c r="B43" s="12" t="str">
        <f>'CSE-AI&amp;ML-FAC-REQ'!B15</f>
        <v>Professional Elective courses – I</v>
      </c>
      <c r="C43" s="11">
        <f>'CSE-AI&amp;ML-FAC-REQ'!C15</f>
        <v>5</v>
      </c>
      <c r="D43" s="11">
        <f>'CSE-AI&amp;ML-FAC-REQ'!D15</f>
        <v>5</v>
      </c>
      <c r="E43" s="11" t="str">
        <f>'CSE-AI&amp;ML-FAC-REQ'!E15</f>
        <v>III-I</v>
      </c>
      <c r="F43" s="11" t="str">
        <f>'CSE-AI&amp;ML-FAC-REQ'!F15</f>
        <v>CSE-AI&amp;ML</v>
      </c>
    </row>
    <row r="44" spans="1:6" ht="15.6" thickBot="1" x14ac:dyDescent="0.35">
      <c r="A44" s="11">
        <f>'CSE-AI&amp;ML-FAC-REQ'!A16</f>
        <v>15</v>
      </c>
      <c r="B44" s="12" t="str">
        <f>'CSE-AI&amp;ML-FAC-REQ'!B16</f>
        <v xml:space="preserve">Open Elective-I </v>
      </c>
      <c r="C44" s="11">
        <f>'CSE-AI&amp;ML-FAC-REQ'!C16</f>
        <v>5</v>
      </c>
      <c r="D44" s="11">
        <f>'CSE-AI&amp;ML-FAC-REQ'!D16</f>
        <v>5</v>
      </c>
      <c r="E44" s="11" t="str">
        <f>'CSE-AI&amp;ML-FAC-REQ'!E16</f>
        <v>III-I</v>
      </c>
      <c r="F44" s="11" t="str">
        <f>'CSE-AI&amp;ML-FAC-REQ'!F16</f>
        <v>CSE-AI&amp;ML</v>
      </c>
    </row>
    <row r="45" spans="1:6" ht="15.6" thickBot="1" x14ac:dyDescent="0.35">
      <c r="A45" s="11">
        <f>'CSE-AI&amp;ML-FAC-REQ'!A17</f>
        <v>16</v>
      </c>
      <c r="B45" s="12" t="str">
        <f>'CSE-AI&amp;ML-FAC-REQ'!B17</f>
        <v>AI Lab</v>
      </c>
      <c r="C45" s="11">
        <f>'CSE-AI&amp;ML-FAC-REQ'!C17</f>
        <v>6</v>
      </c>
      <c r="D45" s="11">
        <f>'CSE-AI&amp;ML-FAC-REQ'!D17</f>
        <v>6</v>
      </c>
      <c r="E45" s="11" t="str">
        <f>'CSE-AI&amp;ML-FAC-REQ'!E17</f>
        <v>III-I</v>
      </c>
      <c r="F45" s="11" t="str">
        <f>'CSE-AI&amp;ML-FAC-REQ'!F17</f>
        <v>CSE-AI&amp;ML</v>
      </c>
    </row>
    <row r="46" spans="1:6" ht="15.6" thickBot="1" x14ac:dyDescent="0.35">
      <c r="A46" s="11">
        <f>'CSE-AI&amp;ML-FAC-REQ'!A18</f>
        <v>17</v>
      </c>
      <c r="B46" s="12" t="str">
        <f>'CSE-AI&amp;ML-FAC-REQ'!B18</f>
        <v>CO &amp; OS Lab</v>
      </c>
      <c r="C46" s="11">
        <f>'CSE-AI&amp;ML-FAC-REQ'!C18</f>
        <v>6</v>
      </c>
      <c r="D46" s="11">
        <f>'CSE-AI&amp;ML-FAC-REQ'!D18</f>
        <v>6</v>
      </c>
      <c r="E46" s="11" t="str">
        <f>'CSE-AI&amp;ML-FAC-REQ'!E18</f>
        <v>III-I</v>
      </c>
      <c r="F46" s="11" t="str">
        <f>'CSE-AI&amp;ML-FAC-REQ'!F18</f>
        <v>CSE-AI&amp;ML</v>
      </c>
    </row>
    <row r="47" spans="1:6" ht="15.6" thickBot="1" x14ac:dyDescent="0.35">
      <c r="A47" s="11">
        <f>'CSE-AI&amp;ML-FAC-REQ'!A19</f>
        <v>18</v>
      </c>
      <c r="B47" s="12" t="str">
        <f>'CSE-AI&amp;ML-FAC-REQ'!B19</f>
        <v>Skill Oriented Course-III</v>
      </c>
      <c r="C47" s="11">
        <f>'CSE-AI&amp;ML-FAC-REQ'!C19</f>
        <v>0</v>
      </c>
      <c r="D47" s="11">
        <f>'CSE-AI&amp;ML-FAC-REQ'!D19</f>
        <v>0</v>
      </c>
      <c r="E47" s="11" t="str">
        <f>'CSE-AI&amp;ML-FAC-REQ'!E19</f>
        <v>III-I</v>
      </c>
      <c r="F47" s="11" t="str">
        <f>'CSE-AI&amp;ML-FAC-REQ'!F19</f>
        <v>CSE-AI&amp;ML</v>
      </c>
    </row>
    <row r="48" spans="1:6" ht="15.6" thickBot="1" x14ac:dyDescent="0.35">
      <c r="A48" s="11">
        <f>'CSE-AI&amp;ML-FAC-REQ'!A20</f>
        <v>19</v>
      </c>
      <c r="B48" s="12" t="str">
        <f>'CSE-AI&amp;ML-FAC-REQ'!B20</f>
        <v>Essence of Indian Traditional Knowledge</v>
      </c>
      <c r="C48" s="11">
        <f>'CSE-AI&amp;ML-FAC-REQ'!C20</f>
        <v>0</v>
      </c>
      <c r="D48" s="11">
        <f>'CSE-AI&amp;ML-FAC-REQ'!D20</f>
        <v>0</v>
      </c>
      <c r="E48" s="11" t="str">
        <f>'CSE-AI&amp;ML-FAC-REQ'!E20</f>
        <v>III-I</v>
      </c>
      <c r="F48" s="11" t="str">
        <f>'CSE-AI&amp;ML-FAC-REQ'!F20</f>
        <v>CSE-AI&amp;ML</v>
      </c>
    </row>
    <row r="49" spans="1:6" ht="15.6" thickBot="1" x14ac:dyDescent="0.35">
      <c r="A49" s="11">
        <f>'CSE-AI&amp;ML-FAC-REQ'!A21</f>
        <v>20</v>
      </c>
      <c r="B49" s="12" t="str">
        <f>'CSE-AI&amp;ML-FAC-REQ'!B21</f>
        <v>Summer Internship-I</v>
      </c>
      <c r="C49" s="11">
        <f>'CSE-AI&amp;ML-FAC-REQ'!C21</f>
        <v>0</v>
      </c>
      <c r="D49" s="11">
        <f>'CSE-AI&amp;ML-FAC-REQ'!D21</f>
        <v>0</v>
      </c>
      <c r="E49" s="11" t="str">
        <f>'CSE-AI&amp;ML-FAC-REQ'!E21</f>
        <v>III-I</v>
      </c>
      <c r="F49" s="11" t="str">
        <f>'CSE-AI&amp;ML-FAC-REQ'!F21</f>
        <v>CSE-AI&amp;ML</v>
      </c>
    </row>
    <row r="50" spans="1:6" ht="15.6" thickBot="1" x14ac:dyDescent="0.35">
      <c r="A50" s="11">
        <f>'CSE-AI&amp;ML-FAC-REQ'!A22</f>
        <v>21</v>
      </c>
      <c r="B50" s="12" t="str">
        <f>'CSE-AI&amp;ML-FAC-REQ'!B22</f>
        <v>Professional Elective Courses – III</v>
      </c>
      <c r="C50" s="11">
        <f>'CSE-AI&amp;ML-FAC-REQ'!C22</f>
        <v>5</v>
      </c>
      <c r="D50" s="11">
        <f>'CSE-AI&amp;ML-FAC-REQ'!D22</f>
        <v>5</v>
      </c>
      <c r="E50" s="11" t="str">
        <f>'CSE-AI&amp;ML-FAC-REQ'!E22</f>
        <v>IV-I</v>
      </c>
      <c r="F50" s="11" t="str">
        <f>'CSE-AI&amp;ML-FAC-REQ'!F22</f>
        <v>CSE-AI&amp;ML</v>
      </c>
    </row>
    <row r="51" spans="1:6" ht="15.6" thickBot="1" x14ac:dyDescent="0.35">
      <c r="A51" s="11">
        <f>'CSE-AI&amp;ML-FAC-REQ'!A23</f>
        <v>22</v>
      </c>
      <c r="B51" s="12" t="str">
        <f>'CSE-AI&amp;ML-FAC-REQ'!B23</f>
        <v>Professional Elective Courses – IV</v>
      </c>
      <c r="C51" s="11">
        <f>'CSE-AI&amp;ML-FAC-REQ'!C23</f>
        <v>5</v>
      </c>
      <c r="D51" s="11">
        <f>'CSE-AI&amp;ML-FAC-REQ'!D23</f>
        <v>5</v>
      </c>
      <c r="E51" s="11" t="str">
        <f>'CSE-AI&amp;ML-FAC-REQ'!E23</f>
        <v>IV-I</v>
      </c>
      <c r="F51" s="11" t="str">
        <f>'CSE-AI&amp;ML-FAC-REQ'!F23</f>
        <v>CSE-AI&amp;ML</v>
      </c>
    </row>
    <row r="52" spans="1:6" ht="15.6" thickBot="1" x14ac:dyDescent="0.35">
      <c r="A52" s="11">
        <f>'CSE-AI&amp;ML-FAC-REQ'!A24</f>
        <v>23</v>
      </c>
      <c r="B52" s="12" t="str">
        <f>'CSE-AI&amp;ML-FAC-REQ'!B24</f>
        <v>Professional Elective Courses – V</v>
      </c>
      <c r="C52" s="11">
        <f>'CSE-AI&amp;ML-FAC-REQ'!C24</f>
        <v>5</v>
      </c>
      <c r="D52" s="11">
        <f>'CSE-AI&amp;ML-FAC-REQ'!D24</f>
        <v>5</v>
      </c>
      <c r="E52" s="11" t="str">
        <f>'CSE-AI&amp;ML-FAC-REQ'!E24</f>
        <v>IV-I</v>
      </c>
      <c r="F52" s="11" t="str">
        <f>'CSE-AI&amp;ML-FAC-REQ'!F24</f>
        <v>CSE-AI&amp;ML</v>
      </c>
    </row>
    <row r="53" spans="1:6" ht="15.6" thickBot="1" x14ac:dyDescent="0.35">
      <c r="A53" s="11">
        <f>'CSE-AI&amp;ML-FAC-REQ'!A25</f>
        <v>24</v>
      </c>
      <c r="B53" s="12" t="str">
        <f>'CSE-AI&amp;ML-FAC-REQ'!B25</f>
        <v>Open Elective – III</v>
      </c>
      <c r="C53" s="11">
        <f>'CSE-AI&amp;ML-FAC-REQ'!C25</f>
        <v>5</v>
      </c>
      <c r="D53" s="11">
        <f>'CSE-AI&amp;ML-FAC-REQ'!D25</f>
        <v>5</v>
      </c>
      <c r="E53" s="11" t="str">
        <f>'CSE-AI&amp;ML-FAC-REQ'!E25</f>
        <v>IV-I</v>
      </c>
      <c r="F53" s="11" t="str">
        <f>'CSE-AI&amp;ML-FAC-REQ'!F25</f>
        <v>CSE-AI&amp;ML</v>
      </c>
    </row>
    <row r="54" spans="1:6" ht="15.6" thickBot="1" x14ac:dyDescent="0.35">
      <c r="A54" s="11">
        <f>'CSE-AI&amp;ML-FAC-REQ'!A26</f>
        <v>25</v>
      </c>
      <c r="B54" s="12" t="str">
        <f>'CSE-AI&amp;ML-FAC-REQ'!B26</f>
        <v>Open Elective – IV</v>
      </c>
      <c r="C54" s="11">
        <f>'CSE-AI&amp;ML-FAC-REQ'!C26</f>
        <v>5</v>
      </c>
      <c r="D54" s="11">
        <f>'CSE-AI&amp;ML-FAC-REQ'!D26</f>
        <v>5</v>
      </c>
      <c r="E54" s="11" t="str">
        <f>'CSE-AI&amp;ML-FAC-REQ'!E26</f>
        <v>IV-I</v>
      </c>
      <c r="F54" s="11" t="str">
        <f>'CSE-AI&amp;ML-FAC-REQ'!F26</f>
        <v>CSE-AI&amp;ML</v>
      </c>
    </row>
    <row r="55" spans="1:6" ht="15.6" thickBot="1" x14ac:dyDescent="0.35">
      <c r="A55" s="11">
        <f>'CSE-AI&amp;ML-FAC-REQ'!A27</f>
        <v>26</v>
      </c>
      <c r="B55" s="12" t="str">
        <f>'CSE-AI&amp;ML-FAC-REQ'!B27</f>
        <v>Humanities and Social Science Elective</v>
      </c>
      <c r="C55" s="11">
        <f>'CSE-AI&amp;ML-FAC-REQ'!C27</f>
        <v>0</v>
      </c>
      <c r="D55" s="11">
        <f>'CSE-AI&amp;ML-FAC-REQ'!D27</f>
        <v>0</v>
      </c>
      <c r="E55" s="11" t="str">
        <f>'CSE-AI&amp;ML-FAC-REQ'!E27</f>
        <v>IV-I</v>
      </c>
      <c r="F55" s="11" t="str">
        <f>'CSE-AI&amp;ML-FAC-REQ'!F27</f>
        <v>CSE-AI&amp;ML</v>
      </c>
    </row>
    <row r="56" spans="1:6" ht="15.6" thickBot="1" x14ac:dyDescent="0.35">
      <c r="A56" s="11">
        <f>'CSE-AI&amp;ML-FAC-REQ'!A28</f>
        <v>27</v>
      </c>
      <c r="B56" s="12" t="str">
        <f>'CSE-AI&amp;ML-FAC-REQ'!B28</f>
        <v>Skill Oriented Course-V</v>
      </c>
      <c r="C56" s="11">
        <f>'CSE-AI&amp;ML-FAC-REQ'!C28</f>
        <v>0</v>
      </c>
      <c r="D56" s="11">
        <f>'CSE-AI&amp;ML-FAC-REQ'!D28</f>
        <v>0</v>
      </c>
      <c r="E56" s="11" t="str">
        <f>'CSE-AI&amp;ML-FAC-REQ'!E28</f>
        <v>IV-I</v>
      </c>
      <c r="F56" s="11" t="str">
        <f>'CSE-AI&amp;ML-FAC-REQ'!F28</f>
        <v>CSE-AI&amp;ML</v>
      </c>
    </row>
    <row r="57" spans="1:6" ht="15.6" thickBot="1" x14ac:dyDescent="0.35">
      <c r="A57" s="11">
        <f>'CSE-AI&amp;ML-FAC-REQ'!A29</f>
        <v>28</v>
      </c>
      <c r="B57" s="12" t="str">
        <f>'CSE-AI&amp;ML-FAC-REQ'!B29</f>
        <v>Summer Internship-II</v>
      </c>
      <c r="C57" s="11">
        <f>'CSE-AI&amp;ML-FAC-REQ'!C29</f>
        <v>0</v>
      </c>
      <c r="D57" s="11">
        <f>'CSE-AI&amp;ML-FAC-REQ'!D29</f>
        <v>0</v>
      </c>
      <c r="E57" s="11" t="str">
        <f>'CSE-AI&amp;ML-FAC-REQ'!E29</f>
        <v>IV-I</v>
      </c>
      <c r="F57" s="11" t="str">
        <f>'CSE-AI&amp;ML-FAC-REQ'!F29</f>
        <v>CSE-AI&amp;ML</v>
      </c>
    </row>
    <row r="58" spans="1:6" ht="15.6" thickBot="1" x14ac:dyDescent="0.35">
      <c r="A58" s="7">
        <f>'CSD-FAC-REQ'!A2</f>
        <v>1</v>
      </c>
      <c r="B58" s="9" t="str">
        <f>'CSD-FAC-REQ'!B2</f>
        <v>Probability &amp; Statistics</v>
      </c>
      <c r="C58" s="7">
        <f>'CSD-FAC-REQ'!C2</f>
        <v>0</v>
      </c>
      <c r="D58" s="7">
        <f>'CSD-FAC-REQ'!D2</f>
        <v>0</v>
      </c>
      <c r="E58" s="7" t="str">
        <f>'CSD-FAC-REQ'!E2</f>
        <v>II-I</v>
      </c>
      <c r="F58" s="7" t="str">
        <f>'CSD-FAC-REQ'!F2</f>
        <v>CSD</v>
      </c>
    </row>
    <row r="59" spans="1:6" ht="15.6" thickBot="1" x14ac:dyDescent="0.35">
      <c r="A59" s="7">
        <f>'CSD-FAC-REQ'!A3</f>
        <v>2</v>
      </c>
      <c r="B59" s="9" t="str">
        <f>'CSD-FAC-REQ'!B3</f>
        <v>Database Management Systems</v>
      </c>
      <c r="C59" s="7">
        <f>'CSD-FAC-REQ'!C3</f>
        <v>5</v>
      </c>
      <c r="D59" s="7">
        <f>'CSD-FAC-REQ'!D3</f>
        <v>5</v>
      </c>
      <c r="E59" s="7" t="str">
        <f>'CSD-FAC-REQ'!E3</f>
        <v>II-I</v>
      </c>
      <c r="F59" s="7" t="str">
        <f>'CSD-FAC-REQ'!F3</f>
        <v>CSD</v>
      </c>
    </row>
    <row r="60" spans="1:6" ht="15.6" thickBot="1" x14ac:dyDescent="0.35">
      <c r="A60" s="7">
        <f>'CSD-FAC-REQ'!A4</f>
        <v>3</v>
      </c>
      <c r="B60" s="9" t="str">
        <f>'CSD-FAC-REQ'!B4</f>
        <v>Applied Statistics</v>
      </c>
      <c r="C60" s="7">
        <f>'CSD-FAC-REQ'!C4</f>
        <v>5</v>
      </c>
      <c r="D60" s="7">
        <f>'CSD-FAC-REQ'!D4</f>
        <v>5</v>
      </c>
      <c r="E60" s="7" t="str">
        <f>'CSD-FAC-REQ'!E4</f>
        <v>II-I</v>
      </c>
      <c r="F60" s="7" t="str">
        <f>'CSD-FAC-REQ'!F4</f>
        <v>CSD</v>
      </c>
    </row>
    <row r="61" spans="1:6" ht="15.6" thickBot="1" x14ac:dyDescent="0.35">
      <c r="A61" s="7">
        <f>'CSD-FAC-REQ'!A5</f>
        <v>4</v>
      </c>
      <c r="B61" s="9" t="str">
        <f>'CSD-FAC-REQ'!B5</f>
        <v>Object Oriented Programming</v>
      </c>
      <c r="C61" s="7">
        <f>'CSD-FAC-REQ'!C5</f>
        <v>5</v>
      </c>
      <c r="D61" s="7">
        <f>'CSD-FAC-REQ'!D5</f>
        <v>5</v>
      </c>
      <c r="E61" s="7" t="str">
        <f>'CSD-FAC-REQ'!E5</f>
        <v>II-I</v>
      </c>
      <c r="F61" s="7" t="str">
        <f>'CSD-FAC-REQ'!F5</f>
        <v>CSD</v>
      </c>
    </row>
    <row r="62" spans="1:6" ht="15.6" thickBot="1" x14ac:dyDescent="0.35">
      <c r="A62" s="7">
        <f>'CSD-FAC-REQ'!A6</f>
        <v>5</v>
      </c>
      <c r="B62" s="9" t="str">
        <f>'CSD-FAC-REQ'!B6</f>
        <v>Software Engineering</v>
      </c>
      <c r="C62" s="7">
        <f>'CSD-FAC-REQ'!C6</f>
        <v>5</v>
      </c>
      <c r="D62" s="7">
        <f>'CSD-FAC-REQ'!D6</f>
        <v>5</v>
      </c>
      <c r="E62" s="7" t="str">
        <f>'CSD-FAC-REQ'!E6</f>
        <v>II-I</v>
      </c>
      <c r="F62" s="7" t="str">
        <f>'CSD-FAC-REQ'!F6</f>
        <v>CSD</v>
      </c>
    </row>
    <row r="63" spans="1:6" ht="15.6" thickBot="1" x14ac:dyDescent="0.35">
      <c r="A63" s="7">
        <f>'CSD-FAC-REQ'!A7</f>
        <v>6</v>
      </c>
      <c r="B63" s="9" t="str">
        <f>'CSD-FAC-REQ'!B7</f>
        <v>Data Base Management Systems Lab</v>
      </c>
      <c r="C63" s="7">
        <f>'CSD-FAC-REQ'!C7</f>
        <v>6</v>
      </c>
      <c r="D63" s="7">
        <f>'CSD-FAC-REQ'!D7</f>
        <v>6</v>
      </c>
      <c r="E63" s="7" t="str">
        <f>'CSD-FAC-REQ'!E7</f>
        <v>II-I</v>
      </c>
      <c r="F63" s="7" t="str">
        <f>'CSD-FAC-REQ'!F7</f>
        <v>CSD</v>
      </c>
    </row>
    <row r="64" spans="1:6" ht="15.6" thickBot="1" x14ac:dyDescent="0.35">
      <c r="A64" s="7">
        <f>'CSD-FAC-REQ'!A8</f>
        <v>7</v>
      </c>
      <c r="B64" s="9" t="str">
        <f>'CSD-FAC-REQ'!B8</f>
        <v>Object Oriented Programming Lab</v>
      </c>
      <c r="C64" s="7">
        <f>'CSD-FAC-REQ'!C8</f>
        <v>6</v>
      </c>
      <c r="D64" s="7">
        <f>'CSD-FAC-REQ'!D8</f>
        <v>6</v>
      </c>
      <c r="E64" s="7" t="str">
        <f>'CSD-FAC-REQ'!E8</f>
        <v>II-I</v>
      </c>
      <c r="F64" s="7" t="str">
        <f>'CSD-FAC-REQ'!F8</f>
        <v>CSD</v>
      </c>
    </row>
    <row r="65" spans="1:6" ht="15.6" thickBot="1" x14ac:dyDescent="0.35">
      <c r="A65" s="7">
        <f>'CSD-FAC-REQ'!A9</f>
        <v>8</v>
      </c>
      <c r="B65" s="9" t="str">
        <f>'CSD-FAC-REQ'!B9</f>
        <v>Applied Statistics Lab</v>
      </c>
      <c r="C65" s="7">
        <f>'CSD-FAC-REQ'!C9</f>
        <v>6</v>
      </c>
      <c r="D65" s="7">
        <f>'CSD-FAC-REQ'!D9</f>
        <v>6</v>
      </c>
      <c r="E65" s="7" t="str">
        <f>'CSD-FAC-REQ'!E9</f>
        <v>II-I</v>
      </c>
      <c r="F65" s="7" t="str">
        <f>'CSD-FAC-REQ'!F9</f>
        <v>CSD</v>
      </c>
    </row>
    <row r="66" spans="1:6" ht="15.6" thickBot="1" x14ac:dyDescent="0.35">
      <c r="A66" s="7">
        <f>'CSD-FAC-REQ'!A10</f>
        <v>9</v>
      </c>
      <c r="B66" s="9" t="str">
        <f>'CSD-FAC-REQ'!B10</f>
        <v>Environmental Science</v>
      </c>
      <c r="C66" s="7">
        <f>'CSD-FAC-REQ'!C10</f>
        <v>0</v>
      </c>
      <c r="D66" s="7">
        <f>'CSD-FAC-REQ'!D10</f>
        <v>0</v>
      </c>
      <c r="E66" s="7" t="str">
        <f>'CSD-FAC-REQ'!E10</f>
        <v>II-I</v>
      </c>
      <c r="F66" s="7" t="str">
        <f>'CSD-FAC-REQ'!F10</f>
        <v>CSD</v>
      </c>
    </row>
    <row r="67" spans="1:6" ht="15.6" thickBot="1" x14ac:dyDescent="0.35">
      <c r="A67" s="7">
        <f>'CSD-FAC-REQ'!A11</f>
        <v>10</v>
      </c>
      <c r="B67" s="9" t="str">
        <f>'CSD-FAC-REQ'!B11</f>
        <v>Skill Oriented Course-I</v>
      </c>
      <c r="C67" s="7">
        <f>'CSD-FAC-REQ'!C11</f>
        <v>0</v>
      </c>
      <c r="D67" s="7">
        <f>'CSD-FAC-REQ'!D11</f>
        <v>0</v>
      </c>
      <c r="E67" s="7" t="str">
        <f>'CSD-FAC-REQ'!E11</f>
        <v>II-I</v>
      </c>
      <c r="F67" s="7" t="str">
        <f>'CSD-FAC-REQ'!F11</f>
        <v>CSD</v>
      </c>
    </row>
    <row r="68" spans="1:6" ht="15.6" thickBot="1" x14ac:dyDescent="0.35">
      <c r="A68" s="7">
        <f>'CSD-FAC-REQ'!A12</f>
        <v>11</v>
      </c>
      <c r="B68" s="9" t="str">
        <f>'CSD-FAC-REQ'!B12</f>
        <v>Artificial Intelligence</v>
      </c>
      <c r="C68" s="7">
        <f>'CSD-FAC-REQ'!C12</f>
        <v>5</v>
      </c>
      <c r="D68" s="7">
        <f>'CSD-FAC-REQ'!D12</f>
        <v>5</v>
      </c>
      <c r="E68" s="7" t="str">
        <f>'CSD-FAC-REQ'!E12</f>
        <v>III-I</v>
      </c>
      <c r="F68" s="7" t="str">
        <f>'CSD-FAC-REQ'!F12</f>
        <v>CSD</v>
      </c>
    </row>
    <row r="69" spans="1:6" ht="15.6" thickBot="1" x14ac:dyDescent="0.35">
      <c r="A69" s="7">
        <f>'CSD-FAC-REQ'!A13</f>
        <v>12</v>
      </c>
      <c r="B69" s="9" t="str">
        <f>'CSD-FAC-REQ'!B13</f>
        <v>Design And Analysis of Algorithms</v>
      </c>
      <c r="C69" s="7">
        <f>'CSD-FAC-REQ'!C13</f>
        <v>5</v>
      </c>
      <c r="D69" s="7">
        <f>'CSD-FAC-REQ'!D13</f>
        <v>5</v>
      </c>
      <c r="E69" s="7" t="str">
        <f>'CSD-FAC-REQ'!E13</f>
        <v>III-I</v>
      </c>
      <c r="F69" s="7" t="str">
        <f>'CSD-FAC-REQ'!F13</f>
        <v>CSD</v>
      </c>
    </row>
    <row r="70" spans="1:6" ht="15.6" thickBot="1" x14ac:dyDescent="0.35">
      <c r="A70" s="7">
        <f>'CSD-FAC-REQ'!A14</f>
        <v>13</v>
      </c>
      <c r="B70" s="9" t="str">
        <f>'CSD-FAC-REQ'!B14</f>
        <v>Computer Organization And Operating Systems</v>
      </c>
      <c r="C70" s="7">
        <f>'CSD-FAC-REQ'!C14</f>
        <v>5</v>
      </c>
      <c r="D70" s="7">
        <f>'CSD-FAC-REQ'!D14</f>
        <v>5</v>
      </c>
      <c r="E70" s="7" t="str">
        <f>'CSD-FAC-REQ'!E14</f>
        <v>III-I</v>
      </c>
      <c r="F70" s="7" t="str">
        <f>'CSD-FAC-REQ'!F14</f>
        <v>CSD</v>
      </c>
    </row>
    <row r="71" spans="1:6" ht="15.6" thickBot="1" x14ac:dyDescent="0.35">
      <c r="A71" s="7">
        <f>'CSD-FAC-REQ'!A15</f>
        <v>14</v>
      </c>
      <c r="B71" s="9" t="str">
        <f>'CSD-FAC-REQ'!B15</f>
        <v>Professional Elective courses – I</v>
      </c>
      <c r="C71" s="7">
        <f>'CSD-FAC-REQ'!C15</f>
        <v>5</v>
      </c>
      <c r="D71" s="7">
        <f>'CSD-FAC-REQ'!D15</f>
        <v>5</v>
      </c>
      <c r="E71" s="7" t="str">
        <f>'CSD-FAC-REQ'!E15</f>
        <v>III-I</v>
      </c>
      <c r="F71" s="7" t="str">
        <f>'CSD-FAC-REQ'!F15</f>
        <v>CSD</v>
      </c>
    </row>
    <row r="72" spans="1:6" ht="15.6" thickBot="1" x14ac:dyDescent="0.35">
      <c r="A72" s="7">
        <f>'CSD-FAC-REQ'!A16</f>
        <v>15</v>
      </c>
      <c r="B72" s="9" t="str">
        <f>'CSD-FAC-REQ'!B16</f>
        <v xml:space="preserve">Open Elective-I </v>
      </c>
      <c r="C72" s="7">
        <f>'CSD-FAC-REQ'!C16</f>
        <v>5</v>
      </c>
      <c r="D72" s="7">
        <f>'CSD-FAC-REQ'!D16</f>
        <v>5</v>
      </c>
      <c r="E72" s="7" t="str">
        <f>'CSD-FAC-REQ'!E16</f>
        <v>III-I</v>
      </c>
      <c r="F72" s="7" t="str">
        <f>'CSD-FAC-REQ'!F16</f>
        <v>CSD</v>
      </c>
    </row>
    <row r="73" spans="1:6" ht="15.6" thickBot="1" x14ac:dyDescent="0.35">
      <c r="A73" s="7">
        <f>'CSD-FAC-REQ'!A17</f>
        <v>16</v>
      </c>
      <c r="B73" s="9" t="str">
        <f>'CSD-FAC-REQ'!B17</f>
        <v>AI Lab</v>
      </c>
      <c r="C73" s="7">
        <f>'CSD-FAC-REQ'!C17</f>
        <v>6</v>
      </c>
      <c r="D73" s="7">
        <f>'CSD-FAC-REQ'!D17</f>
        <v>6</v>
      </c>
      <c r="E73" s="7" t="str">
        <f>'CSD-FAC-REQ'!E17</f>
        <v>III-I</v>
      </c>
      <c r="F73" s="7" t="str">
        <f>'CSD-FAC-REQ'!F17</f>
        <v>CSD</v>
      </c>
    </row>
    <row r="74" spans="1:6" ht="15.6" thickBot="1" x14ac:dyDescent="0.35">
      <c r="A74" s="7">
        <f>'CSD-FAC-REQ'!A18</f>
        <v>17</v>
      </c>
      <c r="B74" s="9" t="str">
        <f>'CSD-FAC-REQ'!B18</f>
        <v>CO &amp; OS Lab</v>
      </c>
      <c r="C74" s="7">
        <f>'CSD-FAC-REQ'!C18</f>
        <v>6</v>
      </c>
      <c r="D74" s="7">
        <f>'CSD-FAC-REQ'!D18</f>
        <v>6</v>
      </c>
      <c r="E74" s="7" t="str">
        <f>'CSD-FAC-REQ'!E18</f>
        <v>III-I</v>
      </c>
      <c r="F74" s="7" t="str">
        <f>'CSD-FAC-REQ'!F18</f>
        <v>CSD</v>
      </c>
    </row>
    <row r="75" spans="1:6" ht="15.6" thickBot="1" x14ac:dyDescent="0.35">
      <c r="A75" s="7">
        <f>'CSD-FAC-REQ'!A19</f>
        <v>18</v>
      </c>
      <c r="B75" s="9" t="str">
        <f>'CSD-FAC-REQ'!B19</f>
        <v>Skill Oriented Course-III</v>
      </c>
      <c r="C75" s="7">
        <f>'CSD-FAC-REQ'!C19</f>
        <v>0</v>
      </c>
      <c r="D75" s="7">
        <f>'CSD-FAC-REQ'!D19</f>
        <v>0</v>
      </c>
      <c r="E75" s="7" t="str">
        <f>'CSD-FAC-REQ'!E19</f>
        <v>III-I</v>
      </c>
      <c r="F75" s="7" t="str">
        <f>'CSD-FAC-REQ'!F19</f>
        <v>CSD</v>
      </c>
    </row>
    <row r="76" spans="1:6" ht="15.6" thickBot="1" x14ac:dyDescent="0.35">
      <c r="A76" s="7">
        <f>'CSD-FAC-REQ'!A20</f>
        <v>19</v>
      </c>
      <c r="B76" s="9" t="str">
        <f>'CSD-FAC-REQ'!B20</f>
        <v>Essence of Indian Traditional Knowledge</v>
      </c>
      <c r="C76" s="7">
        <f>'CSD-FAC-REQ'!C20</f>
        <v>0</v>
      </c>
      <c r="D76" s="7">
        <f>'CSD-FAC-REQ'!D20</f>
        <v>0</v>
      </c>
      <c r="E76" s="7" t="str">
        <f>'CSD-FAC-REQ'!E20</f>
        <v>III-I</v>
      </c>
      <c r="F76" s="7" t="str">
        <f>'CSD-FAC-REQ'!F20</f>
        <v>CSD</v>
      </c>
    </row>
    <row r="77" spans="1:6" ht="15.6" thickBot="1" x14ac:dyDescent="0.35">
      <c r="A77" s="7">
        <f>'CSD-FAC-REQ'!A21</f>
        <v>20</v>
      </c>
      <c r="B77" s="9" t="str">
        <f>'CSD-FAC-REQ'!B21</f>
        <v>Summer Internship-I</v>
      </c>
      <c r="C77" s="7">
        <f>'CSD-FAC-REQ'!C21</f>
        <v>0</v>
      </c>
      <c r="D77" s="7">
        <f>'CSD-FAC-REQ'!D21</f>
        <v>0</v>
      </c>
      <c r="E77" s="7" t="str">
        <f>'CSD-FAC-REQ'!E21</f>
        <v>III-I</v>
      </c>
      <c r="F77" s="7" t="str">
        <f>'CSD-FAC-REQ'!F21</f>
        <v>CSD</v>
      </c>
    </row>
    <row r="78" spans="1:6" ht="15.6" thickBot="1" x14ac:dyDescent="0.35">
      <c r="A78" s="7">
        <f>'CSD-FAC-REQ'!A22</f>
        <v>21</v>
      </c>
      <c r="B78" s="9" t="str">
        <f>'CSD-FAC-REQ'!B22</f>
        <v>Professional Elective Courses – III</v>
      </c>
      <c r="C78" s="7">
        <f>'CSD-FAC-REQ'!C22</f>
        <v>5</v>
      </c>
      <c r="D78" s="7">
        <f>'CSD-FAC-REQ'!D22</f>
        <v>5</v>
      </c>
      <c r="E78" s="7" t="str">
        <f>'CSD-FAC-REQ'!E22</f>
        <v>IV-I</v>
      </c>
      <c r="F78" s="7" t="str">
        <f>'CSD-FAC-REQ'!F22</f>
        <v>CSD</v>
      </c>
    </row>
    <row r="79" spans="1:6" ht="15.6" thickBot="1" x14ac:dyDescent="0.35">
      <c r="A79" s="7">
        <f>'CSD-FAC-REQ'!A23</f>
        <v>22</v>
      </c>
      <c r="B79" s="9" t="str">
        <f>'CSD-FAC-REQ'!B23</f>
        <v>Professional Elective Courses – IV</v>
      </c>
      <c r="C79" s="7">
        <f>'CSD-FAC-REQ'!C23</f>
        <v>5</v>
      </c>
      <c r="D79" s="7">
        <f>'CSD-FAC-REQ'!D23</f>
        <v>5</v>
      </c>
      <c r="E79" s="7" t="str">
        <f>'CSD-FAC-REQ'!E23</f>
        <v>IV-I</v>
      </c>
      <c r="F79" s="7" t="str">
        <f>'CSD-FAC-REQ'!F23</f>
        <v>CSD</v>
      </c>
    </row>
    <row r="80" spans="1:6" ht="15.6" thickBot="1" x14ac:dyDescent="0.35">
      <c r="A80" s="7">
        <f>'CSD-FAC-REQ'!A24</f>
        <v>23</v>
      </c>
      <c r="B80" s="9" t="str">
        <f>'CSD-FAC-REQ'!B24</f>
        <v>Professional Elective Courses – V</v>
      </c>
      <c r="C80" s="7">
        <f>'CSD-FAC-REQ'!C24</f>
        <v>5</v>
      </c>
      <c r="D80" s="7">
        <f>'CSD-FAC-REQ'!D24</f>
        <v>5</v>
      </c>
      <c r="E80" s="7" t="str">
        <f>'CSD-FAC-REQ'!E24</f>
        <v>IV-I</v>
      </c>
      <c r="F80" s="7" t="str">
        <f>'CSD-FAC-REQ'!F24</f>
        <v>CSD</v>
      </c>
    </row>
    <row r="81" spans="1:6" ht="15.6" thickBot="1" x14ac:dyDescent="0.35">
      <c r="A81" s="7">
        <f>'CSD-FAC-REQ'!A25</f>
        <v>24</v>
      </c>
      <c r="B81" s="9" t="str">
        <f>'CSD-FAC-REQ'!B25</f>
        <v>Open Elective – III</v>
      </c>
      <c r="C81" s="7">
        <f>'CSD-FAC-REQ'!C25</f>
        <v>5</v>
      </c>
      <c r="D81" s="7">
        <f>'CSD-FAC-REQ'!D25</f>
        <v>5</v>
      </c>
      <c r="E81" s="7" t="str">
        <f>'CSD-FAC-REQ'!E25</f>
        <v>IV-I</v>
      </c>
      <c r="F81" s="7" t="str">
        <f>'CSD-FAC-REQ'!F25</f>
        <v>CSD</v>
      </c>
    </row>
    <row r="82" spans="1:6" ht="15.6" thickBot="1" x14ac:dyDescent="0.35">
      <c r="A82" s="7">
        <f>'CSD-FAC-REQ'!A26</f>
        <v>25</v>
      </c>
      <c r="B82" s="9" t="str">
        <f>'CSD-FAC-REQ'!B26</f>
        <v>Open Elective – IV</v>
      </c>
      <c r="C82" s="7">
        <f>'CSD-FAC-REQ'!C26</f>
        <v>5</v>
      </c>
      <c r="D82" s="7">
        <f>'CSD-FAC-REQ'!D26</f>
        <v>5</v>
      </c>
      <c r="E82" s="7" t="str">
        <f>'CSD-FAC-REQ'!E26</f>
        <v>IV-I</v>
      </c>
      <c r="F82" s="7" t="str">
        <f>'CSD-FAC-REQ'!F26</f>
        <v>CSD</v>
      </c>
    </row>
    <row r="83" spans="1:6" ht="15.6" thickBot="1" x14ac:dyDescent="0.35">
      <c r="A83" s="7">
        <f>'CSD-FAC-REQ'!A27</f>
        <v>26</v>
      </c>
      <c r="B83" s="9" t="str">
        <f>'CSD-FAC-REQ'!B27</f>
        <v>Humanities and Social Science Elective</v>
      </c>
      <c r="C83" s="7">
        <f>'CSD-FAC-REQ'!C27</f>
        <v>0</v>
      </c>
      <c r="D83" s="7">
        <f>'CSD-FAC-REQ'!D27</f>
        <v>0</v>
      </c>
      <c r="E83" s="7" t="str">
        <f>'CSD-FAC-REQ'!E27</f>
        <v>IV-I</v>
      </c>
      <c r="F83" s="7" t="str">
        <f>'CSD-FAC-REQ'!F27</f>
        <v>CSD</v>
      </c>
    </row>
    <row r="84" spans="1:6" ht="15.6" thickBot="1" x14ac:dyDescent="0.35">
      <c r="A84" s="7">
        <f>'CSD-FAC-REQ'!A28</f>
        <v>27</v>
      </c>
      <c r="B84" s="9" t="str">
        <f>'CSD-FAC-REQ'!B28</f>
        <v>Skill Oriented Course-V</v>
      </c>
      <c r="C84" s="7">
        <f>'CSD-FAC-REQ'!C28</f>
        <v>0</v>
      </c>
      <c r="D84" s="7">
        <f>'CSD-FAC-REQ'!D28</f>
        <v>0</v>
      </c>
      <c r="E84" s="7" t="str">
        <f>'CSD-FAC-REQ'!E28</f>
        <v>IV-I</v>
      </c>
      <c r="F84" s="7" t="str">
        <f>'CSD-FAC-REQ'!F28</f>
        <v>CSD</v>
      </c>
    </row>
    <row r="85" spans="1:6" ht="15.6" thickBot="1" x14ac:dyDescent="0.35">
      <c r="A85" s="7">
        <f>'CSD-FAC-REQ'!A29</f>
        <v>28</v>
      </c>
      <c r="B85" s="9" t="str">
        <f>'CSD-FAC-REQ'!B29</f>
        <v>Summer Internship-II</v>
      </c>
      <c r="C85" s="7">
        <f>'CSD-FAC-REQ'!C29</f>
        <v>0</v>
      </c>
      <c r="D85" s="7">
        <f>'CSD-FAC-REQ'!D29</f>
        <v>0</v>
      </c>
      <c r="E85" s="7" t="str">
        <f>'CSD-FAC-REQ'!E29</f>
        <v>IV-I</v>
      </c>
      <c r="F85" s="7" t="str">
        <f>'CSD-FAC-REQ'!F29</f>
        <v>CSD</v>
      </c>
    </row>
    <row r="86" spans="1:6" ht="14.55" thickBot="1" x14ac:dyDescent="0.35"/>
    <row r="87" spans="1:6" ht="15.6" thickBot="1" x14ac:dyDescent="0.35">
      <c r="B87" s="13" t="s">
        <v>48</v>
      </c>
      <c r="C87" s="13"/>
      <c r="D87" s="14">
        <f>SUM(C2:D85)</f>
        <v>590</v>
      </c>
    </row>
    <row r="88" spans="1:6" ht="15.6" thickBot="1" x14ac:dyDescent="0.35">
      <c r="B88" s="13" t="s">
        <v>49</v>
      </c>
      <c r="C88" s="13"/>
      <c r="D88" s="14">
        <f>7*16</f>
        <v>112</v>
      </c>
    </row>
    <row r="89" spans="1:6" ht="15.6" thickBot="1" x14ac:dyDescent="0.35">
      <c r="B89" s="13" t="s">
        <v>47</v>
      </c>
      <c r="C89" s="13"/>
      <c r="D89" s="14">
        <f>SUM(D87:D88)</f>
        <v>702</v>
      </c>
    </row>
    <row r="90" spans="1:6" ht="15.6" thickBot="1" x14ac:dyDescent="0.35">
      <c r="B90" s="13" t="s">
        <v>50</v>
      </c>
      <c r="C90" s="13"/>
      <c r="D90" s="14">
        <f>ROUND(D89/16,0)</f>
        <v>44</v>
      </c>
    </row>
  </sheetData>
  <mergeCells count="4">
    <mergeCell ref="B87:C87"/>
    <mergeCell ref="B88:C88"/>
    <mergeCell ref="B89:C89"/>
    <mergeCell ref="B90:C90"/>
  </mergeCells>
  <printOptions horizontalCentered="1"/>
  <pageMargins left="0" right="0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CSE-FAC-REQ</vt:lpstr>
      <vt:lpstr>CSE-AI&amp;ML-FAC-REQ</vt:lpstr>
      <vt:lpstr>CSD-FAC-REQ</vt:lpstr>
      <vt:lpstr>Total Requirement</vt:lpstr>
    </vt:vector>
  </TitlesOfParts>
  <Company>srit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narasimhulu</dc:creator>
  <cp:lastModifiedBy>narasimhulu</cp:lastModifiedBy>
  <cp:lastPrinted>2023-03-27T09:09:45Z</cp:lastPrinted>
  <dcterms:created xsi:type="dcterms:W3CDTF">2023-03-27T08:22:33Z</dcterms:created>
  <dcterms:modified xsi:type="dcterms:W3CDTF">2023-03-27T09:10:06Z</dcterms:modified>
</cp:coreProperties>
</file>