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randrad\smart_nlp\results\ICS_bertopic_combined_topics_Jun-23-2022\"/>
    </mc:Choice>
  </mc:AlternateContent>
  <xr:revisionPtr revIDLastSave="0" documentId="13_ncr:1_{425C048C-6A77-438C-838A-911E26C92F1D}" xr6:coauthVersionLast="47" xr6:coauthVersionMax="47" xr10:uidLastSave="{00000000-0000-0000-0000-000000000000}"/>
  <bookViews>
    <workbookView xWindow="1500" yWindow="1500" windowWidth="16464" windowHeight="9300" firstSheet="18" activeTab="19" xr2:uid="{00000000-000D-0000-FFFF-FFFF00000000}"/>
  </bookViews>
  <sheets>
    <sheet name="Ecological Resources" sheetId="1" r:id="rId1"/>
    <sheet name="Aerial Grounding" sheetId="2" r:id="rId2"/>
    <sheet name="Thunderstorms" sheetId="3" r:id="rId3"/>
    <sheet name="Evacuations" sheetId="4" r:id="rId4"/>
    <sheet name="Hazardous Terrain" sheetId="5" r:id="rId5"/>
    <sheet name="Livestock" sheetId="6" r:id="rId6"/>
    <sheet name="Wind" sheetId="7" r:id="rId7"/>
    <sheet name="Military Base" sheetId="8" r:id="rId8"/>
    <sheet name="Dry Weather" sheetId="9" r:id="rId9"/>
    <sheet name="Cultural Resources" sheetId="10" r:id="rId10"/>
    <sheet name="Injury" sheetId="11" r:id="rId11"/>
    <sheet name="Resource Shortage" sheetId="12" r:id="rId12"/>
    <sheet name="Law Violations" sheetId="13" r:id="rId13"/>
    <sheet name="Smoke" sheetId="14" r:id="rId14"/>
    <sheet name="Road Closures" sheetId="15" r:id="rId15"/>
    <sheet name="Rain" sheetId="16" r:id="rId16"/>
    <sheet name="Command Transition" sheetId="17" r:id="rId17"/>
    <sheet name="Innacurate Mapping" sheetId="18" r:id="rId18"/>
    <sheet name="Infrastructure" sheetId="19" r:id="rId19"/>
    <sheet name="Summary"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5" i="20" l="1" a="1"/>
  <c r="E9" i="20" a="1"/>
  <c r="E6" i="20" a="1"/>
  <c r="E3" i="20" a="1"/>
  <c r="B17" i="19" a="1"/>
  <c r="B17" i="19"/>
  <c r="E20" i="20" s="1" a="1"/>
  <c r="E20" i="20" s="1"/>
  <c r="F20" i="20" s="1" a="1"/>
  <c r="F20" i="20" s="1"/>
  <c r="B17" i="18" a="1"/>
  <c r="B17" i="18"/>
  <c r="E19" i="20" s="1" a="1"/>
  <c r="E19" i="20" s="1"/>
  <c r="F19" i="20" s="1" a="1"/>
  <c r="F19" i="20" s="1"/>
  <c r="B17" i="17" a="1"/>
  <c r="B17" i="17" s="1"/>
  <c r="E18" i="20" s="1" a="1"/>
  <c r="E18" i="20" s="1"/>
  <c r="F18" i="20" s="1" a="1"/>
  <c r="F18" i="20" s="1"/>
  <c r="B17" i="16" a="1"/>
  <c r="B17" i="16"/>
  <c r="E17" i="20" s="1" a="1"/>
  <c r="E17" i="20" s="1"/>
  <c r="F17" i="20" s="1" a="1"/>
  <c r="F17" i="20" s="1"/>
  <c r="B17" i="15" a="1"/>
  <c r="B17" i="15" s="1"/>
  <c r="E16" i="20" s="1" a="1"/>
  <c r="E16" i="20" s="1"/>
  <c r="F16" i="20" s="1" a="1"/>
  <c r="F16" i="20" s="1"/>
  <c r="B17" i="14" a="1"/>
  <c r="B17" i="14"/>
  <c r="E15" i="20" s="1"/>
  <c r="F15" i="20" s="1" a="1"/>
  <c r="F15" i="20" s="1"/>
  <c r="B17" i="13" a="1"/>
  <c r="B17" i="13"/>
  <c r="E14" i="20" s="1" a="1"/>
  <c r="E14" i="20" s="1"/>
  <c r="F14" i="20" s="1" a="1"/>
  <c r="F14" i="20" s="1"/>
  <c r="B17" i="12" a="1"/>
  <c r="B17" i="12"/>
  <c r="E13" i="20" s="1" a="1"/>
  <c r="E13" i="20" s="1"/>
  <c r="F13" i="20" s="1" a="1"/>
  <c r="F13" i="20" s="1"/>
  <c r="B17" i="11" a="1"/>
  <c r="B17" i="11" s="1"/>
  <c r="E12" i="20" s="1" a="1"/>
  <c r="E12" i="20" s="1"/>
  <c r="F12" i="20" s="1" a="1"/>
  <c r="F12" i="20" s="1"/>
  <c r="B17" i="10" a="1"/>
  <c r="B17" i="10"/>
  <c r="E11" i="20" s="1" a="1"/>
  <c r="E11" i="20" s="1"/>
  <c r="F11" i="20" s="1" a="1"/>
  <c r="F11" i="20" s="1"/>
  <c r="B17" i="9" a="1"/>
  <c r="B17" i="9" s="1"/>
  <c r="E10" i="20" s="1" a="1"/>
  <c r="E10" i="20" s="1"/>
  <c r="F10" i="20" s="1" a="1"/>
  <c r="F10" i="20" s="1"/>
  <c r="B17" i="8" a="1"/>
  <c r="B17" i="8"/>
  <c r="E9" i="20" s="1"/>
  <c r="F9" i="20" s="1" a="1"/>
  <c r="F9" i="20" s="1"/>
  <c r="B17" i="7" a="1"/>
  <c r="B17" i="7"/>
  <c r="E8" i="20" s="1" a="1"/>
  <c r="E8" i="20" s="1"/>
  <c r="F8" i="20" s="1" a="1"/>
  <c r="F8" i="20" s="1"/>
  <c r="B17" i="6" a="1"/>
  <c r="B17" i="6"/>
  <c r="E7" i="20" s="1" a="1"/>
  <c r="E7" i="20" s="1"/>
  <c r="F7" i="20" s="1" a="1"/>
  <c r="F7" i="20" s="1"/>
  <c r="B17" i="5" a="1"/>
  <c r="B17" i="5"/>
  <c r="E6" i="20" s="1"/>
  <c r="F6" i="20" s="1" a="1"/>
  <c r="F6" i="20" s="1"/>
  <c r="B17" i="4" a="1"/>
  <c r="B17" i="4"/>
  <c r="E5" i="20" s="1" a="1"/>
  <c r="E5" i="20" s="1"/>
  <c r="F5" i="20" s="1" a="1"/>
  <c r="F5" i="20" s="1"/>
  <c r="B17" i="3" a="1"/>
  <c r="B17" i="3" s="1"/>
  <c r="E4" i="20" s="1" a="1"/>
  <c r="E4" i="20" s="1"/>
  <c r="F4" i="20" s="1" a="1"/>
  <c r="F4" i="20" s="1"/>
  <c r="B17" i="2" a="1"/>
  <c r="B17" i="2"/>
  <c r="E3" i="20" s="1"/>
  <c r="F3" i="20" s="1" a="1"/>
  <c r="F3" i="20" s="1"/>
  <c r="B17" i="1" a="1"/>
  <c r="B17" i="1"/>
  <c r="E2" i="20" s="1" a="1"/>
  <c r="E2" i="20" s="1"/>
  <c r="F2" i="20" s="1" a="1"/>
  <c r="F2" i="20" s="1"/>
</calcChain>
</file>

<file path=xl/sharedStrings.xml><?xml version="1.0" encoding="utf-8"?>
<sst xmlns="http://schemas.openxmlformats.org/spreadsheetml/2006/main" count="1208" uniqueCount="922">
  <si>
    <t>ID</t>
  </si>
  <si>
    <t>Contains Hazard</t>
  </si>
  <si>
    <t>Hazard Word</t>
  </si>
  <si>
    <t>Document Text</t>
  </si>
  <si>
    <t>Sentence</t>
  </si>
  <si>
    <t>2014_000358_BLACK ROCK_1</t>
  </si>
  <si>
    <t>2011_WA-SES-428_MONASTERY COMPLEX_22</t>
  </si>
  <si>
    <t>2013_CO-SJF-000285_WEST FORK COMPLEX_32</t>
  </si>
  <si>
    <t>2008_OK-OSA-008035_BIRCH LAKE_1</t>
  </si>
  <si>
    <t>2006_MT-KNF-094_LITTLE SPAR_7</t>
  </si>
  <si>
    <t>2007_NV-EKD-000723_PEQUOP SPRINGS_3</t>
  </si>
  <si>
    <t>2008_CA-BTU-007660_BTU LIGHTNING COMPLEX_23</t>
  </si>
  <si>
    <t>2007_AZ-TNF-142_HAIGLER_2</t>
  </si>
  <si>
    <t>2012_OR-MAF-012257_PARISH CABIN_4</t>
  </si>
  <si>
    <t>2012_CA-CDD-11542_JAWBONE COMPLEX_9</t>
  </si>
  <si>
    <t>2008_CA-TNF-1015_YUBA RIVER COMPLEX_36</t>
  </si>
  <si>
    <t>2010_AK-KKS-003303_MCLAIN LAKE_0</t>
  </si>
  <si>
    <t>2011_OK-OKS-A492_CYPRESS CREEK_0</t>
  </si>
  <si>
    <t>2010_OR-MHF-000233_VIEW LAKE FIRE COMPLEX_9</t>
  </si>
  <si>
    <t>2007_MI-MIS-04814001_SLEEPER LAKE_11</t>
  </si>
  <si>
    <t>juniper</t>
  </si>
  <si>
    <t>species</t>
  </si>
  <si>
    <t>national forest</t>
  </si>
  <si>
    <t>sage</t>
  </si>
  <si>
    <t>habitat</t>
  </si>
  <si>
    <t>pyramid</t>
  </si>
  <si>
    <t>soil</t>
  </si>
  <si>
    <t>['active backing with short uphill runs and isolated torching. downhill runs of up to 60 chains per hour. torching in pockets of juniper in the draws generating intense heat.']</t>
  </si>
  <si>
    <t>['this incident has been significantly influenced by the weather.  hot temperatures  low humidity and poor rh recovery have kept the fire active.  despite a decrease in observed activity  this fire still has the potential to flare-up and spread to the many nearby structures or the abundant vegetation inside and adjacent to the burn areas.  the predicted  wind change will influence the fire and likely test control lines.  if the fire crosses containment lines and moves into the hills and canyons that are nearby  the fire will create significant danger for persons  property and cultural values in the fire area.. crews constructed and reinforced control lines; mopped-up 50 feet from structures and control lines.  air assets were critical in identifying hotspots in areas that could not be staffed/monitored--and put water drops along control lines.  demobilization of some state mob resources and some heavy equipment occurred today.. the fire can flare-up in many unburned islands within the fire perimeter (in the current hot and dry conditions) to create dangerous conditions for firefighters.  such flare-ups also threaten nearby homes and residents.  weather predictions indicate slightly lower temperatures  higher humidity  better recovery  and more stable environmental conditions as winds shift to westerlys and wind speeds increase.  maintaining air support is important in identifying and containing flare-ups.  obtaining falling bosses is vital to containment of this fire--and protection of exposed structures.      state park property  many homes  ted species  and cultural resources remain at risk.  hwy 97 is the major arterial serving central washington state.  if the fire pushes across the west perimeter  closure of this highway will effect commercial traffic  tourism  and regular travel.    level 3 evacuations continue to displace residents.']</t>
  </si>
  <si>
    <t>['block 16 - west fork-east zone $22 042 142. reduction due to database cleanup.  ......... west fork-west zone $7 018 928.  block 19 - west fork-east zone 32%.  ......... west fork-west zone 0%  block 24 ? west fork-east zone structures threatened: residence 359  commercial 8  outbuildings 17. ......... west fork-west zone structures threatened information: residence 48  commercial 1  outbuildings 10.   .............................................................................................................................................................................................................................................  west fork-east zone 39 238 total acres (33 acres private);  west fork-west zone 19 332 total acres;   windy pass- 1417 total acres;   papoose- 49 628 total acres (619 acres private)  .............................................................................................................................................................................................................................................transfer of command of the west zone to great basin imt 1 will take place today at 1800 hours. the tactical actions implemented continue to meet the strategic direction established by the san juan nf for the management of the west zone of the west fork complex.   m.a.p.s will be monitored and actions implemented as they are reached. central coast type 2 team has timed out and will be released.. west fork east zone: stage ii fire restrictions are in place on the rio grande national forest. evacuation and pre-evacuation areas were updated today in coordination with the county sheriff. an area closure on the rio grande national forest remains in effect.  the fire continues to be managed using a combination of containment  point protection  and monitoring as identified in the wfdds management action points. recent precipitation and higher relative humilities have contributed to firefighter success in meeting management objectives. ......... west fork (west zone): both fires continue to be managed using a combination of full suppression  point protection  and monitoring as identified within the management action points developed in the long term plan. an area closure remains in effect for the weminuche wilderness. fire structure protection remains in place in the west fork-borns lake area and wolf creek ski area. values adjacent to highway 160 continue to be a concern. the contingency group is working with local ranger units to review and evaluate structure protection plans and prep as needed in the williams reservoir and piedra area. current road closures are evaluated daily.. west fork east zone: steep inaccessible terrain with 70-80% beetle killed spruce continues to create an environment where it is unsafe for firefighters to use direct attack tactics on much of the fire. snags in aspen stands that burned a few days ago are falling and creating additional hazards. there are two inter-basin water flow metering stations along the continental divide south of the papoose fire which could be destroyed if impacted by fire. rainfall events on recently burned areas could create additional mud and ash slides. .......... west fork (west zone): thunderstorms with possible lightning and gusty winds remain a concern. bug killed timber is a significant firefighter safety concern. spruce bug kill (70-90%) with substantial red needles and dry needle cast  combined with low rhs increase the potential for rapid surface to crown transitions. the economic impact to the sw region of colorado  local communities  tourism  and numerous structures in the highway 160 corridor are a concern if the fire resumes intense burning. potential impact to the hwy 160 corridor  wolf creek pass  bruce spruce campground  and structures at borns lake if the west fork fire continues to move to the south east. the wolf creek ski area is still a concern if the windy pass fire moves across the continental divide.']</t>
  </si>
  <si>
    <t>['mark masters - 2/28/2008 10:42 edit   0.1 ac / threat to trust (within 300 yards) / cause: human (burn barrel) / wui: 1 secondary structure destroyed / osage county / 2 mi w of barnsdall  ok / bia: 2 t6 eng / vfd: 2 t4 eng  2 t7 eng / fm1  fm9 / ic: barnsdall vfd. fire was controlled']</t>
  </si>
  <si>
    <t>['fire weather watch issued for breezy conditions with the passage of a cold front in the late afternoon (nw winds 8-14mph with gusts 20 mph possible).    a firefighter was transported off the line with a minor ankle injury    ** type 3 helicopter on loan (included in committed resources) from the forest and are available for ia.. the forest officials and team held a public meeting at the angles island community center on 8/2/2006  several members of the community and local vfd participated.    heavy use of air resources for delivering  back hauling  and shuttling personnel  supplies  equipment  and water (bucket drops and filling portable tanks) to support suppression operations for 5 crews and misc overhead.      crews on all divisions (a  x) are making good progress with mop-up and line improvement.  completion of the hose lay is allowing the crews to extend mop-up capabilities to all parts of the perimeter.  pockets of unburned fuels inside the perimeter are being lined to limit interior spread and lower the torching/spotting potential.      crews are using a palm ir to scout outside the perimeter for any spot or hot areas.. all access to fire is by air.  air resources are critical to the success of the suppression and support operations of 5 crews and misc overhead.  fire is on a bench above extremely steep terrain with heavy fuels.  the fire is a very spotty burn with considerable unburned material within the line.  if the fire advances into the ross and south fork ross creek drainages  there is']</t>
  </si>
  <si>
    <t>['correction of final size of the fire. after gps mapping of the fire  the final size was reported as 1298.7. the break down of the acreage was: blm 534.9 / private 763.8  all in elko county.. the area is full of many prehistoric fragments  lithics and camp sites. in addition there is catle rangeland as well as deer  elk and antelope habitat.  an oil well platform is also near the fire site.']</t>
  </si>
  <si>
    <t>['priority fires: #1. west fire  #2. belden fire  #3. support to the frey fire  #4. breakneck fire  #5. camp fire  #6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acreage change due to better intel.. preparations for 9 miles of firing to tie in the camp fire and the adjoining fires was completed with anticipation of firing the line today. the preparation will begin today on the indirect line on the 26n26 road to highway 70 around infrastructure in the feather river canyon for burning tomorrow. the active fires continue to have afternoon spotting. resources are hampered by lack of overhead leadership  steep terrain  and heavy fuels.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the butte and the canyon complex and the plumas and lassen national forests conferenced yesterday on the coordination of the firefight in the feather river canyon. falling crews are working with cal trans to fall hazard trees along highway 70. there is a hard closure of highway 70.. direct attack on the belden fire north of the pit fire on the canyon complex will require indirect attack. the butte complex has been delegated command of the belden fire. some structures  a hydroelectric plant  transmission lines  highway 70  and the railroad are threatened by the fires burning in the feather river canyon. the canyon and the butte complex continue to coordinate suppression strategies. the west fire still has numerous hotspots along the west branch of the feather river. a lack of critical overhead positions is stretching the span of control and our safety margin. falling crews are working with cal trans to fall hazard trees along highway 70. rolling debris continues to fall onto highway 70. there is a hard closure of highway 70.']</t>
  </si>
  <si>
    <t>['growth potential: moderate due to steep terrain and limited access and acres added with burning out.     difficulty of terrain: terrain and sensitivity habitat limits access of mechanized equipment for line.. significant fire growth to the northwest. burnout operations conducted late on teh evening of the 24th in an effort to secure northern division of fire. any spot fires are actively burning with moderate resistance to control.. limited availability of resources  heavy fuel loading  steep terrain  poor access to fire  insect kill timber  poor nightime recoveries  strong diurnal flows each night. crews are conducting burnout operations this evening.']</t>
  </si>
  <si>
    <t>['whole fire is on national forest land. progress continues to be hampered by spotting along the north and east flanks which is delaying planned line prep and burnout operations.']</t>
  </si>
  <si>
    <t>['contingency planning for protection of residences in back canyon  cottonwood creek  indian creek and oreja1987 acres at 90% containment. rim fire is 10204 acres at 30% containment.   box 24: field observers completed damage assessment of wind energy facilities  confirming loss of 19 wind turbines and damage to an additional 9.   box 27: contingency planning  favorable fire behavior conditions  and progress made in line construction have diminished but not completely alleviated threat to structures and residences in the communities listed.. crews and dozers continued work throughout the shift holding and mop up of the constructed line on the jawbone and rim fires.  continued construction of direct and indirect contingency line. the pacific crest trail has been closed from hwy 58 north to the sequoia national forest boundary. a soft closure of jawbone canyon road access to recreational areas will continue for the next several operational periods.. rim fire is located in difficult terrain with poor access directly threatening the commercial wind energy facilities. fire continues to impact jawbone canyon recreational area and the pacific crest trail.']</t>
  </si>
  <si>
    <t>['1. fall fire: 1980 acres  95% contained  staffed. 2. scotchman fire: 1230 acres  100% contained  staffed. 3. celina fire: 397 acres  100% contained  staffed. 4. 25 fire 189  acres 100% contained. 5. gaston fire: 5 acres out. 6. omega 2: 3 acres  out. 7. columbia fire: 3 acres  out. 8. omega 1: 2 acres  out. 9. skillman fire: 2 acres  100%. 10. bald fire: 1 acre  out. 11. alpha fire: .25 acre  100% out. 12. banner fire: .1 acre  100% contained. 13. quaker fire: .1 acre  out. continued demobilization of excess resources in support of other incidents.. crews continue to strengthen control lines and protect improvements.. there is a high concentration of historic/prehistoric sites  homes and active mining operations in the area of canyon creek. this area is not accessible by engines due to bridge limits. crew with hose lays have been monitoring and holding the fire within established containment lines.. fall fire: this fire is backing down slope to canyon creek drainage.  forest service improvements  critical hydro-electric facilities  pg&amp;e power lines 60kv and t&amp;e habitat still remain threatened.     scotchman fire::']</t>
  </si>
  <si>
    <t>['currently 8 smokejumpers are assigned along with 2 type 2 crews and an ict4 &amp; stcr.  a type 3 helicopter is assigned to the incident to provide crew and cargo transportation.  costs are as of 6/1/2010.. hose lays completed and pumps set up.  crews arrived and began mop up &amp; containment activities.. the use of retardant is not allowed for suppression activities due to the sensitivity of the anadramous species in the swanson river watershed.']</t>
  </si>
  <si>
    <t>['crews will continue to reinforce control lines and mop-up.. the fire burned in a 10-12 year old plantation and was wind driven as a result of a frontal passage in the area.  torching  crowing and spotting all contributed to fire spread and suppression difficulty.']</t>
  </si>
  <si>
    <t>['strategies for the fires are as follows: view lake- full control  warm springs spot fire- full control  pyramid butte- confine on northern  western  and eastern perimeters- allow southern perimeter to burn in the mt. jefferson wilderness area  bull of the woods- monitor and prep road system with mechanical equipment for potential future control lines.  decline in acreage due to more accurate infrared (flirs) information.. final line construction and mop-up efforts continue on the pyramid fire.  continued prep work on bull of the woods fire contingency line.  mop-up continues on the view lake and red cone fires.  imt completed ramp-down plan for forest consideration.. /eastern/western perimeter of pyramid fire to limit spread into resort areas. secure the rock cone spot fire east of pyramid butte on the warm spring reservation land. steep topography  limited access  long travel times  forest area and road closures  and managing a spike camp all add to the complexity of the incident.']</t>
  </si>
  <si>
    <t>['acreage change due to more accurate mapping.. over one mile of irrigation pipe  and several thousand feet of hose have been laid for use in mop-up.. poor access is hampering suppression efforts.  fire burned through organic soils outside of the fireline in multiple places  one is ~1/2 acre in size. fire spotting over or burning under the fireline and escaping is still a major concern.']</t>
  </si>
  <si>
    <t xml:space="preserve"> torching in pockets of juniper in the draws generating intense heat</t>
  </si>
  <si>
    <t xml:space="preserve">      state park property  many homes  ted species  and cultural resources remain at risk</t>
  </si>
  <si>
    <t xml:space="preserve"> west fork east zone: stage ii fire restrictions are in place on the rio grande national forest.  an area closure on the rio grande national forest remains in effect</t>
  </si>
  <si>
    <t>1 ac / threat to trust (within 300 yards) / cause: human (burn barrel) / wui: 1 secondary structure destroyed / osage county / 2 mi w of barnsdall  ok / bia: 2 t6 eng / vfd: 2 t4 eng  2 t7 eng / fm1  fm9 / ic: barnsdall vfd</t>
  </si>
  <si>
    <t>fire weather watch issued for breezy conditions with the passage of a cold front in the late afternoon (nw winds 8-14mph with gusts 20 mph possible)</t>
  </si>
  <si>
    <t xml:space="preserve"> in addition there is catle rangeland as well as deer  elk and antelope habitat</t>
  </si>
  <si>
    <t xml:space="preserve"> the butte and the canyon complex and the plumas and lassen national forests conferenced yesterday on the coordination of the firefight in the feather river canyon</t>
  </si>
  <si>
    <t xml:space="preserve">     difficulty of terrain: terrain and sensitivity habitat limits access of mechanized equipment for line</t>
  </si>
  <si>
    <t>whole fire is on national forest land</t>
  </si>
  <si>
    <t xml:space="preserve"> the pacific crest trail has been closed from hwy 58 north to the sequoia national forest boundary</t>
  </si>
  <si>
    <t xml:space="preserve">  forest service improvements  critical hydro-electric facilities  pg&amp;e power lines 60kv and t&amp;e habitat still remain threatened</t>
  </si>
  <si>
    <t xml:space="preserve"> the use of retardant is not allowed for suppression activities due to the sensitivity of the anadramous species in the swanson river watershed</t>
  </si>
  <si>
    <t xml:space="preserve"> the fire burned in a 10-12 year old plantation and was wind driven as a result of a frontal passage in the area</t>
  </si>
  <si>
    <t>strategies for the fires are as follows: view lake- full control  warm springs spot fire- full control  pyramid butte- confine on northern  western  and eastern perimeters- allow southern perimeter to burn in the mt.  final line construction and mop-up efforts continue on the pyramid fire.  /eastern/western perimeter of pyramid fire to limit spread into resort areas.  secure the rock cone spot fire east of pyramid butte on the warm spring reservation land</t>
  </si>
  <si>
    <t xml:space="preserve">  fire burned through organic soils outside of the fireline in multiple places  one is ~1/2 acre in size</t>
  </si>
  <si>
    <t>2007_ID-SWS-000938_CHIEF PARRISH_4</t>
  </si>
  <si>
    <t>2012_NY-NYS-20120075_CRESCENT BOW FIRE_0</t>
  </si>
  <si>
    <t>2009_AK-FAS-911531_HARDLUCK CREEK_3</t>
  </si>
  <si>
    <t>2010_NV-CCD-000709_CONSTANTIA_0</t>
  </si>
  <si>
    <t>2006_WA-OWF-398_TRIPOD COMPLEX_52</t>
  </si>
  <si>
    <t>2006_ID-BOF-000183_RATTLESNAKE COMPLEX_24</t>
  </si>
  <si>
    <t>2013_CA-KNF-005949_FORKS COMPLEX_128</t>
  </si>
  <si>
    <t>2007_CA-MVU-010427_HARRIS_3</t>
  </si>
  <si>
    <t>2006_MT-LCF-000052_RIVAL NANNY COMPLEX_11</t>
  </si>
  <si>
    <t>2013_ID-BOF-001053_ELK COMPLEX_9</t>
  </si>
  <si>
    <t>2012_MT-BRF-005563_SAWTOOTH_24</t>
  </si>
  <si>
    <t>2012_CA-MDF-521_ANTELOPE_10</t>
  </si>
  <si>
    <t>2007_MT-NWS-431_CHIPPY CREEK_5</t>
  </si>
  <si>
    <t>2006_CA-SRF-997_ORLEANS COMPLEX_7</t>
  </si>
  <si>
    <t>2006_CA-KNF-003497_UNCLES COMPLEX_118</t>
  </si>
  <si>
    <t>air operations</t>
  </si>
  <si>
    <t>grounded</t>
  </si>
  <si>
    <t>['the communities of crouch and garden valley could be affected if significant progress isn¿t made in the next couple of operational periods. these communities have approximately 400 residences and are down wind in a ne direction. weather forecasts are for continued dry  but cool conditions.. burnout operations started in division ¿a¿ on the ridges. burnout progress was delayed due to unfavorable winds out of the sw which were dominated by terrain rather than the predicted transport winds out of the nw. this caused short range spotting which the crews picked up with the support of helicopter bucket drops. burnout operations will be delayed by one day as a result. as a result anticipated highway closures were not implemented today but should be tomorrow as burnout progresses. crews made good progress with direct line and mop-up in all other divisions.. the north flank remains unsecured and is burning adjacent to highway 55 which is opened on a restricted basis  this is a major north-south highway corridor.  the primary hazard is rolling debris  but smoke  fire behavior  fire traffic  air operations and potential congestion related to photo opportunities are additional concerns.  traffic restrictions will affect payette river rafting and kayaking due to highway 55 being the main access. fire is in steep and rough terrain with flashy fuels that transition into timber fuels on the ridges.']</t>
  </si>
  <si>
    <t>['ranger burkholder will attend the tactics meeting 04/10/12 @0630 at the north st icp.  rangers and volunteers are meeting at the ridge fire cache @0730 to receive assignments. air operations planned for tomorrow.. three homes lost  one brush truck burned over. several brush trucks remained in the woods because of mechanical problems.']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</si>
  <si>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</si>
  <si>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['active structure protection is currently engaged  2 residences lost.  limited ingress and egress due to structural apparatus on main roads.  fire is active on all fronts.   extreme fire behavior with a red flag warning in effect for thunderstorms and high outwash winds over the area tomorriow.  other fires in the area competing for the. 2 residences lost.  structure protection in place with active structure protection engaged.  air tankers grounded due to thunderstorms.  active flame on all fronts continuing through the evening.. structures threatened.  homeowners moving livestock out of the area in conflict with ground resources moving in.  ingress and egress on main roads due to fire apparatus and structure protection.  continuous thunderstorm activity  unpredictable winds  and extreme temperatures for tomorrow']</t>
  </si>
  <si>
    <t>['there have been approximately 86 miles of indirect line  111 miles of secondary and contingency line and 36 miles of direct line constructed on the tripod complex. 7 718 acres have burned on state land which is inclusive of the 135 694 total acres to date for the tripod complex. there is numerous support equipment assigned that is not listed in block 45 ( feller bunches  skidders  excavators  etc.) type 1 hand crews are needed for direct line tactics. type 2 hand crews are needed for mop-up and to replace crews that are timing out. span of control for dozb are a concern. with new contingency lines being constructed to the north  more heavy equipment is in use. sof2s are needed for this large complex. inadequate safety officers are a safety issue for line personnel. atgs are needed for personnel timing out. air operations will be stopped if orders are not filled. type 1 helicopters are needed for ia responsibilities and to hold the fire. fobs are needed for personnel timing out. a washington area imt (gormley) will shadow with ciimt 2 (molumby) on 08/26/06. a transfer of command will take place at 0700 hrs. on 08/27/06.. concoy zone: contingency planning and construction of contingency line continued in division q to the north and northwest. direct and indirect line construction in division n and s. in branch v  crews improved established lines  constructed direct line and mop-up is ongoing. burnout in division w was completed to control lines.. concoy zone: vast areas of dead lodgepole pine and spruce.  extreme fire behavior potential. resource shortages. severe line resource shortage  overhead and hand crews. current fire line perimeter is close to level 2 evacuation trigger points in branch v.   eight mile zone: smoke continues to have an economic impact on the community of winthrop.8-mile zone. proximity to the 30 mile fire area.']</t>
  </si>
  <si>
    <t>['the fire will continue to burn at will due to fuel conditions  low rh  extreme topography  unseasonable temperatures and high ignition probabilities.  safety concerns  extreme topography and lack of effective line construction locations limit offensive action.  inversion conditions will persist tommorrow morning with continued cool breezy conditions in the afternoon.  scattered showers over the next three day but less than .25 inches accumulated precipitation.  the incident base is supporting two spike camps (100 people).  the statistics reported include the summit fire (2443 acres - contained and transfered back to the district).  block 24 - the structures threatened are in the period beyond 72 hours.. the inversion conditions limited air operations until 1400.  continued preparation of roads 555 and 671 for future burnout needs. on the south flank  crews took direct control action in lightning creek  onion creek and trail creek. burnout in progress on the west flank to secure a prepared section of road 671.. moderate smoke inversion conditions limited air and ground control operations.  fire continues to spread to the north and south without offensive line construction due to safety concerns  extreme topography and lack of effective line construction locations.  smoke impacts on surrounding local communities are widespread.']</t>
  </si>
  <si>
    <t>['smoke levels have significantly diminished. fire behavior is expected to remain minimal due to increased fine fuel moistures due to cloud cover and higher humidity. demob will continue as resources time out.   forks complex acres burned: salmon: usfs knf: 14 784  pri: 5   butler: usfs knf 14 981  usfs srf 5 986  pri 136.. there will not be a swing or night shift. (events reported occurred for the 0600 operational period 9/2) branch i: divisions f  k  a  and e are unstaffed. in divisions g and c resources are isolating hotspots and mopping up.  monitoring of fire activity in granite  butler and nordheimer creeks continue. division supervisors are working with resource and heritage advisors to identify and initiate fire suppression repairs. suppression repair operations are continuing in r/t/z (salmon). patrol and monitoring of fire along the salmon river road continues.. steep terrain  heavy fuels  snags and rolling material pose safety hazards for firefighters who continue to patrol and secure control lines.']</t>
  </si>
  <si>
    <t>['an estimated 200 to 500 homes have been destroyed or damaged. 2000+ are threatened. one additional civilian suffered burns and was treated and transported to a local hospital. a total of 20 civilians have been injured and one killed by this fire. smoke and weather conditions make air operations difficult. over 3000 people have been evacuated. additional evacuations are being ordered. most resources have been engaged continuously since the beginning of the fire. resource requests are critical.. the fire burned 50+ homes in deerhorn valley fire and honey springs  citizens are sheltered at fire station 66.  fire moved rapidly to the west/ southwest to chula vista and otay lake and north to the south end of barrett lake. firefighters are engaged in protecting a critical power grid sub-station and a water treatment plant.. extreme fire behavior due to weather conditions. fire is threatening to establish in the otay river drainage and burn through chula vista. most resource orders remain unfilled due to competing incidents in the unit.']</t>
  </si>
  <si>
    <t>['nanny creek - 2273 acres  rival creek 613 acres. continued structure protection for the massey creek tract  west fork administrative site  and  teton pass ski area.  utilize the helicopters to keep southern perimeter in check on the nanny creek fire until air operations were suspended due to erratic winds.  use teton co. vfd to support structure protection for massey creek tract and teton pass ski area.  ordered a fire use team.. red flag warning for gusty winds and low relative humidities with the passage of a cold front. nanny creek fire has reached map 8 and is approximately 2.5 miles north of 7 recreation residences and forest service administrative site.  nanny creek fire has spotted east of the north fork teton river in fright creek and the creek with']</t>
  </si>
  <si>
    <t>['block 28: the type-2 ia crews will be used for transfer of command to a type-3 organization for one week.  check-in on wednesday 8-23-2013. block 24: number of structures damaged and destroyed may fluctuate due to reassessment and classification. land ownership of current fire perimeter is as follows: blm - 1 304 acres  bor - 200 acres  private - 21 764  state-idl - 6 580 acres  usfs - 100 330. block 18- 12 miles of line to build. 30 miles of line will be allowed to burn out naturally into the 2012 trinity ridge fire.. burnout operations were continued in division e. continuing to get spots from rollout. continue to move cattle out of the fire area into prairie. power was restored into pine-featherville area.  residents were allowed back into pine  featherville and prairie at 1700. road still closed to public.. road closures: pine/featherville road off hwy 20  cow creek road and blacks creek road. many access roads into the fire area are impassible due to downed  debris and fallen timber. small numbers of livestock (cows) are in the immediate vicinity of the fire. landowners  permitees and ranchers continue to be in the area to attempt to move livestock to safety and access damages. smoke is still impacting icp. smoke in the area was a continuous problem for air operations including fixed wing aircraft and helicopters.']</t>
  </si>
  <si>
    <t>['agreage by ownership within the fire perimeter is bitterroot nf 5372 acres; private 457 acres.. fire suppression rehab on handlines.  bucket work on preidentified areas along sawtooth ridge.. containing the portion of the fire south of sawtooth creek and preventing it from spreading to the southeast and into roaring lion creek.  proximity of the fire to the community of hamilton.  the possibility of heavy inversions hampering air operations.']</t>
  </si>
  <si>
    <t>['a red flag warning is now in effect and will continue until 8 pm sunday.  this is due to a combination of strong winds and low relative humidities.  the incident was unstaffed last night.  central coast team 7 is preparing for transition to a type 4 organization effective monday  august 27 0600 hours.  the incident has identified2 military operation areas (moa) and military training routes (mtr) which is effecting incident air operations. deer season is open for archery and muzzle loading. antelope season opened saturday  august 25th for rifle.. incident unstaffed for night shift.. a red flag warning continues today due to increasing winds and low humidity.   transportation times to the incident exceed 1 hour  over rocky dirt roads.  damage to vehicles is expected.  incident is continuing to coordinate with local property owners for access  water needs  and other issues.']</t>
  </si>
  <si>
    <t>['heavy inversion caused a shift in tactics.  fire behavior moderated.  air operations stopped.  direct line constructed by dozers.. met with the long term plan implementation team today and will continue to do so over the next several days.  completed indirect line on the east side of the fire and turned the corner on the south east of planned line.    div a: continued along the 881 road keeping fire in check.  div b: unobserved due to heavy smoke inversion.  div z: line constructed to bear creek. burning commenced at 1700.  div l: continued evaluating and preping structures.  div m: took advantage of inversion with dozers constructing direct line.. steep  mountainous terrain with few natural barriers to stop fire spread.  unprecedented low relative humidities with erc values off the chart.']</t>
  </si>
  <si>
    <t>['inversion from local fires and drift smoke from fires in surrounding complexes lasts until mid-day and continues to hamper air operations and mapping efforts.  reduction in numbers of structures due to better mapping.. one new initial attack in the highway 96 corridor was supported by the orleans complex.    significant activity throughout the day on the uncontained somes fire  spreading ne and se into the salmon river drainages. fire is established in the whitmore creek  ikes creek  somes creek  butler creek and pearch creek drainages and has reached the bottom of the peach creek drainage..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</si>
  <si>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['smokey conditions over the area is hampering the air operations.  we did have a small window today that we were able to utilize the aircraft.. the infared map showed that last night there was a slope over in the steinacher creek drainage.  a ground recon found the ir to be correct and there was 15-20 acre slope over.  visibility on the slope was poor and a good recon was not able to get done until late in the afternoon.  the slope is being worked by h-502 and a borrowed type i  9hc  this afternoon.']</t>
  </si>
  <si>
    <t xml:space="preserve">  the primary hazard is rolling debris  but smoke  fire behavior  fire traffic  air operations and potential congestion related to photo opportunities are additional concerns</t>
  </si>
  <si>
    <t xml:space="preserve"> air operations planned for tomorrow</t>
  </si>
  <si>
    <t xml:space="preserve">  low clouds and rain hampered air operations in the afternoon</t>
  </si>
  <si>
    <t xml:space="preserve">  air tankers grounded due to thunderstorms</t>
  </si>
  <si>
    <t xml:space="preserve"> air operations will be stopped if orders are not filled</t>
  </si>
  <si>
    <t xml:space="preserve"> the inversion conditions limited air operations until 1400</t>
  </si>
  <si>
    <t xml:space="preserve"> suppression repair operations are continuing in r/t/z (salmon)</t>
  </si>
  <si>
    <t xml:space="preserve"> smoke and weather conditions make air operations difficult</t>
  </si>
  <si>
    <t xml:space="preserve">  utilize the helicopters to keep southern perimeter in check on the nanny creek fire until air operations were suspended due to erratic winds</t>
  </si>
  <si>
    <t xml:space="preserve"> smoke in the area was a continuous problem for air operations including fixed wing aircraft and helicopters</t>
  </si>
  <si>
    <t xml:space="preserve">  the possibility of heavy inversions hampering air operations</t>
  </si>
  <si>
    <t xml:space="preserve">  the incident has identified2 military operation areas (moa) and military training routes (mtr) which is effecting incident air operations</t>
  </si>
  <si>
    <t xml:space="preserve">  air operations stopped</t>
  </si>
  <si>
    <t>inversion from local fires and drift smoke from fires in surrounding complexes lasts until mid-day and continues to hamper air operations and mapping efforts</t>
  </si>
  <si>
    <t>smokey conditions over the area is hampering the air operations</t>
  </si>
  <si>
    <t>2012_OR-BUD-20072_MILLER HOMESTEAD_13</t>
  </si>
  <si>
    <t>2007_ID-BOF-000642_MIDDLE FORK COMPLEX_11</t>
  </si>
  <si>
    <t>2011_FL-FNF-011028_IMPASSABLE BAY COMPLEX_14</t>
  </si>
  <si>
    <t>2014_000424_WHISKEY COMPLEX_11</t>
  </si>
  <si>
    <t>2007_FL-FLS-07-024_OKEECHOBEE COMPLEX_27</t>
  </si>
  <si>
    <t>2010_WA-OWF-000346_WENATCHEE RIVER COMPLEX_1</t>
  </si>
  <si>
    <t>2007_GA-OKR-007021_BIG TURNAROUND COMPLEX_185</t>
  </si>
  <si>
    <t>2013_OR-VAD-000134_GRASSY MOUNTAIN COMPLEX_2</t>
  </si>
  <si>
    <t>2007_ID-BOF-000642_MIDDLE FORK COMPLEX_18</t>
  </si>
  <si>
    <t>2012_CA-SHU-006691_SHU AUGUST LIGHTNING_0</t>
  </si>
  <si>
    <t>2008_CA-BTU-9395_CRAIG_13</t>
  </si>
  <si>
    <t>2007_ID-BOF-000642_MIDDLE FORK COMPLEX_13</t>
  </si>
  <si>
    <t>2007_ID-BOF-000642_MIDDLE FORK COMPLEX_22</t>
  </si>
  <si>
    <t>2008_CA-SHF-1057_IRON &amp; ALPS COMPLEXES_51</t>
  </si>
  <si>
    <t>2007_ID-BOF-000642_MIDDLE FORK COMPLEX_7</t>
  </si>
  <si>
    <t>thunderstorms</t>
  </si>
  <si>
    <t>lightning</t>
  </si>
  <si>
    <t>['critically low live fuel moisture levels  abundant dead fine fuels  high temperatures  low relative humidity?s are of concern with thunderstorms in the forecast for the next few days.']</t>
  </si>
  <si>
    <t>['lightning fire 2743 acres 7%contained.  lucky fire 1423 acres 45%contained.  sheep trail fire 4295 acres 75%contained.  skunk fire 94 acres 50%contained.  morman fire 62 acres 100%contained.  high level of public interest in fires.. sheep trail fire: crews worked to secure nw and sw corners.   lucky fire: crews burned out to keep fire from crossing middle fork and west fork.  lightning fire: continued to improve anchor point on south side.  skunk fire: crews made good progress towards containment.. active fire behavior today. spotting continues to hamper control efforts.  additional fire starts in complex area.  lack of appropriate resources. fuels that are 4-6 weeks ahead of annual average dryness.  area and road closures in effect.  impact to heavily visited recreation and tourism area.  weather expected to remain hot and dry.']</t>
  </si>
  <si>
    <t>['support provided to kelly rd. fire. sensitive political concerns over private timber and investment holdings west of the fire area.   afternoon thunderstorms igniting new fires  and causing erratic wind patterns around existing fire.']</t>
  </si>
  <si>
    <t>['other jurisdictions from box 20 include idaho department of lands and garden valley fire protection district. this incident is under unified command with great basin incident management team #2  boise county sheriff office and garden valley fire protection district. estimated idaho department of lands protection acres are 1 709. estimated boise national forest protection acres are 7 931. private personnel resources listed in the "overhead" category of box 48 are not overhead resources  but other support personnel who cannot be documented in any other category. there are currently sixty-one (61) personnel in training assignments on the incident. a community meeting took place at 1800 in centerville.. observed behavior today was surface fire with single tree torching. the backfire operations in divisions a and e were completed successfully. divisions i  j  s and x are continuing successful operations to secure and improve the line on each division. thunderstorms produced gusty winds resulting in multiple spots in division e  which were successfully extinguished. contingency lines in division n are completed  but moderation in weather allowed for direct attack during todays operational period. work is beginning on assessment for rehab needs.']</t>
  </si>
  <si>
    <t>['fire 1 frog light 2007-16-0726 is still 100% contained at 23 250 acres.  dof monitoring -2 - moonshine bay ii 2007-16-0746 is100% contained @ 200 acres. dof monitoring.3 - dead pine-2007-16-0801-5 acres 100% contained-lightning.  still some smoking on interior. ¿ resources ¿ dof: 2 engine   3 people..           fire 4 -the little woo-2007-16-0837-100% contained @ 34 acres-5 - way out back-2007-16-0828-100% contained @ 6 acres-lightning-dof-one dozer  one person¿everything inside the lines.           fire 6-sand pine-2007-16-0865-100% contained @2.5 acres. dof-1 engine-2 people. still burning in the interior.         fire 7-708 fire-2007-16-0859-100% contained @ 60 acres. smoking in the interior.. thick swamp  hurricane blow down.  trying to keep damage from equipment to a minimum.']</t>
  </si>
  <si>
    <t>['waimt #1 assumed command 0600 on 7/31/2010  nahahum - 1500 plus acres  tripp canyon - 40 acres  devils gulch - 35 acres  five confirmed other lightning fires of less than an a acre each.  ownership at origin: usfs  pvt  dnr blm. evacuation levels:  tripp canyon - level 2  31 structures  nahahum - level 3  53 structures  nahahum canyon rd closed. erratic winds due to passing thunderstorms  limited acess  new ignitions.  fisheries in major rivers and tributaries  old growth orest  northern spotted owls']</t>
  </si>
  <si>
    <t>['tomorrows forecasted weather is mostly cloudy with scattered showers and thunderstorms  maximum temperatures -89  minimum rh - 38%  winds - sw  6 with gusts to 15 mph.. rain was observed on areas within the fire perimeter. amounts ranged from a trace to 3/10 of an inch on the fire and around 3/10 to 1/2 of and inch at the icp.. road access due to conditions  smoldering organic soils and debris piles  reburning is ocurring within the interior of the perimeter. logging operations occurring in the area are causing hazardous driving conditions. there is an area of unsecured line in cox prairie branch along division wf. fuel conditions in this area are preventing resources from conducting a burnout.']</t>
  </si>
  <si>
    <t>['grassy mtn fire is 15 717 acres in size. lone tree fire is 1520 acres. continued securing lines around the fire perimeter. containment of fire expected at 2000. terrain and driving makes access difficult  antelope hunters  warm and dry weather forecasted  red flag warning for abundant lightning.']</t>
  </si>
  <si>
    <t>['ir priorities are lightning and sheep trail fires.  lightning fire: 6732 acres 35%contained.  sheep trail fire: 8547 acres 90%contained.  lucky fire: 1582 acres 100%contained.  skunk fire: 74 acres 100%contained.  high level of public and media interest.. skunk fire is contained and demobed.  on the lightning fire  crews continued to work north up the east and west flanks across lightning creek and will spike out tonight. good progress was made on securing south side of fire.  on the sheep trail fire  successful burnout between fs rds 582 and 563  containment lines are holding.  crews continued to mop up se and nw corners.  on the lucky fire  crews continued to mop up.  one knee injury reported today.. hot  dry and windy.  moderate range spotting continues to hamper control efforts.  difficulty of terrain and access. fuels that are 4-6 weeks ahead of annual average dryness.  area and road closures in effect.  impact to heavily visited recreation and tourism area.']</t>
  </si>
  <si>
    <t>['fires in the remote areas of burney are the most difficult to access due to steepness and remoteness.. lightning with minimal precipitation came through last night. approximately 20 fires have been detected. significant progress was made with the fires that had good access. remote fires with poor access are increasing in size due to poor access and lack of resources.. several major fires are burning in northern california making resources scarce. access makes containment and control difficult.']</t>
  </si>
  <si>
    <t>['the butte unit continues to experience hold over fires from the lightning series that occurred on 8/6/08.  threat for additional hold over fires still exists. expected containment this evening at 1800 hrs.. all evacuations and road closures have been rescinded.. steep terrain and heavy fuels are obstacles to reinforcing containment lines.']</t>
  </si>
  <si>
    <t>['priority for ir flights are 1.lucky 2.skunk 3.sheep trail 4.lightning.  sheep trail fire: 5000 acres 40%contained.  lightning fire: 3346 acres 5%contained.  lucky fire: 1594 acres 60%contained.  skunk fire: 74 acres 50%contained.   high level of public interest in fires.. rollover vehicle accident last evening. a contract engine returning to icp from the scott mountain lookout rolled off of fs rd 555. five crew members were injured  two were taken to boise via medical helicopter  the other 3 taken to hospital by ground.  4 of the crew were treated and released  one remains in the hospital in stable condition.  smoke this morning kept air resources on the ground until afternoon.  additional road closures on fs rd 555 and 582 implemented. sheep trail fire: actively spreading on southeast corner around last years red mountain fire. lightning fire: fire continues to spread east and south in lookout canyon. lucky fire: crews continuing to burn out and secure north side of fire in the west fork drainage.  skunk fire: crews continue to improve line and mop up.. active fire behavior today. spotting continues to hamper control efforts.  additional fire starts in complex area.  lack of appropriate resources. fuels that are 4-6 weeks ahead of annual average dryness.  area and road closures in effect.  impact to heavily visited recreation and tourism area.  weather expected to remain hot and dry.']</t>
  </si>
  <si>
    <t>['complex totals:  sheep trail 8704 acres 95% contained  lightning 6981 acres 70% contained  lucky 1582 acres 100% contained.  fixed wing ir flights will not be requested on sheep or lucky unless conditions warrant.  rotating palm ir flights are supporting tactical needs on lucky and sheep fires.. crews continue to work to hold and improve initial containment efforts.  continue to demob resources as they time-out.. hot  dry and windy.  moderate range spotting and roll out continues to hamper control efforts.  difficulty of terrain  access  and numerous snags are requiring type 1 crews for line construction. fuels are 4-6 weeks ahead of annual average dryness.  experiencing record ercs.  area and road closures in effect.  impact to heavily visited recreation and tourism area.  local music festival beginning 8/10.']</t>
  </si>
  <si>
    <t>['there are 11 fires in alps complex. granite (517 acres  campground and trailhead  active fire  75% contained  expected containment date  jul 10  2008)  carey (208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heavy dead/down fuel and steep terrain on a number of the fires prohibited direct attack.  inversions are limiting utilization of aerial resources to monitor fire behavior including spread.']</t>
  </si>
  <si>
    <t>['type 3 helicopter assigned to fire is a limited use ship for ir and gps missions. complex includes 30+ fires that includes a-f size fires. complex covers two ranger districts.    sheep trail fire 4300 acres 1 crew  3 engines.  lucky fire 976 acres  2 crews  7 engines.  lightning fire 981 acres  unstaffed.  mormon fire 62 acres  2 crews.. valley county sheriffs office has closed the road system to entry surrounding the sheep trail fire. area closure near the lucky fire implemented. 1 bee sting injury reported.. numerous fires with little or4-6 weeks ahead of annual average dryness.  area and road closures in effect.  weather expected to become warmer and drier with increasing winds over the weekend.']</t>
  </si>
  <si>
    <t>critically low live fuel moisture levels  abundant dead fine fuels  high temperatures  low relative humidity?s are of concern with thunderstorms in the forecast for the next few days</t>
  </si>
  <si>
    <t>lightning fire 2743 acres 7%contained.   lightning fire: continued to improve anchor point on south side</t>
  </si>
  <si>
    <t xml:space="preserve">   afternoon thunderstorms igniting new fires  and causing erratic wind patterns around existing fire</t>
  </si>
  <si>
    <t xml:space="preserve"> thunderstorms produced gusty winds resulting in multiple spots in division e  which were successfully extinguished</t>
  </si>
  <si>
    <t>3 - dead pine-2007-16-0801-5 acres 100% contained-lightning.            fire 4 -the little woo-2007-16-0837-100% contained @ 34 acres-5 - way out back-2007-16-0828-100% contained @ 6 acres-lightning-dof-one dozer  one person¿everything inside the lines</t>
  </si>
  <si>
    <t>waimt #1 assumed command 0600 on 7/31/2010  nahahum - 1500 plus acres  tripp canyon - 40 acres  devils gulch - 35 acres  five confirmed other lightning fires of less than an a acre each</t>
  </si>
  <si>
    <t>tomorrows forecasted weather is mostly cloudy with scattered showers and thunderstorms  maximum temperatures -89  minimum rh - 38%  winds - sw  6 with gusts to 15 mph</t>
  </si>
  <si>
    <t xml:space="preserve"> terrain and driving makes access difficult  antelope hunters  warm and dry weather forecasted  red flag warning for abundant lightning</t>
  </si>
  <si>
    <t>ir priorities are lightning and sheep trail fires.   lightning fire: 6732 acres 35%contained.   on the lightning fire  crews continued to work north up the east and west flanks across lightning creek and will spike out tonight</t>
  </si>
  <si>
    <t xml:space="preserve"> lightning with minimal precipitation came through last night</t>
  </si>
  <si>
    <t>the butte unit continues to experience hold over fires from the lightning series that occurred on 8/6/08</t>
  </si>
  <si>
    <t>lightning.   lightning fire: 3346 acres 5%contained.  lightning fire: fire continues to spread east and south in lookout canyon</t>
  </si>
  <si>
    <t>complex totals:  sheep trail 8704 acres 95% contained  lightning 6981 acres 70% contained  lucky 1582 acres 100% contained</t>
  </si>
  <si>
    <t xml:space="preserve"> initially  they were reported after a lightning burst beginning on june 20  2008</t>
  </si>
  <si>
    <t xml:space="preserve">  lightning fire 981 acres  unstaffed</t>
  </si>
  <si>
    <t>2012_CA-MDF-521_ANTELOPE_0</t>
  </si>
  <si>
    <t>2006_OR-BUD-2500_SOUTH END COMPLEX_2</t>
  </si>
  <si>
    <t>2012_ID-SCF-12190_MUSTANG COMPLEX_39</t>
  </si>
  <si>
    <t>2008_CA-SHF-1041_LIME COMPLEX_133</t>
  </si>
  <si>
    <t>2008_CA-SHF-1041_LIME COMPLEX_84</t>
  </si>
  <si>
    <t>2007_CA-KNF-003238_CHINA-BACK COMPLEX_1</t>
  </si>
  <si>
    <t>2014_005514_LOG_42</t>
  </si>
  <si>
    <t>2007_FL-FLS-2007-02-0519_WILD HERRING_0</t>
  </si>
  <si>
    <t>2011_TX-TXS-011081_CRAWFORD RANCH_0</t>
  </si>
  <si>
    <t>2006_OR-CLP-060004_BYBEE COMPLEX_6</t>
  </si>
  <si>
    <t>2008_CA-LPF-1649_BASIN COMPLEX_54</t>
  </si>
  <si>
    <t>2012_CA-ANF-004803_WILLIAMS_11</t>
  </si>
  <si>
    <t>2012_OR-FWF-120680_BARRY POINT_11</t>
  </si>
  <si>
    <t>2007_MT-FHA-115_JOCKO LAKES_5</t>
  </si>
  <si>
    <t>2007_CA-ORC-68555_SANTIAGO_5</t>
  </si>
  <si>
    <t>evacuated</t>
  </si>
  <si>
    <t>evacuation order</t>
  </si>
  <si>
    <t>evacuation</t>
  </si>
  <si>
    <t>evacuations</t>
  </si>
  <si>
    <t>mandatory</t>
  </si>
  <si>
    <t>['retardent has been effective.  reduced winds tonight and additional incoming resources (including those on loan from barry point fire) should lead to successful containment.. evacuated campgrounds at reservoirs c &amp; f.  ground forces on-scene engaged in perimeter control with air support.. high rates of spread with spotting and crown fire behavior in juniper.  beyond critical drawdown levels of resources for the mdf and surrounding interagency partners.  shortage of chief officers and fireline leadership.  impending transition and need of the barry point fire back to a type iii organization.  very rough roads with lava rock making for a 1-2 hour drive in from the nearest decent forest road.  concern about other forest holdovers difficult to detect due to regional haze and smoke.']</t>
  </si>
  <si>
    <t>['the south end complex is comprised of the grandad fire 25 000 with 5% containment. pueblo fire 45 000 acres 5% containment. krumbo fire 1 000 acres 0% containment  and the wilderness fires 100 acres 0% containment. the alvord hot springs and whildhorse area residences are currently under an evacuation order.    this was previously reported as the division d &amp; division e complex.. burnover of rural fire association type 6 engine with25 000 acres  crossing the steens mtn north loop rd. and the moon hill rd. the pueblo fire also gained significant acreage  now approximately 45 000 acres. direction of spread was to the east crossing the east steens rd.. difficult and limited access into all portions of the fire area. extreme fire behavior. red flag conditions and extensive travel times hamper containment efforts. helicopters are needed for fire line support  logistical support and are a high priority. type 1 crews are needed to construct line to protect threatened structures and to reach containment objectives.']</t>
  </si>
  <si>
    <t>['on the south flank approximately 20 of the 55 miles of fire edge can only be accessed by boat. yesterday there was a spot fire across the river  south of the fire  which was able to be contained with resources on site.  this demonstrates the need to keep resources engaged on the uncontained portion of the southern fire edge even though most of the perimeter there is contained. firefighters continue to patiently assess the fire spread toward areas with structures taking action when safe to do so and the opportunity presents itself. a new management action point was established in the long term plan between hwy 93 and the ulysses lookout due to fire advancement. stage 3 restrictions are being implemented in this area.  block 10: unified command with north fork fire protection district and lemhi county sheriffs department.. there are 5 forest area closures in place which include areas in both the salmon challis and bitterroot national forests. evacuation notifications remain in effect in montana and idaho. the majority of residents in these areas have voluntarily vacated their homes.. mixed wui throughout the hwy 93 corridor  which is currently 3 miles away from the fire  which made a 2 mile run yesterday. steep  rugged terrain with significant areas of bug killed timber presents a safety hazard to firefighters. ercs are at the 97th percentile and 1000 hr fuels are 6 %. uphill runs are resulting from spotfires and rollout of burning material on steep slopes. long travel times due to the fire size is increasing firefighter exposure. in upper elevations of the fire the spruce /fir mix along with the heavy dead and down timber is creating a continuous fuel loading conducive to crownfires and long range spotting and rapid rates of spread. impacts to residents and businesses in numerous adjacent communities.']</t>
  </si>
  <si>
    <t>['the cost breakdown: lime complex = $40 044 560 without military cost included. fire acreage breakdown - fire acreage  containment percentage and target date: miners fire-21902ac-55%-8/15  lime fire-20774ac-50%-8/15  telephone fire-6643ac-100%  noble fire-12870ac (shf:5248  calfire:7625ac)-100%(on shf)  deadshot fire-1070ac-100%  slide-1547ac-100%  deerlick fire-11022ac(shf: 797ac  calfire: 10225ac)-100% (only shasta trinity nf acreage counted)  total forest service acreage: 57 808ac calfire acres: 18 283 acres.. miners fire - burnout operations were successful last night on the east side bringing fire from division e/f break towards dp22.  interior unburned areas were aerially ignited today to extend the black.  burning is complete  but spotting is creating some problems.   trigger points for hayfork evacuation continue to be threatened. lime fire�resources continued to work on stopping the lime fires spread to the south and east by preparing an indirect contingency line on forest road 14.  resources continued to implement a burnout in div q  but progress has been slow due to spotting.  line prep and burning operations continued on the eastern flank of the fire (map 4).  today a  10 acre slopover occurred between dp-32 and dp-31 and significantly slowed the progress of the overall burnout.. weather is expected to stay hot  dry and windy. crews are experiencing significant spotting over control lines and terrain is steep and inaccessible throughout much of the complex. holding the fire next to the completed fireline will be a challenge due to high winds tonight and tomorrow. (8) stcr  (5) sten are needed to replace resources that are timing out.  miners fire- road closures and excessive smoke have been impacting the hayfork community and other surrounding communities since the beginning of the fire complex in late june. a critical priority continues to be maintaining the integrity of highways 36 and 3. the northeastern corner of the fire is moving towards heavy blow down fuels.  lime fire - three ihcs are needed to try to contain the fire within map 4 (see critical needs).']</t>
  </si>
  <si>
    <t>['alaska interagency team 1(wilcock) assumed command of the yolla bolly complex at 1800 on 6/8. in order to achieve containment in a timely manner 5 ihcs and a type 1 helicopter are required for 5 days to accomplish a large burnout on the miners and lime fire. failure to complete burnout prior to fire breaching indirect line will considerable hamper containment objectives and will pose a downstream threat to the town of hayfork. contingencies for the evacuation of hayfork are being developed. decision points have been established for the evacuation of hyampom. california national guard resources will be deployed to the lime complex on thursday  july 10th. acreage and containment percentage and expected containment date by fire group  does not include several small fires: miners-6313ac-65%  lime-10206ac-55%-7/9  iron-4053-41%-7/9  noble-12869ac-90%-7/7  wilderness-1550ac-7/31  telephone-6504ac-100%  rainbow-292ac-100%  trough-817ac-80%   deadshot-1070ac-100%  slide-1547ac-100%  deerlick-797ac inside the complex of 15 500 total. the harvey fire in the yolla bolly complex may hamper operations on the iron.. the alaska type i team assumed command of the yolla bolly fire at 1800 on 6/8/08.. high temps  low rhs and increased winds are hampering containment efforts. the trough fire escaped control lines yesterday evening  making a major run to the south  and will require extra resources which are already stretched thin  the iron fire began to challenge proposed indirect line. the lime complex was comprised of approximately 70 fires ranging in size from spots to several over 2 000 acres in size. of the original 70 fires 32 are contained. numerous fires are in remote areas with steep terrain and limited access.  a critical priority is maintaining the integrity of highways 36 and 3. the yolla bolly complex contains 22 fires.']</t>
  </si>
  <si>
    <t>['type 2 team enroute.  management of this incident will be combined with the back incident on the scott river ranger district.. road closures and a voluntary evacuation of the portion of the klamath river road in the china fire area were initiated. 80% of the main body of the back fire is lined.  helicopters worked spots.  heel of fire secured and begun nop up.  maintained status on upper portions.. heavy fuel loading  extremely dry fuels  short range spotting and receptive fuel bed causing control problems  communities at risk  resource shortages']</t>
  </si>
  <si>
    <t>['unified command between ciimt 1 (mcgowan) and calfire (flores) was concluded at 1800 on 8/19. ciimt 4 (opliger) will assume command of the july complex and the log fire at 1830 on 8/20.  two forest service pack strings are assigned to the logs fire with three personnel to provide logistical support. the evacuation advisory for the threatened communities remains in effect. block 7: 0600 ics-209 acres is based on ir  1800 ics-209 acres is estimated. acres total - fra = 1 627 acres  sra = 1 967 (blm = 167). fire behavior through the period was minimal. the majority of observed fire behavior was smoldering  creeping and the consumption of large diameter fuels. the fire continued to hold within control lines. the final section of open line  approximately 0.5 miles was completed early in the period   suppression repair is underway. the fire will']</t>
  </si>
  <si>
    <t>['2 residences have been damaged  1 moderatly and 1 heavely. 1 helicopter &amp; airtanker requested. potential for fire to jump 98 and head north.. fire crossed hwy 98; mandatory evacuations conducted.']</t>
  </si>
  <si>
    <t>['reports of at least one fire truck belonging to local department were burned over resulting in four firefighters being injured.  the extent of their injuries are not known at this time.  highway 152 was closed for some time.  six homes were evacuated and multiple others were being evacuated ahead of the fire.. wind driven fires in critically dry fuels.']</t>
  </si>
  <si>
    <t>['blm crew-720 (type 2 ia) were assigned to clnp today  but were released @ 1845 for mandatory days off (8/13/06 &amp; 8/14/06).      confidence is high that planned objectives can be met successfully.. pct remains closed in fire area.. pacific crest trail closed in fire area']</t>
  </si>
  <si>
    <t>['the incident remains under unified command with ciimt1 (mcgowan  ic)  cal fire (hutchinson  ic) and fort hunter liggett (crum  ic). the spike camp continues to operate in the town of greenfield. approximately 20000 acres of the indians fire total are interior islands that have not yet burned.. continued voluntary evacuation recommendation remains in place for the arroyo seco rd area.. numerous structures and improvements located adjacent to the arroyo seco river  steep terrain  limited access  heavy fuel loading and drought conditions.']</t>
  </si>
  <si>
    <t>['hold  improve and  mop up of fire line continues to be difficult but the main focus is on the north end of the fire. given the difficulty of the terrain we are optimistic that management strategies will be successful. tactical and strategic decisions are being made with emphasis being placed on safety  environmental  cultural concerns  cost benefit and the 2012 risk decision framework. the cost increase indicated in box 19 is predominantly due to catching up with reporting of aircraft costs and the reliance on air resources. the demob of excess resources has been ongoing since 9-5-12 but the retention of current resources remains vital to full containment.. crews have been very successful in line construction on div c and w. control objectives have changed to indicate keep fire within the current footprint. limited threat is expected but crews remain vigilant with expected temperatures increases. the ir flight that took place last night  indicate several areas of heat remaining. this was the last night time ir flight. a helicopter platform ir camera will be utilized during the day to pinpoint remaining areas of heat. evacuations of the san gabriel canyon are still in effect. highway 39 remains closed.. the north end of the fire contains extreme topography that will not allow crews to access the fire edge. these areas are being monitored and water drops are being used as necessary. there is']</t>
  </si>
  <si>
    <t>['approximately 23 residences are currently under a level 3 evacuation.  this includes residences southeast of drews reservoir  portions of the westside community  and west of goose lake.    ownership acreage:  oregon - private = 10 150; federal = 41 052.    california - private = 19 924; federal = 13 033.. the ne corner of the fire has been lined and crews continue to try to hold existing lines.  the fire continues to be active on the south east portion of the fire which made a 2-4 mile run early this morning.  evacuations and closures remain in effect.  three more homes were evacuated this morning on the west side of goose lake.. type 1 crews and type 1 and 2 helicopters are required to support indirect firing operations.  additional type 2 crews are needed to replace existing crews that are timing out.  heavy dry fuels along with wind are pushing the fire to the south and east.  night fire behavior continues to be very active.  expected thunderstorms will add to the erratic fire behavior.']</t>
  </si>
  <si>
    <t>['two community meetings will be held this evening (seeley lake and bonner) to inform residences and evacuees on fire conditions and to answer questions     national weather service in missoula issued a red flag warning for gusty winds 15-25 mph with possible gusts to 45 mph and low rh.    u.s. senator backus visited the fire area today.    cs&amp;kt acres ¿640;  forest service acres ¿ 5160;  state acres ¿ 960; private acres ¿ 10 400. crews and equipment continued to construct line some indirect line and burnout completed to redirect the fire away from placid lake structures and protect the powerlines and sub-station.  air support was used to assist by cooling the edge and providing an extra lookout.   structures along the west shore of seeley lake were being prepped night shift was able to secure and anchor point on the ne.   dayshift continued this line with plans to complete the line by end of shift.  crews on the ground continued indirect line prep along road 2190 (bypass road).  heavy lift helicopter was used to support fireline construction.    675 residences remain evacuated from areas west of hwy 83  placid lake  and double arrow sub-division.  town of seeley lake is under a 12 hr pre-evacuation notice.  residences south of the double arrow to mt hwy 200 and east to cotton creek are still under a 12-24 hr pre-evacuation notice.  traffic restrictions on hwy 83  open to local residents and fire equipment between clearwater jct to summit.  recreational activities on the area lakes have been restricted.    evacuated residents  east of mt hwy 83  were allowed to visit their properties and remove and secure boats during the morning hours    mt national guard is providing security to the evacuated areas and assisting with road and area closures.    transfer of command with type 1 team (wilcock) occurred at 19:00 hrs. need continuous suppression air support to provide lookout and to assist with the line construction and structure protection operations.  lack of line overhead to maintain safety of line resources.  large number of structures and area to protect.   expected hot  dry  and windy weather pattern for the next few days. steep mountainous terrain and extremely dry conditions.  fire continues to threaten communities and structures in urban interface area.']</t>
  </si>
  <si>
    <t>['southwest usfs iimt# 1 (whitney) has arrived and is job shadowing the local team and will assume command at 0600hrs on 10/23/07. the fire will enter into unified command with the usfs  orange county fire authority  cal fire and orange county sheriffs department. damage assessment is ongoing in the effected communities. current loss estimate $5.5 million.. fire made wind driven runs into the community of modjeska canyon. at present  6 homes are known destroyed with several more damged. structure protection continues to be actively engaged in several eastern foothill canyon areas where mandatory evacuations are in place. they include: silverado  modjeska  williams  ladd  trabuco  holy jim and live oak canyons.. some requested resouces have begun to arrive today. changing wind patterns and critical fire weather conditions have continued to produce severe fire behavior with rapid rates of spread. continued aircraft support will be critical in the success of planned objectives for tomorrows plan.']</t>
  </si>
  <si>
    <t xml:space="preserve"> evacuated campgrounds at reservoirs c &amp; f</t>
  </si>
  <si>
    <t xml:space="preserve"> the alvord hot springs and whildhorse area residences are currently under an evacuation order</t>
  </si>
  <si>
    <t xml:space="preserve"> evacuation notifications remain in effect in montana and idaho</t>
  </si>
  <si>
    <t xml:space="preserve">   trigger points for hayfork evacuation continue to be threatened</t>
  </si>
  <si>
    <t xml:space="preserve"> contingencies for the evacuation of hayfork are being developed.  decision points have been established for the evacuation of hyampom</t>
  </si>
  <si>
    <t xml:space="preserve"> road closures and a voluntary evacuation of the portion of the klamath river road in the china fire area were initiated</t>
  </si>
  <si>
    <t xml:space="preserve"> the evacuation advisory for the threatened communities remains in effect</t>
  </si>
  <si>
    <t xml:space="preserve"> fire crossed hwy 98; mandatory evacuations conducted</t>
  </si>
  <si>
    <t xml:space="preserve">  six homes were evacuated and multiple others were being evacuated ahead of the fire</t>
  </si>
  <si>
    <t>blm crew-720 (type 2 ia) were assigned to clnp today  but were released @ 1845 for mandatory days off (8/13/06 &amp; 8/14/06)</t>
  </si>
  <si>
    <t xml:space="preserve"> continued voluntary evacuation recommendation remains in place for the arroyo seco rd area</t>
  </si>
  <si>
    <t xml:space="preserve"> evacuations of the san gabriel canyon are still in effect</t>
  </si>
  <si>
    <t xml:space="preserve">  evacuations and closures remain in effect</t>
  </si>
  <si>
    <t xml:space="preserve">    675 residences remain evacuated from areas west of hwy 83  placid lake  and double arrow sub-division.     evacuated residents  east of mt hwy 83  were allowed to visit their properties and remove and secure boats during the morning hours    mt national guard is providing security to the evacuated areas and assisting with road and area closures</t>
  </si>
  <si>
    <t xml:space="preserve"> structure protection continues to be actively engaged in several eastern foothill canyon areas where mandatory evacuations are in place</t>
  </si>
  <si>
    <t>2007_AK-KKS-703278_CARIBOU HILLS_13</t>
  </si>
  <si>
    <t>2007_ID-BOF-000635_CASCADE COMPLEX_7</t>
  </si>
  <si>
    <t>2008_CA-MEU-004608_MEU LIGHTNING COMPLEX_7</t>
  </si>
  <si>
    <t>2006_TX-TXS-066156_SPIKE BOX RANCH COMPLEX_5</t>
  </si>
  <si>
    <t>2007_MO-MOS-2007011_JOE C FIRE_0</t>
  </si>
  <si>
    <t>2007_CA-LFD-0648_GRIFFITH PARK_3</t>
  </si>
  <si>
    <t>2006_TX-TXS-066155_LEWIS CANYON_0</t>
  </si>
  <si>
    <t>2007_CA-SHU-004778_CREEK_0</t>
  </si>
  <si>
    <t>2006_PA-PAS-10-008_BEAR TRAP_0</t>
  </si>
  <si>
    <t>2007_CA-KNF-003176_ELK COMPLEX_4</t>
  </si>
  <si>
    <t>2013_CA-SNF-1732_ASPEN_47</t>
  </si>
  <si>
    <t>2012_CA-NOD-3490_RUSH_31</t>
  </si>
  <si>
    <t>2010_CA-SQF-2701_BULL_21</t>
  </si>
  <si>
    <t>2010_VA-VAF-000008_GLENWOOD COMPLEX_0</t>
  </si>
  <si>
    <t>2006_OR-DEF-0668_CASCADE CREST COMPLEX_12</t>
  </si>
  <si>
    <t>steep terrain</t>
  </si>
  <si>
    <t>inaccessible terrain</t>
  </si>
  <si>
    <t>terrain</t>
  </si>
  <si>
    <t>steep</t>
  </si>
  <si>
    <t>limited access</t>
  </si>
  <si>
    <t>difficult</t>
  </si>
  <si>
    <t>['in division a  crews patroled structures in the interior. dozer line was rehabed in divisions b and d. the east side of the fire was monitored by air. seven crews and various overhead were demobed. at 1900 the oilwell road was opened for good. at 2000 the tfr was lifted.. numerous structures and narrow roads are a problem.  steep terrain in the deep creek area is hampering control efforts and posing safety concerns. the oilwell road will now be open continuously after 1900 tonight.']</t>
  </si>
  <si>
    <t>['road closures in area around monumental and riordan lake fires.   implemented structure protection in johnson creek with available resources.  continued ia on new starts.  spike camp was established at the johnson creek guard station to support crews working on the riordan lake fire.. the monumental fire has a high potential of containment without significant growth if a type 1 handcrew and a dozer become available within the next 2 days.  moderated fire behavior due to an inversion on all fires.  riordan lake (includes bear creek fire) and monumental (includes mormon creek fire) fires have increased in size over the last 24 hours.  fire indices are at record levels.  access  steep  inaccessible terrain  dry fuels.  poor availability of resources remains an issue.   the threat to the johnson creek residences is very likely.  threat to the communities of yellow pine and warm lake is very likely and the major concern is that they will occur simultaneously.   these communities are approximately 25 miles apart.']</t>
  </si>
  <si>
    <t>['/rest cycles.. increased threats from the juan fire to howard creek residential area.. multiple fires with minimal staffing with evacuations in place or imminent: navarro (flynn creek) is 1400 acres  10% contained and threatening homes; orr (orr springs rd) is 500 acres 10% contained threatening 1 commercial property and approximately 50 structures; 40 homes threatened in the community of chicken ridge; 40 homes threatened in the community of greenfield ranch is threatened;  a voluntary evacuation occurred in the foster creek area (red mountain). heavy resource drawdown is leaving 2/3 of the fires unstaffed. inaccessible  steep terrain.']</t>
  </si>
  <si>
    <t>['this fire is being managed under unified command between the lone star state imt2 (hannemann) and the georgia state imt2 (kline/floyd). local goverments and fire agencies are also assisting with fire management.. monitored on ground by tfs personnel  and declared 100% contained.. rugged terrain and extreme fire behavior have hampered control efforts.']</t>
  </si>
  <si>
    <t>['fire deliberately set on private land as a "prescribed burn"  but without any control lines  burn plan  or resources to contain fire other than mdc suppression crew.. heavy fuels  winds  and low rh caused several spotovers.  areas of steep slope.']</t>
  </si>
  <si>
    <t>['updated information will be provided as it is obtained. numerous on and off ramps to interstate 5 and 134 are closed  ongoing evacuations of la zoo  golf course  gene autry museum  zoo magnet school  and griffith park boys camp  doc and imt activated  eoc activated  evacuation shelter closed  regional resources onscene  power loss to local neighborhoods. access to terrain  griffith park is the second largest occluded interface totally impacted']</t>
  </si>
  <si>
    <t>['fire is difficult to control due to steep rugged terrain with limited access.  numerous power lines to wind turbines causing additional problems.. 3 residences evacuated  road closures.. rough terrain  drought stresses fuels  numerous electrical lines.']</t>
  </si>
  <si>
    <t>['evacuations in progress. 10-20 mph south winds making containment difficult.    large residential areas ahead of fire.']</t>
  </si>
  <si>
    <t>['overcast skies have given us advantage to keeping burnout operations within the projected containment area.  two bureau of foresty seat aircraft were used.. darryl wursts alleghany imt transition with the intial attack forces at 0900.  significant progress in burnout operation.  good mop up done with additional crews assigned to div "a" and "b".  burn out will continue in divs "c" and "d". very steep terrain and very dry fuel. burning within the fish dam wild area.    air support needed to assist with the burn out  is being hindered by heavy smoke.']</t>
  </si>
  <si>
    <t>['the complex is currently composed of 32 fires. three new fires added to the complex. the reported injuries consisted of 2 heat related and one ankle injury.. fires are in areas with very steep terrain. some are inaccessable.  many fires remain unstaffed.']</t>
  </si>
  <si>
    <t>['demobilization is ongoing.  suppression repair and mop up in north and south repair.  fire continues to burn in division m up against sub-alpine rocky ridges and peaks in the kaiser wilderness.   a wildland fire module will continue to monitor fire progression and contain fire growth where they can safety engage the fire.  as aspen resources become available they are being offered up for re-assignment to other incidents.    fire has been been divided into north repair  south repair  and division m.. closure on the stumps springs road remains in effect. trail closure continues in the kaiser wilderness with the public being warned of the danger of hiking trails in proximity of the incident.. difficult access and steep terrain  continue raise safety concerns ass crews address suppression repair.']</t>
  </si>
  <si>
    <t>['difficult terrain along the southern portion of the northeastern flank continues to hinder containment. an emergency closure of public lands being affected by the fire area in eastern lassen county  california and western washoe county  nevada remains in effect. currently the fire is burning 273 248 acres in california and 42 844 acres in nevada. breakout of acres by ownership is: blm - 288 727 acres; state - 3 983 acres; private - 23 144. acreage by wsa: skedaddle wsa (58 598 acres); twin peaks wsa (30 671 acres); dry valley rim wsa (20 123 acres); five springs wsa (48 897 acres); and bitterbrush wsa (648 acres); buffalo hills wsa (9 778 acres).. strong winds are expected to occur over the fire area again today.. lack of water sources  critically dry fuels long travel distances and visibility issues for aircraft continue to pose significant challenges.  live fuel moistures and ercs are at record levels and are contributing to extreme fire behavior.   numerous dust devils and fire whirls have the potential to send embers over containment lines  causing spot fires.  dozer use is limited when resource values dictate.']</t>
  </si>
  <si>
    <t>['baer team in place as of 0800 08/05/10. steep inaccessible terrain  erratic winds.']</t>
  </si>
  <si>
    <t>['the complex now consists of the falling rock fire @ 523 acres  and the terrapin fire @ 93 acres. closed blue ridge parkway  constructed dozer lines to portect prive property. steep rocky terrain  snags  unseasonable temperatures']</t>
  </si>
  <si>
    <t>['fire activity inside the fire picked up due to lower humidities and gusty  variable winds. burnouts within black crater lake basin were started today.. limited access  dead standing timber and continous downed fuels  windy conditions  continued hot and dry weather  fire highly visible from sisters.']</t>
  </si>
  <si>
    <t xml:space="preserve">  steep terrain in the deep creek area is hampering control efforts and posing safety concerns</t>
  </si>
  <si>
    <t xml:space="preserve">  access  steep  inaccessible terrain  dry fuels</t>
  </si>
  <si>
    <t xml:space="preserve"> inaccessible  steep terrain</t>
  </si>
  <si>
    <t xml:space="preserve"> rugged terrain and extreme fire behavior have hampered control efforts</t>
  </si>
  <si>
    <t xml:space="preserve">  areas of steep slope</t>
  </si>
  <si>
    <t xml:space="preserve"> access to terrain  griffith park is the second largest occluded interface totally impacted</t>
  </si>
  <si>
    <t>fire is difficult to control due to steep rugged terrain with limited access</t>
  </si>
  <si>
    <t xml:space="preserve"> 10-20 mph south winds making containment difficult</t>
  </si>
  <si>
    <t xml:space="preserve"> very steep terrain and very dry fuel</t>
  </si>
  <si>
    <t xml:space="preserve"> fires are in areas with very steep terrain</t>
  </si>
  <si>
    <t xml:space="preserve"> difficult access and steep terrain  continue raise safety concerns ass crews address suppression repair</t>
  </si>
  <si>
    <t>difficult terrain along the southern portion of the northeastern flank continues to hinder containment</t>
  </si>
  <si>
    <t xml:space="preserve"> steep inaccessible terrain  erratic winds</t>
  </si>
  <si>
    <t xml:space="preserve"> steep rocky terrain  snags  unseasonable temperatures</t>
  </si>
  <si>
    <t xml:space="preserve"> limited access  dead standing timber and continous downed fuels  windy conditions  continued hot and dry weather  fire highly visible from sisters</t>
  </si>
  <si>
    <t>2006_NV-LVD-0072_WHITNEY PASS_0</t>
  </si>
  <si>
    <t>2008_CA-SCU-003091_WHITEHURST _0</t>
  </si>
  <si>
    <t>2006_OK-OSA-006094_SARGE CREEK_0</t>
  </si>
  <si>
    <t>2012_MT-BDF-000020_BEAR TRAP 2_2</t>
  </si>
  <si>
    <t>2007_OR-VAD-112_OLD MAID_4</t>
  </si>
  <si>
    <t>2006_KS-KSX-187_MEADE_0</t>
  </si>
  <si>
    <t>2012_ID-MCS-730_FLYING B_2</t>
  </si>
  <si>
    <t>2010_AK-TAD-000222_CHITANATALA_3</t>
  </si>
  <si>
    <t>2008_TX-TXS-88247_HOLMES_0</t>
  </si>
  <si>
    <t>2006_OR-VAD-190_IRISH SPRINGS COMPLEX_1</t>
  </si>
  <si>
    <t>2011_NV-EKD-001122_TIJUANA JOHN_2</t>
  </si>
  <si>
    <t>2010_ID-CWF-000268_LARKINS COMPLEX_2</t>
  </si>
  <si>
    <t>2011_NM-N2S-000044_TRACK_15</t>
  </si>
  <si>
    <t>2008_FL-FLS-2008-15-0107_POWERLINE_0</t>
  </si>
  <si>
    <t>2007_FL-FLS-140184_BIG PINES_0</t>
  </si>
  <si>
    <t>ranch</t>
  </si>
  <si>
    <t>grazing</t>
  </si>
  <si>
    <t>cattle</t>
  </si>
  <si>
    <t>goat</t>
  </si>
  <si>
    <t>['used heavy air tanker to secure a retardant lines around the ranches.. rocky terrian  erratic winds']</t>
  </si>
  <si>
    <t>['the arrival of fire crews and improved weather conditons assisted in the success of the operations today.. line construction success due to the arrival of additional fire crews and engines.. the hummingbird fire burned through several subdivisions  ranches  and high in residential areas.    whitehurst is burning in heavy brush and timber threatning the mount madonna county park.  potential to several 1000 acres with similar fuels has the summit incident a few weeks ago.']</t>
  </si>
  <si>
    <t>['cause arson/field equipment  farm equipment  grazing land and powerlines were threatened']</t>
  </si>
  <si>
    <t>['acres by ownership - blm (2 351); state (1 887); private (11 032). implementing burnout operations to secure west perimeter adjacent to highway 94.  extensive use of helicopters and dozers to support burnout operations and check fire spread adjacent to ranch complex.  patrol and mopup on north and east perimeter.. loss and needed replacement of numerous power poles has affected power grid.']</t>
  </si>
  <si>
    <t>['burning index today is 105 in sage/grass fuel model.  extreme (+97%). burnout completed  crews holding line and mopping up.  road closure was lifted.. inaccessable rocky terrain and critically dry fuels are hampering containment efforts along with sensitive political concerns regarding private property and grazing allotments.  also high winds and cattle on the fireline also hampering containment efforts.']</t>
  </si>
  <si>
    <t>['all information provided by meade co. emergency management coordinator  and compiled by kfs. fire started when wind blew a tree limb down on a power line at meade state lake. fire spread 10-12 miles to the northeast  ranging as wide as 3 miles in areas. area affected is an estimate. fire burned/destroyed about 4-5 barns  containing equipment in some cases  and also destroyed one vacant/abandoned residence. numerous cattle were killed  and fences  road signs  uitility poles and other infrastructure wew also destroyed. fire is now contained and controlled  with damage assessment on-going.']</t>
  </si>
  <si>
    <t>['cattle located adjacent to burned area.']</t>
  </si>
  <si>
    <t>['burn when conditions permit.. tried to burn nw corner of compound. completed 50% of the prep-work to burn around buffalo ranch compound. continued to clean up burn and prepped for future burning ops.. remote access makes logisitical support difficult. 3 permanent residences involve complex burning strategies. smoke and inversion is a concern for air support and personnel cannot see fire.']</t>
  </si>
  <si>
    <t>['the area is an estimate.  the fire is burning on 3 ranches and 3/4 mile from residences. many local fds are assisting in suppression efforts.. structure protection in place.  evacuations may yet take place.. 100 flame lenghs is being experienced and there is limited access.   structure protection is in progress.']</t>
  </si>
  <si>
    <t>['aviation and engine resources are going to be critical in the next opperational period.. major wind event.  structure protection was in place for most of the day.. structures and the snake river correctional institute are threatened along with grazing allotments and t&amp;e species']</t>
  </si>
  <si>
    <t>['glen uhlig nv-ekd ict3  jonathan palma nv-ekd ict3-t. significant progress with line construction. location is remote  cattle are grazing in the fire area']</t>
  </si>
  <si>
    <t>['complex includes:  mallard peak 17 acres $5000 / mallard lake .10acres $1000 / heather creek 2167 acres $13 000 / avalanche .10 $1000 / heart peak .10 $1000 / isabella .10 acre $500 / point .1 acre $500 / goat creek .10 acre $500 / heart ridge 5 acres $500 / grassy point 15 acres $500 / larkins .25 $500 / west sister .10 acre $500']</t>
  </si>
  <si>
    <t>['fire is currently 27 792 acres:  co-7830  nm-19 962    for information on the track fire beginning tuesday june 21  in nm  please call dan ware at 505-476-3336 or james casias  las animas sheriffs department colorado at 719-846-2211. div a/y/x/z - continue to mop-up 200 from line into fire.  patrol line and mop-up where needed.. dry conditions  possible hold-over spot fires from previous wind events.  multiple jurisdictions at the state (nm/co)  county and community levels.  loss (burned) of grass/forage on mesa tops impacting local ranches.  impacts to municipal water supply for village of raton.  undetected heat by fire-line.']</t>
  </si>
  <si>
    <t>['a downed powerline caused a brushfire that closed river road temporarily. smoke signs have been ordered from fhp/dot. fire is contained. approximately a quarter mile of fenceposts have been damaged  that belong to thomas ranch. the power company has 4 power poles that have been damaged and need to be replaced.']</t>
  </si>
  <si>
    <t>['fire is located on river ranch  100+ camp sites burned over today. previous evacuations occured today but have since been lifted.. 100+ camp sites burned over. several evacuations occured but all have been allowed to return at this time.. smoke on highways  urban interface']</t>
  </si>
  <si>
    <t>used heavy air tanker to secure a retardant lines around the ranches</t>
  </si>
  <si>
    <t xml:space="preserve"> the hummingbird fire burned through several subdivisions  ranches  and high in residential areas</t>
  </si>
  <si>
    <t>cause arson/field equipment  farm equipment  grazing land and powerlines were threatened</t>
  </si>
  <si>
    <t xml:space="preserve">  extensive use of helicopters and dozers to support burnout operations and check fire spread adjacent to ranch complex</t>
  </si>
  <si>
    <t xml:space="preserve"> inaccessable rocky terrain and critically dry fuels are hampering containment efforts along with sensitive political concerns regarding private property and grazing allotments</t>
  </si>
  <si>
    <t xml:space="preserve"> numerous cattle were killed  and fences  road signs  uitility poles and other infrastructure wew also destroyed</t>
  </si>
  <si>
    <t>cattle located adjacent to burned area</t>
  </si>
  <si>
    <t xml:space="preserve"> completed 50% of the prep-work to burn around buffalo ranch compound</t>
  </si>
  <si>
    <t xml:space="preserve">  the fire is burning on 3 ranches and 3/4 mile from residences</t>
  </si>
  <si>
    <t xml:space="preserve"> structures and the snake river correctional institute are threatened along with grazing allotments and t&amp;e species</t>
  </si>
  <si>
    <t xml:space="preserve"> location is remote  cattle are grazing in the fire area</t>
  </si>
  <si>
    <t xml:space="preserve">1 acre $500 / goat creek </t>
  </si>
  <si>
    <t xml:space="preserve">  loss (burned) of grass/forage on mesa tops impacting local ranches</t>
  </si>
  <si>
    <t xml:space="preserve"> approximately a quarter mile of fenceposts have been damaged  that belong to thomas ranch</t>
  </si>
  <si>
    <t>fire is located on river ranch  100+ camp sites burned over today</t>
  </si>
  <si>
    <t>2008_OR-UPF-008083_NORTH FORK COMPLEX_31</t>
  </si>
  <si>
    <t>2014_023461_KING_19</t>
  </si>
  <si>
    <t>2008_CA-BTU-9395_CRAIG_11</t>
  </si>
  <si>
    <t>2008_CA-KNF-3393_KLAMATH THEATER_491</t>
  </si>
  <si>
    <t>2009_WA-MCR-0000048_DRY CREEK COMPLEX_3</t>
  </si>
  <si>
    <t>2008_NM-SPA-047_LAGOON_4</t>
  </si>
  <si>
    <t>2011_OR-WSA-000108_HIGH CASCADES_7</t>
  </si>
  <si>
    <t>2012_CA-NOD-3490_RUSH_28</t>
  </si>
  <si>
    <t>2012_CA-MMU-009308_GAINES_5</t>
  </si>
  <si>
    <t>2009_CA-YNP-3660_BIG MEADOW_5</t>
  </si>
  <si>
    <t>2013_CA-BDF-6282_FAWNSKIN_4</t>
  </si>
  <si>
    <t>2012_CA-BTU-0008116_MILL_12</t>
  </si>
  <si>
    <t>2013_NV-HTF-40080_WHITE PINE_18</t>
  </si>
  <si>
    <t>2010_MN-MNS-1210140_RICHARDVILLE FIRE_0</t>
  </si>
  <si>
    <t>2013_AK-TAS-313414_TETLIN JCT. RIDGE_52</t>
  </si>
  <si>
    <t>wind</t>
  </si>
  <si>
    <t>warning</t>
  </si>
  <si>
    <t>mph</t>
  </si>
  <si>
    <t>gusty</t>
  </si>
  <si>
    <t>strong</t>
  </si>
  <si>
    <t>['a voluntary evacuation notice continues to remain in place for 2 slide creek residencies.  also a voluntary evacuation was issued for wilson creek. minimal acreage increase today as a result of interior spread within the boulder creek wilderness. remaining line improvement is unknown due to contain  confine  and control suppression. anticipate building line as needed. line constructed/improved to date is 18 miles.. a four mile section of highway 138 remains closed between copeland creek and slide creek. fire south of highway 138 has control lines established on south and east flanks. interior spread along rattlesnake ridge into eagle creek is being checked by use of heavy helicopters and hotspotting tactics. completed burnout operations in div e last night and actively holding line and gridding for spots  preventing any further fire spread to the west along highway 138.. the rattle fire is burning in the area of the 1996 spring fire  there are numerous large dead snags (approximately 125 snags/acre) in the area. it is also within the boundary of the boulder creek wilderness area which has steep and rugged terrain with limited accessibility. interior spread occurring within wilderness with occasional torching and spotting from easterly winds and lower rh�s. fire perimeter south of the umpqua river has been contained. burnout operations completed last night.']</t>
  </si>
  <si>
    <t>['the current breakdown of dpa acres is: fra-90 677 and sra-2 283.  there were 2 reportable injury/illnesses this period. zone 1 - lost time due to illness. zone 2 - moderate head injury from a snag.. zone 1 the fire was very active due to the dry and windy conditions. there was single and group tree torching and short duration crown runs  . the most active fire behavior was on the southwest corner of zone 1. the fire behavior was low to moderate in the balance of the zone.  zone 2  branch iii-division g direct line construction has been made. roll out and under slung line continue to be a concern. the contingency line is still intact.  div a  d  and e  crews are mopping and strengthen existing control lines.    branch i mop up and patrol continues.    branch vii existing control lines have been challenged with crews engaging with direct fire attack tying into current control lines.  crews are attacking a spot across the in the line in div. u and are attempting to tie into union valley reservoir.    completion of containment lines continue to be coordinated between zones 1 and 2.']</t>
  </si>
  <si>
    <t>['butte unit still working the butte lightning complex along with the sra portion of the canyon complex. unit drawdown creating problems with supporting all three incidents at this time due to fire burning conditions and the structure threat to berry creek and feather falls.  the butte is currently picking up hold over fires from lightning series that occurred on 08/06/08.  due to more accurate mapping the actual size has dropped to 2001 acres.. road closures at lumpkin road and happy hollow lane in feather falls. evacuations on mills ranch road  onyett road  kanaka ranch road. reevaluation of the evacuations and road closures this afternoon.. potential structure threats if fire cannot be held at lake oroville. concerns that erratic winds near the middle fork of the feather river may not hold the spread  causing the potential for spotting into berry creek  where hundreds of homes are located. structures threatened north of lumpkin road to island bar hill road. immediate evacuations in progress in these areas. uneven burn of surface fuels in the northeast section with potential for the area to re-burn.']</t>
  </si>
  <si>
    <t>['panther fire 24 954 acres 75% contained. north ukonom fire 23 154 acres 75% contained. minimal action is being taken within the wilderness.  replacement crews are arriving.. active burning in wooley creek and crapo mountain area of the uknonom fire.  red flag warning remains in effect until 11 am pdt friday for  poor humidity recovery and gusty winds for the ridges within the fire area.  heat intensity concentrated northwest of secret lake near onemile creek and flems fork on the panther fire.. pending labor day holiday weekend recreational use affected by forest trail  road and area closures.']</t>
  </si>
  <si>
    <t>['demobilization of state mobilization forces is underway.. rapid fire growth in flashy fuels.  erratic wind.  difficult terrain.']</t>
  </si>
  <si>
    <t>['concerns for additional starts in the area.  fire cause is still under investigation.. high winds today from the west/northwest  15-25 gusting 35-40 mph.  cooler temperatures and higher rhs kept fire behavior to a minimum reducing the threat of spotting over the river.  minimal hotspots found today.. limited access to unburned islands in the interior are inaccessible due to thick vegetation and muddy terrain  fire crossing to the east side of the river.']</t>
  </si>
  <si>
    <t>['in unified command with state fire marshall team  (kollermeir).. highway 26 closed temporarily.  deschutes river will be opened at midnight.  level 3 evacuation for areas within and east of razorback fire have been lifted.. gaining control over major portions of most fires.  portions of west hills  trout lake and powerline resisting control.  high/gusty winds continue to be priority factor.']</t>
  </si>
  <si>
    <t>['a red flag warning was issued for the fire area today and winds in excess of 30 mph were observed though273 248 acres in california and 42 844 acres in nevada. breakout of acres by ownership is: blm - 288 727 acres; state - 3 983 acres; private - 23 144. acreage by wsa: skedaddle wsa (58 598 acres); twin peaks wsa (30 671 acres); dry valley rim wsa (20 123 acres); five springs wsa (48 897 acres); and bitterbrush wsa (648 acres); buffalo hills wsa (9 778 acres).. wind gusts of 30+ mph occurred over the fire area today.  however. lack of water sources  critically dry fuels long travel distances and visibility issues for aircraft continue to pose significant challenges.  live fuel moistures and ercs are at record levels and are contributing to extreme fire behavior.   numerous dust devils and fire whirls have the potential to send embers over containment lines  causing spot fires.  dozer use is limited when resource values dictate.']</t>
  </si>
  <si>
    <t>['heavy mop-up and limited access have caused a delay in containment.  the cause of the fire was a bird into the power lines.. containment expected 6/14/2012 at 1800. creek drainage  dry fuels  high temps  low humidity and wind.']</t>
  </si>
  <si>
    <t>['fire continues to grow  control lines on southeast flank are holding.. current weather pattern is expected to remain in place for the next couple of days. there is a slow cooling trend expected after this week end. johnson s type 2 team transitions out at 0600 today.. crews will concentrate on line construction around structures in foresta  continuing direct line on the south east and south west flank. potential future closure for the tioga rd. pack trail within the fire parimeter remains closed.. evacuation of foresta community and road closures are major concerns.\xa0 strong winds during the day and night provide active fire behavior at all hours. down canyon winds have been very strong the last few nights  with gusts to 20 mph.']</t>
  </si>
  <si>
    <t>['all cal fire units released at 1800 on 4/22 except st9390g (will be released at end of shift.. forest rd 2n71 closed at 3n12 and 2n09.  pacific crest trail reopened.. predicted north east winds with low relative humidity  steep terrain  hazard trees/snags  extended shuttle time for water.']</t>
  </si>
  <si>
    <t>['the use of type 1  long line helicopters and crews are critical to be successful with the holding operations in div c and suppressing spot fires.     continued firing operations in div a/c as weather permits.  demob of some resources in progress to support other incidents.      while progress is being made  wind and terrain continue to cause concern for spot fires in div c.      mill creek supports critical habitat for federally threatened central valley spring-run chinook salmon and central valley steelhead. habitat is occupied year-round.  all crews continue to work aggressively and safe with high temperatures and steep terrain slowing progress.  have concerns about projected winds for tuesday.  until fully suppressed the lassen national forest has closed roads and trails surrounding the mill incident.  trail 410 and roads 28n20 to 27n21a.        acres burned: 865 federal dpa/780 state dpa.     other listed in the resources represents california national guard helicopters.. crews&amp;#8217; successful in placing lines around previous spot fires in div c  additional half acre spot fire continues to challenge containment efforts.  firing operations and line construction reached mill creek drainage with approximately 150&amp;#8217; of depth in div c.  projected winds cause concern for spotting in div c.  div m and l have mopped up 200&amp;#8217; from the line and making good progress on hazard mitigation.  div a progressing northeast in mill creek drainage.  significant snag issues are still present on all areas of the fire.. crews&amp;#8217; successful in placing lines around spot fires in div c  however spotting remains a significant concern.  holding line strengthened with firing operation reaching mill creek.  have strong concerns about projected winds and potential spotting.  the use of crews is critical in order to accomplish containment objectives. spotting and roll out potential still exists in div c and across mill creek drainage. terrain and access is very difficult and injury potential is a concern.  high temperatures are influencing suppression and mop up activities.  snags actively falling in fire area.  extended travel time to incident and long difficult access to div a and c.']</t>
  </si>
  <si>
    <t>['hold and improve control lines.  secure northern section of fire.. inaccessibility and steep rugged terrain  rolling material  and uphill runs. local winds conditions limit aircraft accessibility but better use of aircraft as it moves downslope.    fire is moving into areas that that may provide better access to the fire.']</t>
  </si>
  <si>
    <t>['investigation team heading to fire. high winds and darkness made fire fighting difficult']</t>
  </si>
  <si>
    <t>['the fire made a significant run to the southeast driven by strong northwest winds gaining 4000 acres.  the crews made progress securing the northwest corner of the fire. a type 2 helicopter assigned to the fire was grounded for mechanical.. forcasted weather.  continuous fuels in front of the fire. lack of natural barriers. impacts to traffic along the alaska highway. lack of available resources. poor visibility due to dense smoke blowing in from the northwest. fire growth toward tetlin corporation land to the southeast of the fire. unanticipated loss of medium helicopter (mechanical and reassignment) limits operational tactics.']</t>
  </si>
  <si>
    <t xml:space="preserve"> interior spread occurring within wilderness with occasional torching and spotting from easterly winds and lower rh�s</t>
  </si>
  <si>
    <t xml:space="preserve"> zone 1 the fire was very active due to the dry and windy conditions</t>
  </si>
  <si>
    <t xml:space="preserve"> concerns that erratic winds near the middle fork of the feather river may not hold the spread  causing the potential for spotting into berry creek  where hundreds of homes are located</t>
  </si>
  <si>
    <t xml:space="preserve">  red flag warning remains in effect until 11 am pdt friday for  poor humidity recovery and gusty winds for the ridges within the fire area</t>
  </si>
  <si>
    <t xml:space="preserve">  erratic wind</t>
  </si>
  <si>
    <t xml:space="preserve"> high winds today from the west/northwest  15-25 gusting 35-40 mph</t>
  </si>
  <si>
    <t xml:space="preserve">  high/gusty winds continue to be priority factor</t>
  </si>
  <si>
    <t>a red flag warning was issued for the fire area today and winds in excess of 30 mph were observed though273 248 acres in california and 42 844 acres in nevada.  wind gusts of 30+ mph occurred over the fire area today</t>
  </si>
  <si>
    <t xml:space="preserve"> creek drainage  dry fuels  high temps  low humidity and wind</t>
  </si>
  <si>
    <t xml:space="preserve"> down canyon winds have been very strong the last few nights  with gusts to 20 mph</t>
  </si>
  <si>
    <t xml:space="preserve"> predicted north east winds with low relative humidity  steep terrain  hazard trees/snags  extended shuttle time for water</t>
  </si>
  <si>
    <t xml:space="preserve">  have strong concerns about projected winds and potential spotting</t>
  </si>
  <si>
    <t xml:space="preserve"> local winds conditions limit aircraft accessibility but better use of aircraft as it moves downslope</t>
  </si>
  <si>
    <t xml:space="preserve"> high winds and darkness made fire fighting difficult</t>
  </si>
  <si>
    <t>the fire made a significant run to the southeast driven by strong northwest winds gaining 4000 acres</t>
  </si>
  <si>
    <t>2010_LA-KIF-011003_RANGE 40_0</t>
  </si>
  <si>
    <t>2011_MT-BRF-005402_FORTY ONE COMPLEX_14</t>
  </si>
  <si>
    <t>2006_NE-NES-060762_SIOUX COUNTY COMPLEX_5</t>
  </si>
  <si>
    <t>2008_CA-LPF-1649_BASIN COMPLEX_42</t>
  </si>
  <si>
    <t>2011_MT-BRF-005402_FORTY ONE COMPLEX_12</t>
  </si>
  <si>
    <t>2010_LA-KIF-011004_BIG CREEK_0</t>
  </si>
  <si>
    <t>2008_CA-SRF-1120_MAD COMPLEX_43</t>
  </si>
  <si>
    <t>2008_CO-FCQ-0000455_BRIDGER FIRE_5</t>
  </si>
  <si>
    <t>2008_CA-LPF-1649_BASIN COMPLEX_53</t>
  </si>
  <si>
    <t>2008_CA-LPF-1649_BASIN COMPLEX_56</t>
  </si>
  <si>
    <t>2014_000234_BROWN_8</t>
  </si>
  <si>
    <t>2011_CO-FCQ-756_BEAR SPRINGS  CALLIE MARIE_1</t>
  </si>
  <si>
    <t>2008_CA-LPF-1649_BASIN COMPLEX_41</t>
  </si>
  <si>
    <t>2009_CA-SRF-1131_BACKBONE_0</t>
  </si>
  <si>
    <t>military</t>
  </si>
  <si>
    <t xml:space="preserve"> fort</t>
  </si>
  <si>
    <t>army</t>
  </si>
  <si>
    <t>['the fire started on dod lands  spread to fs.  indirect control was required due to fire behavior and military uxo concerns.  the acres indicated above are fs only.. severe drought conditions  interagency coordination with dod']</t>
  </si>
  <si>
    <t>['persistent hot dry weather and increased winds revealed 33 acres of fire near the fox peak fire which was found by air attack this afternoon.  a public open house to provide information on the 41 complex was held today  from 9 am- noon at the hamilton city hall. cost information for all fires within the 41 complex is shown in the table below as attributed to one fire in the complex. there are 3 feller bunchers  one skidgen  and an excavator  assigned to the complex which are not shown in block 43.. the skalkaho highway (state highway 38)  and numerous trails and area closures on the bitterroot nf remain in effect.  construction of hand  dozer  and feller buncher line on the northwest and southwest sides of the uptop fire to check the fires spread toward residences and private land continues. crews initiated a burn out from h-1 south and will tie into the black on the forty one fire to strengthen containment lines on the westside of the uptop fire.  the burn out operation was supported by fixed wing  retardant and helicopter support.  on the coyote meadows fire mop up of spots above forest road 62735 continued while construction of an indirect containment line on the south side of the fire was initiated.. the uptop fire is approaching a critical map requiring line construction through heavy fuels in steep  rocky terrain with limited access. other fires in the complex remain active on all aspects in heavy fuels which coupled with a persistent hot and dry weather pattern and record erc?s comprise the major control problems and concerns.']</t>
  </si>
  <si>
    <t>['complex consists of the thayer fire(29.466 acres - 85% contained)  rudloff fire (8 379 acres - 95% contained)and old aker fire (2 366 acres - 100% contained).. oldaker fire contained. trained 50 members of the nebraska army national guard in i-100  s-130/190  started rehab  and sioux county fair started.']</t>
  </si>
  <si>
    <t>['the incident remains under unified command with ciimt2 (molumby  ic)  cal fire (hutchinson  ic) and fort hunter liggett (crum  ic). line to build reflects actual line remaining to fire and secure. the spike camp continues to operate in the town of greenfield. the basin complex is zoned creating an east zone and west zone managed by ciimt2 and ciimt5. the indians fire continues to logistically support 215 personnel operating in the east zone of the basin complex.  ciimt1 (mcgowan  ic) arrives today to begin transition with ciimt2.. continued evacuation order for arroyo seco residents. firing operation along arroyo seco rd progressed well and is now at sweetwater.. numerous structures and improvements located adjacent to the arroyo seco river  steep terrain  limited access  heavy fuel loading  drought conditions.']</t>
  </si>
  <si>
    <t>['a meeting was held with the ravalli county comissioners to brief them on the forty one complex status and future actions.. transfer of command to poncin¿s n. rockies t-1 imt occurred at 0600 this morning. the skalkaho highway (state highway 38)  and numerous trails and area closures on the bitterroot nf remain in effect. the 41 fire is in the final stages of mop-up.  construction of a contingency line on the north and west sides of the uptop fire to check the fires spread toward residences and private land  utilizing feller-bunchers and skidders is in process. suppression actions to limit fire impacts to the skalkaho scenic highway corridor and skalkaho falls area are underway.  aviation operations were limited for much of the day due to heavy smoke over the fire area.. the uptop fire is approaching a critical map requiring line construction through heavy fuels in steep  rocky terrain with limited access. other fires in the complex remain active on all aspects in heavy fuels and coupled with a persistent hot and dry weather pattern and record erc¿s comprise the major control problems and concerns.']</t>
  </si>
  <si>
    <t>['the fire started on dod lands  spread to fs. indicect control with aerial ignition burnout was required due ti fire behavior and uxo concerns. the burnout was successful on forest service ownership. however  there is still a significant area of uncontained fire on the military base which has the potential to make another run at us.    the acres indicated above are fs only. estimate 300 -500 acres burned (thus far) on dod.. severe drought conditions  interagency coordination w/ dod.']</t>
  </si>
  <si>
    <t>['transition to type 4 ic (howard) complete. one hundred forty lime complex personnel are eating and sleeping at the mad complex base. the mad river community continues to show a vested interest in the fire suppression activities. continuing to downsize incident to meet local and regional needs. fires 100% contained: bonanza 1370 acres  travis 1700 acres  swim 210 acres  and van horn 66 acres. fires that are controlled: water spout i 137 acres (combined with spring and creek fires)  neilson 100 acres  lost creek 50 acres. fires that are out: hayden 3 acres  salt .4 acre  fuels 9 acres  reiss 6 acres  black 5 acres  haymen 3 acres  rabbit 1 acre  mad .5 acre  crooks .25 acre  lookout .25 acre  dutch .10 acre  trout .10 acre  jones .10 acre  and hollie .10 acre lassic 21.6 acres  long 11.3 acres  north 5.4 acres  van duzen ii .10 acre  van duzen .25 acre  and water spout ii 5 acres  bettes .25 acres.. holding containment lines and mopping up 300ft. contained fires will be patrolled and fires close to six rivers boundaries will be monitored. rehab of small fires continues. suppression actions are being taken on two fires. actively patrolling 35 fires. approximately 20 acres of the trough fire from the lime complex is burning on the six rivers national forest and may compromise suppression efforts.  lime complex plans to assume responsibilities of mad complex base camp on 7/16/08 (to house  feed and supply the trough fire personel).. multiple incidents are using the']</t>
  </si>
  <si>
    <t>['the acreage break out is 2334 private land  532 acres usfs lands and 42951 dod lands  increase in acreage is due to successful burn out operation.  committed resources shows an increase due to better accounting of military personnel on the incident. ddq is the department of defense personnel.. continued mop up and patrol in div y and z  in div e continued mop up and patrol along northern perimeter  went direct in a southerly direction towards div a. div a went direct where it could  mopped up on ov mesa and scouted for a control plan.. structures  light fire behavior  steep canyon terrain. historical and archeological sites are rourke   sharp  baldwin and red rocks ranches  withers canyon trailhead  dinosaur footprints  petroglyhs  commanche ngl and the santa fe trail.']</t>
  </si>
  <si>
    <t>['the incident remains under unified command with ciimt1 (mcgowan  ic)  cal fire (hutchinson  ic) and fort hunter liggett (crum  ic). the spike camp continues to operate in the town of greenfield. approximately 20000 acres of the indians fire total are interior islands that have not yet burned.  large reduction in resources and personnel due to reassignment to the east basin complex.. continued voluntary evacuation recommendation remains in place for the arroyo seco rd area.. numerous structures and improvements located adjacent to the arroyo seco river  steep terrain  limited access  heavy fuel loading and drought conditions.']</t>
  </si>
  <si>
    <t>['the incident remains under unified command with ciimt1 (mcgowan  ic)  cal fire (hutchinson  ic) and fort hunter liggett (crum  ic). the spike camp continues to operate in the town of greenfield. approximately 10000 acres of the indians fire total are interior islands that have not yet burned.. continued voluntary evacuation recommendation remains in place for the arroyo seco rd area.. numerous structures and improvements located adjacent to the arroyo seco river  steep terrain  limited access  heavy fuel loading and drought conditions.']</t>
  </si>
  <si>
    <t>['8 acres on coronado national forest (az-cnf) 232 acres on fort huachuca army base (az-fhq)']</t>
  </si>
  <si>
    <t>['this 209 includes data for both the bear springs (35 583 acres  75% contained) and callie marie (9 079 acres  75% contained)fires.  injuries listed in block 22 were a minor burn and a dehydration injury (treated and released at hospital).  all outbuilding structures lost were in the bear springs fire.  increase in fire increase due to more accurate mapping via ir flight on 6/9/11.  structural damage assesment completed.  1 reported destroyed structure found intact.  all destroyed structures belong to dod/us army and are located on pinon canyon maneuver site.. bear spring fire contained on west end along msr 1 to 1b.  continue burnout in red rocks canyon to pinch fire in canyon.  building line rim to rim along red rocks canyon.. high rates of spread under red flag conditions.  prolonged drought in the area resulting in dry fuels and active fire behavior.  multiple fire jurisdictions and private lands complicate fire suppression efforts and incident management.']</t>
  </si>
  <si>
    <t>['the incident remains under unified command with ciimt2 (molumby  ic)  cal fire (hutchinson  ic) and fort hunter liggett (crum  ic). line to build reflects actual line remaining to fire and secure. the spike camp continues to operate in the town of greenfield. the basin complex is zoned creating an east zone and west zone managed by ciimt2 and ciimt5. the indians fire continues to logistically support 215 personnel operating in the east zone of the basin complex.. continued evacuation order for arroyo seco residents.  firing operation in that area still in progress.. numerous structures and improvements located adjacent to the arroyo seco river  steep terrain  limited access  heavy fuel loading  drought conditions.']</t>
  </si>
  <si>
    <t>['the backbone fire was formerly the lt-17 fire  part of the susie complex.  costs will be broken out beginning today on the new fire name &amp; number.  the lower trinity district is off lightning plan beginning today with dispatch function for ia returning to fortuna.. area trail closure within trinity alps wilderness is pending.. remote wilderness area with limited access in the 1999 megram fire area. high risk from numerous snags and exposure to crews from extensive helicopter crew shuttles. potential smoke issues should fire grow larger.']</t>
  </si>
  <si>
    <t xml:space="preserve">  indirect control was required due to fire behavior and military uxo concerns</t>
  </si>
  <si>
    <t xml:space="preserve"> crews initiated a burn out from h-1 south and will tie into the black on the forty one fire to strengthen containment lines on the westside of the uptop fire</t>
  </si>
  <si>
    <t xml:space="preserve"> trained 50 members of the nebraska army national guard in i-100  s-130/190  started rehab  and sioux county fair started</t>
  </si>
  <si>
    <t>the incident remains under unified command with ciimt2 (molumby  ic)  cal fire (hutchinson  ic) and fort hunter liggett (crum  ic)</t>
  </si>
  <si>
    <t>a meeting was held with the ravalli county comissioners to brief them on the forty one complex status and future actions</t>
  </si>
  <si>
    <t xml:space="preserve"> however  there is still a significant area of uncontained fire on the military base which has the potential to make another run at us</t>
  </si>
  <si>
    <t xml:space="preserve"> one hundred forty lime complex personnel are eating and sleeping at the mad complex base</t>
  </si>
  <si>
    <t xml:space="preserve">  committed resources shows an increase due to better accounting of military personnel on the incident</t>
  </si>
  <si>
    <t>the incident remains under unified command with ciimt1 (mcgowan  ic)  cal fire (hutchinson  ic) and fort hunter liggett (crum  ic)</t>
  </si>
  <si>
    <t>8 acres on coronado national forest (az-cnf) 232 acres on fort huachuca army base (az-fhq)</t>
  </si>
  <si>
    <t xml:space="preserve">  all destroyed structures belong to dod/us army and are located on pinon canyon maneuver site</t>
  </si>
  <si>
    <t xml:space="preserve">  the lower trinity district is off lightning plan beginning today with dispatch function for ia returning to fortuna</t>
  </si>
  <si>
    <t>2012_MT-LNF-001048_MEADOW CREEK_2</t>
  </si>
  <si>
    <t>2009_OK-OKS-41031_CHESTER_3</t>
  </si>
  <si>
    <t>2007_KY-KYS-07-9025_EASTERN DISTRICT COMPLEX_9</t>
  </si>
  <si>
    <t>2011_NM-GNF-000337_MILLER_23</t>
  </si>
  <si>
    <t>2013_CA-BTU-010969_SWEDES_1</t>
  </si>
  <si>
    <t>2013_MT-BRF-13039_GOLD PAN COMPLEX_47</t>
  </si>
  <si>
    <t>2012_CA-PNF-1001_CHIPS_42</t>
  </si>
  <si>
    <t>2011_TX-TXS-011375_RICK RANCH_4</t>
  </si>
  <si>
    <t>2006_ID-PAF-006037_PAYETTE WFU COMPLEX_45</t>
  </si>
  <si>
    <t>2014_040150_LEVAN_11</t>
  </si>
  <si>
    <t>2008_TX-TXS-88315_FLORENCE_1</t>
  </si>
  <si>
    <t>2013_CO-HUX-000444_EAST PEAK_9</t>
  </si>
  <si>
    <t>2007_CA-KNF-003238_CHINA-BACK COMPLEX_2</t>
  </si>
  <si>
    <t>2008_CA-KNF-3393_KLAMATH THEATER_294</t>
  </si>
  <si>
    <t>2013_GA-GAS-130915_WFU FIRE_0</t>
  </si>
  <si>
    <t>low</t>
  </si>
  <si>
    <t>hot</t>
  </si>
  <si>
    <t>dry</t>
  </si>
  <si>
    <t>dry weather</t>
  </si>
  <si>
    <t>dry fuels</t>
  </si>
  <si>
    <t>moistures</t>
  </si>
  <si>
    <t>['minimal fire behavior this morning. 1 spot fire from the original run on 8/10/12 that was not previously detected showed up in the sub-alpine fuel type and made a run to the top of the ridge. spot fire estimated at 40-60 acres at this time. steep  rugged terrain is hampering the crews from getting in and going direct. helicopter and retardent were used to slow down the fires spread to the west and keep from getting established to the west of the ridge that runs south from daly peak.. closure of the meadow creek trail #483  and forest road #4106.. steep and rugged terrain.']</t>
  </si>
  <si>
    <t>['some resources were released today.  aerial patrol of the fire and extinguishment of interior hot spots were the main suppression activities.']</t>
  </si>
  <si>
    <t>['this team is managing all existing and new fires in the six eastern district counties (floyd  pike  magoffin  martin  lawrence  and johnson).  board fork-600 acres-pike co.  nats creek-12 acres-lawrence co.  corn fork-1 acre-floyd co. colliver-5 acres-floyd co.  east mcdowell-30 acres-floyd co.  road creek-22 acres-pike co.  coldwater-5 acres-floyd co.  unknown soldier-1.5 acres-pike co.  cow mountain-6 acres-floyd co.  osborne fork-2 acres-pike co.  milo-.5 acres-martin co.  warfield cemetery-.5 acres-martin co.  ligon-396 acres-floyd co.  long branch-2 acres-martin co.  pike floyd hollow-.1 acres-floyd co.  hayes branch-2 acres-floyd co.  sugar camp branch-134 acres-pike co.  zebulon-1 acre-pike co.    * injury - crew member- sprained foot.. drought conditions are causing containment line problems and breakovers  especially with new leaf fall.']</t>
  </si>
  <si>
    <t>['hand crews entered into the west fork of the gila river drainage with the objective to hold fire south of the west fork of the gila river.  a pump water system will be inserted at strategic points where the fire is reaching the west fork of the gila river. slow progress was made on direct hand line on fire perimeter in div g  west flank.  completed the strategic operational point protection plan for the miller fire in wfdss.. remote  wilderness  and extreme terrain require type 1 ihc crew capacities.  large air support needed to shuttle crews and their cargo. strong w and sw winds predicted for monday and tuesday. fire weather watch is forecasted for tuesday with strong westerly winds and lower humidity.']</t>
  </si>
  <si>
    <t>['expected down slope winds this evening could impact the west and north flanks of the fire hitting decision points for additional evacuations in the kelly ridge  wyandotte communities.. evacuation orders in place for oro bangor hwy from swedes flat rd to mission crest and all of hurleton swedes flat rd from swedes flat rd to forbstown rd. evacuation warnings in place on minors ranch rd from oro bangor hwy to hwy 162  hwy 162 to forbstown rd  forbstown rd to hurleton swedes flat rd.. limited access with steep terrain  narrow roads and immediate threat and evacuations in the hurleton area. fire is split into two heads running upslope and to the north and east.']</t>
  </si>
  <si>
    <t>['area closures remain in effect. approximately  3412 acres have burned in ravalli county  montana. this complex consists of 6 fires.. used type i helicopter to check fire spread in jack the ripper creek.  hells half lookout tower was unwrapped.. large areas of continuous fuels to the north and east of fire without any old burned areas to slow fire advance. there is a large area closure which heavily impacts guides and outfitters. as the fire continues to advance towards urban interface areas  concerns are rising for local residents. the fire has crossed blue joint to the east and has potential to trigger map 11 which includes consideration of stage 1 evacuations. the fire continues to burn north up jack the ripper creek with potential to impact nez perce pass.']</t>
  </si>
  <si>
    <t>['a public meeting was held last night in west lake almanor for residents of west lake almanor  canyon dam  platteville and big meadow. a meeting is scheduled for tonight for east lake almanor and peninsula at the hamilton fire station. pg&amp;e crews continue to restore damaged power poles feeding the red hill communication site. the communication site is currently operating off of emergency power. a voluntary evacuation for rush creek  canyon dam  big meadow  and rocky point remains in effect. a sheriffs advisory is in effect for west almanor  almanor  and prattville. line to build increased due to reporting total line needed to go direct. the previously reported line to build was to finish the contingency lines. total burned acres are at 44 343. plumas nf burned acres 25 054  lassen nf 17 003  sra burned acres 4 191.. progress made lining spots and slopovers overnight. a type 1 helicopter lost oil pressure and had a chip light warning. they had to shut down 1 engine and drop their bucket. they were followed by aa back to quincy where they landed safely.. type 1 crews are needed to put in direct line in very difficult terrain around the clear creek drainage in div w. completing this line will protect the community of seneca  canyon dam  big meadow  and those communities along the hwy 89 corridor  also some spi private timber land.          the type 3 engines are needed to replace demobing engines. the engines are critical for structure protection and for holding completed fire line. the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</si>
  <si>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['winds out of the n=north pushing fire south toward 6-12 residences and numerous other ranch structures. structures are with in 1 mile of the fire. ground winds reported to be 20-30 mph with gusts to 40. heavy equipment are on scene and have located a place to anchor the catch out and start flanking the fire.. persistently hot  dry  and windy weather continues to dry out live and dead fuels  making fire control more difficult.']</t>
  </si>
  <si>
    <t>['costs and resources committed to this fire include those for the dunce wfu and rainbow wildland fire.. continued minor burnout operation along the lick creek road.. the fire is located directly above and backing towards the heavily traveled lick creek road that provides access from mccall  id to yellow pine  id.  the road also provides access to heavily used recreational activities including hiking  camping  and bow hunting.']</t>
  </si>
  <si>
    <t>['aerial recon today  was unable to locate any interior smokes. will monitor for the following week before calling this fire out.  usfs- 3 457 acres; state- 675 acres; private- 211 acres.']</t>
  </si>
  <si>
    <t>['air and ground resources were making good progress today on fire.. 2 blackhawks from the texas air national guard (tang) assisted with bucket drops today.. hot and dry weather.   very dry fuels.   structures in the projected path of fire.']</t>
  </si>
  <si>
    <t>['line construction in division b was postponed due to concerns with predicted thunderstorms and lightning.. steep terrain and extremely dry fuels. multiple communities impacted. evacuations are still in place for 75 homes within the fire perimeter.']</t>
  </si>
  <si>
    <t>['there was a transition at 0600 hrs to sciimt1 (walker  type 2).  management strategies identified in the wfsa continue to be implemented. this fire is threatening surrounding communities  major transportation corridors and critical watershed.. the fire gained substanial growth to the east along the klamath river drainage  the fire responded quickly to a passing cold front to more than double in size. road closures and a voluntary evacuation for a portion of the klamath river road in the china fire area were initiated.  back fire is 85% contained. helicopters worked spots. heel of fire is secure and mop up operations are underway.. heavy fuel loading  record low fuel moistures  extended drought conditions and steep rugged terrain are causing control problems.']</t>
  </si>
  <si>
    <t>['the priority fire is the caribou fire at 10919 and 27% containment. the anthony milne fire is 1648 acres and 0% containment.. firing and holding continued in div x but was more difficult and progressed slowly. crews  engines and helicopter drops were required to hold the fire and to attack spot fires. closures to roads and trails in the area of the fires.. threats to communities and infrastructure. steep  inaccessible terrain and rolling material continues to hamper containment efforts. smoke trapped by inversions hampers air operations and visibility.']</t>
  </si>
  <si>
    <t>['monitor and improve lines  fire contained. dry conditions and low fuel moisture']</t>
  </si>
  <si>
    <t xml:space="preserve"> helicopter and retardent were used to slow down the fires spread to the west and keep from getting established to the west of the ridge that runs south from daly peak</t>
  </si>
  <si>
    <t xml:space="preserve">  aerial patrol of the fire and extinguishment of interior hot spots were the main suppression activities</t>
  </si>
  <si>
    <t xml:space="preserve">  pike floyd hollow-</t>
  </si>
  <si>
    <t xml:space="preserve"> slow progress was made on direct hand line on fire perimeter in div g  west flank.  fire weather watch is forecasted for tuesday with strong westerly winds and lower humidity</t>
  </si>
  <si>
    <t xml:space="preserve"> evacuation warnings in place on minors ranch rd from oro bangor hwy to hwy 162  hwy 162 to forbstown rd  forbstown rd to hurleton swedes flat rd</t>
  </si>
  <si>
    <t xml:space="preserve"> large areas of continuous fuels to the north and east of fire without any old burned areas to slow fire advance</t>
  </si>
  <si>
    <t xml:space="preserve"> a type 1 helicopter lost oil pressure and had a chip light warning</t>
  </si>
  <si>
    <t xml:space="preserve"> persistently hot  dry  and windy weather continues to dry out live and dead fuels  making fire control more difficult</t>
  </si>
  <si>
    <t xml:space="preserve"> the fire is located directly above and backing towards the heavily traveled lick creek road that provides access from mccall  id to yellow pine  id</t>
  </si>
  <si>
    <t xml:space="preserve"> will monitor for the following week before calling this fire out</t>
  </si>
  <si>
    <t xml:space="preserve"> hot and dry weather</t>
  </si>
  <si>
    <t xml:space="preserve"> steep terrain and extremely dry fuels</t>
  </si>
  <si>
    <t xml:space="preserve"> heavy fuel loading  record low fuel moistures  extended drought conditions and steep rugged terrain are causing control problems</t>
  </si>
  <si>
    <t xml:space="preserve"> firing and holding continued in div x but was more difficult and progressed slowly</t>
  </si>
  <si>
    <t xml:space="preserve"> dry conditions and low fuel moisture</t>
  </si>
  <si>
    <t>2008_OR-PRD-0291_SAYRS_0</t>
  </si>
  <si>
    <t>2014_001619_FRENCH_7</t>
  </si>
  <si>
    <t>2007_MT-FNF-000035_SKYLAND_22</t>
  </si>
  <si>
    <t>2011_AK-CRS-114288_GILAHINA_4</t>
  </si>
  <si>
    <t>2006_CA-INF-1318_SAWMILL_3</t>
  </si>
  <si>
    <t>2008_CA-TNF-1015_YUBA RIVER COMPLEX_22</t>
  </si>
  <si>
    <t>2008_WA-MCR-0061_262_1</t>
  </si>
  <si>
    <t>2007_MT-SWS-000211_BLACK CAT_13</t>
  </si>
  <si>
    <t>2008_OK-OMA-008233_SAND CREEK_0</t>
  </si>
  <si>
    <t>2009_MT-CES-000075_INDIAN TRAIL_3</t>
  </si>
  <si>
    <t>2013_MT-BDF-0000118_MOOSE MEADOWS_11</t>
  </si>
  <si>
    <t>2009_CA-SCU-003410_ CORRAL_5</t>
  </si>
  <si>
    <t>2010_MN-MNS-2530018_FULL MOON FIRE_3</t>
  </si>
  <si>
    <t>2012_CA-ANF-004803_WILLIAMS_16</t>
  </si>
  <si>
    <t>site</t>
  </si>
  <si>
    <t>cultural</t>
  </si>
  <si>
    <t>tribal</t>
  </si>
  <si>
    <t>cultural concerns</t>
  </si>
  <si>
    <t>['steep in canyon bottoms.. fire is along lower deschutes river  approximately 8 mi n of beavertail recreation site. due to holiday weekend  people will be recreating in the area. there should be extra caution due to emergency vehicles  and the possibility of  helicopters using the river as a dip site.']</t>
  </si>
  <si>
    <t>['an anchor point has been established on the south end of the fire in the san joaquin river drainage.  a combination of hand and dozer line has been constructed from the river up the flank to the 4s81 road. a firing operation  supported by rotary-wing air craft  was started this afternoon to secure the bottom perimeter of the fire in division b.   the fire was problematic in this area but crews were able to hold the direct fireline. the anchor point and burnout operation is the highest incident priority in order to provide for the defense of structures at the hogue ranch and in the kinsman flat area.  if not successful  and the fire will continues to move to the south  where there will be much higher probability of the fire crossing the river due to topographic features.  the fire has been backing on the east flank and has not crossed the san joaquin river.  crews and dozers made good progress constructing direct fireline from the 4s81 road to the west and continued heading north  of the 7s07 road.   incident priority is to check the spread to the north near the mammoth pool reservoir. the fire continues to back down toward the windy pt. boat launch at the mammoth pool reservoir.  the fires northwesterly spread through shakeflat creek is still a concern. the established incident objectives are heavily dependent on type 1 hand crews  rotor-wing aircraft  fixed-wing aircraft  dozers and type 3 engines.. today the fire behavior was focused in the northwest perimeter of the fire.  movement was into the southern portion of the shakeflat creek watershed.  the fire continues to back to the west into the san joaquin in divisions z and a.  a forest road closure is in effect.  this closure is for the section of 4s81 between redinger overlook and arch rock. the grizzly road between 5s07 and road 4s81 and road 7s07 off of the 8s09 road.  power has been shut off to the mammoth pool area. a total of 12 campgrounds have been evacuated. residences in the kinsman flat home tract are threatened. cultural and natural resources are threatened.']</t>
  </si>
  <si>
    <t>['structure protection plan includes 3 tactical areas (ta):  highway 2 corridor with 26 residences and 28 outbuildings (remains at a level 2 evacuation notice)  glacier acres with 46 residences and 13 outbuildings (remains at a level 2 evacuation notice)  little badger with 26 residences and 24 outbuildings (remains at a level 1 evacuation notice).     acres burned by landowner are as follows.    blackfeet tribal land: 9 626 (+0)  private land within blackfeet tribal land: 1 167 (+0)  private land within lewis &amp;clark national forest: 411 (+0)  flathead national forest: 3 403 (+0)  lewis and clark national forest: 26 097 (+156)  total: 40 704 (+156). the nw flank of the fire will be tested today due to easterly winds.. control problems:    southern side of the fire has established itself in whiterock creek drainage in a very inaccessible area and is bumping line in div s and t.  southerly spread along the base of the w aspect of whiterock creek may result in strong wind/slope alignment with potential crowning runs up to the ridge top.      social/political/economic concerns:    the wfsa remains valid.  cattle south of the fire in div¿s s and x are being rounded up today with a planned removal of them from the fire area first thing thursday morning.    situational awareness:    concern for falling snags due to gusty winds is being stressed.  pnw team 3 continues to stress sa with regards to the bear population in the area. all personnel assigned to the incident have been briefed on expectations and safety measures related to bears.   an agreement remains in place with mdot for the use of flaggers on hwy 2 during helicopter operations out of batch plant 1 (marias pass).  speed restrictions in effect on hwy 2 from icp to east glacier.    risk management:    working with agency reps and resource advisors to address the bear concerns.  continued emphasis is being placed on establishment of lces.  weed washing operations are ongoing to prevent the spread of noxious weeds.    strategic and tactical decisions:    direct line completed in div¿s i and o with reinforcement of the control line east of h48 to the div break.   potential of initiating aerial ignition operations from the div s/t break heading se to h25.  working on containing tuesday¿s slop over in div t; branch iii.    accountability:    pnw team 3 operation section personnel are working with forest service liaisons in establishing alternative strategies for addressing the southern portion of the fire.  coordinated efforts are ongoing between all agencies to ensure compliance with cost and suppression objectives outlined within the wfsa.    working with agencies on establishing rehabilitation and mop-up standards.']</t>
  </si>
  <si>
    <t>['whiskey river fire use module traveling on 6/4  will be in place 6/5.. completed western line 100  in from gilahina river to tie in spot on northwest corner.  raws site deployed and additional helispot cut.  perimeter reconned and fuels assessed from perimeter to lakina river.  fire use module ordered.  212hl taken out of service for mechanical.. fire spread southwest into full fire management option down the gilahina drainage into the mccarthy road corridor.']</t>
  </si>
  <si>
    <t>['hwy 120 is open.. cultural resource site.  steep and inaccessible terrain  limited road access.']</t>
  </si>
  <si>
    <t>['1. fall fire: 1980 acres 83% contained  staffed. 2. scotchman fire: 1230acres  100% contained  staffed. celina fire: 397 acres 100% contained  staffed. 4. 25 fire 189  acres 100% contained.  5. gaston fire: 5 acres 100% controlled. 6. omega 2: 3 acres 100% contained 7. columbia fire: 3 acres 100% out 8. omega 1: 2 acres 100% contained 9. skillman fire: 2 acres 100% 10. bald fire: 1 acre 100% contained 11. alpha fire: .25 100% out 12. banner fire: .1 acre 100% contained 13. quaker fire: .1 acres 100% contained.  a small spot occurred outside celina fire due to a rolling log on the interior of the burn which is 100% contained. continued demobilization of excess resources in support of other incidents.. crews conducted operations to strengthen control lines and protect improvements. there is a high concentration of historic/prehistoric sites  homes and active mining operations in the area of canyon creek. this area is not accessible by engines due to bridge limits. crews established hose lays with portable pumps to protect these sites and slow the fire spread.. fall fire: this fire is backing down slope canyon creek drainage.  forest service improvements  critical hydro-electric facilities  pg&amp;e power lines 60kv and t&amp;e habitat still remain threatened.     scotchman fire::/recreational areas will continue through the 4th of july weekend  will effect the local tourist based economy.']</t>
  </si>
  <si>
    <t>['road closures on hiway 262  h road and morgan lake road until 2000 this evening.soda lake campground and soda lake dam evacuated until 7/29 then re-evaluate.. recreational sites and columbia national wildlife refuge. inaccessibility access  heavy fuels. fire is burning on washington state fish &amp; game land  usf&amp;w land and fire district land.']</t>
  </si>
  <si>
    <t>['a population protection plan is in place along highway 93.  ownership acres: mt dnrc (511)  plum creek timber (3599)  private (3676)  tribal (755)  usfs (3213).. continued to secure and mop-up in divisions z  a  e  r  and t. all lines are holding  and mop-up to a three-chain minimum width continued within the perimeter. the radiometric airborne mapping system (rams) was utilized to search for hotspots along the perimeter  and within 300 feet of all structures inside and adjacent to the burned area. continued to make good progress toward containment.. the town of evaro and highway 93 would be threatened if fire escapes control efforts on the northeast flank.  other major concerns if the fire escapes are power lines  communication towers  multiple jurisdictions  tribal resources  close proximity to the city of missoula and its airport  and high public interest.']</t>
  </si>
  <si>
    <t>['mark masters   10/31/2008 09:36   approx. 120 ac trust  290 ac private  total approx. 410 ac / cause: human (unknown) / wui: 6 primary structures threatened  11 secondary structures threatened  3 secondary structure destroyed  2 commercial properties threatened  2 recreational vehicles destroyed / hughes county / 2.5 mi nw of dustin  ok / bia: 1 t6 eng / vfd: 9 t6 eng  2 wtdr / fm9  fm3 / ict4(t): fine     fire began on private land but trespassed onto creek tribal lands  consuming a significant acreage.. fire is approximately 50% contained.  line construction (direct)  mop-up  burn-out ops  structure protection.. multi-juridictional response with fire burning significant acreages on both private and muscogee (creek) tribal land.  erratic fire behavior  wind-driven activity in fm3.  much high-value oil field equipment threatened  along with numerous structures.']</t>
  </si>
  <si>
    <t>['campgrounds on holter lake remain closed as is the beartooth game range. beartooth road is open to residents only. at the end of today�s shift excess air resources will begin to be demobed.. beartooth road remains closed to general public use. engines  crews and dozers are working to tie firelines together. mopup has started in the western flanks of the fire.. steep rugged terrain  multiple jurisdictions  threat to the faa communications site  overhead powerlines and controlling recreation use.']</t>
  </si>
  <si>
    <t>['resources numbers on the fire are being reduced to correctly staff the fire under the current conditions and work load.. this fire is located in remote  steep and rugged terrain. critical fish habitat and cultural sites are present throughout the area.']</t>
  </si>
  <si>
    <t>['fire is expected to continue south/southwest driven by winds that are shifting northward and becoming offshore.  there is a warming trend with temperatures expected to increase while humidities drop over the next 2 days with is subsequent increase in fire behavior.  the fire is in an area that traditionally has hot  dry  down-canyon winds at night.. fire made significant runs due to steep terrain and wind  active flanking  occasional torching and short-range spotting.. strong winds  rapid rate of spread  resource shortage  most importantly the fire is approaching mt. oso within 48 hours. this is a major communication site for both public and private communication entities.']</t>
  </si>
  <si>
    <t>['checked fire today. there were. access  lack of water  lots of fingers and line to contain.  on site communication due to topography and distance.  fire located within a designated low impact area on usfs lands. have coordinated with usfs on dozer line construction.']</t>
  </si>
  <si>
    <t>['weather forecast in box 34 reflects current and tomorrows forecast because night shift is unstaffed. tactical and strategic decisions are being made with emphasis being placed on safety  environmental  cultural concerns  cost benefit and the 2012 risk decision framework. the incident map shows containment lines are complete but the containment remains at 91% because inaccessible areas of the fire that are being monitored and supported with aircraft. we are utilizing helicopter based ir on a daily basis and as the hot spots are determined cold containment will increase.. all crews were pulled off the fire this afternoon because over one hundred lightning strikes were reported in close proximity to the fire area. some were reported less than one mile away. the associate chief of the usfs will visit the incident base tonight. demob continues to be a high priority as control objectives are reached. this incident transitioned out of unified command with la county sheriff department; they remain as a cooperating agency. evacuations of the san gabriel canyon are still in effect. highway 39 remains closed to all non residence.. the north end of the fire contains extreme topography that will not allow crews to access the fire edge. these areas are being monitored and water drops are being used as necessary. there is']</t>
  </si>
  <si>
    <t xml:space="preserve"> fire is along lower deschutes river  approximately 8 mi n of beavertail recreation site.  there should be extra caution due to emergency vehicles  and the possibility of  helicopters using the river as a dip site</t>
  </si>
  <si>
    <t xml:space="preserve"> cultural and natural resources are threatened</t>
  </si>
  <si>
    <t xml:space="preserve">    blackfeet tribal land: 9 626 (+0)  private land within blackfeet tribal land: 1 167 (+0)  private land within lewis &amp;clark national forest: 411 (+0)  flathead national forest: 3 403 (+0)  lewis and clark national forest: 26 097 (+156)  total: 40 704 (+156)</t>
  </si>
  <si>
    <t xml:space="preserve">  raws site deployed and additional helispot cut</t>
  </si>
  <si>
    <t xml:space="preserve"> cultural resource site</t>
  </si>
  <si>
    <t xml:space="preserve"> there is a high concentration of historic/prehistoric sites  homes and active mining operations in the area of canyon creek.  crews established hose lays with portable pumps to protect these sites and slow the fire spread</t>
  </si>
  <si>
    <t xml:space="preserve"> recreational sites and columbia national wildlife refuge</t>
  </si>
  <si>
    <t xml:space="preserve">  ownership acres: mt dnrc (511)  plum creek timber (3599)  private (3676)  tribal (755)  usfs (3213).   other major concerns if the fire escapes are power lines  communication towers  multiple jurisdictions  tribal resources  close proximity to the city of missoula and its airport  and high public interest</t>
  </si>
  <si>
    <t>5 mi nw of dustin  ok / bia: 1 t6 eng / vfd: 9 t6 eng  2 wtdr / fm9  fm3 / ict4(t): fine     fire began on private land but trespassed onto creek tribal lands  consuming a significant acreage.  multi-juridictional response with fire burning significant acreages on both private and muscogee (creek) tribal land</t>
  </si>
  <si>
    <t xml:space="preserve"> pg&amp;e crews continue to restore damaged power poles feeding the red hill communication site.  the communication site is currently operating off of emergency power</t>
  </si>
  <si>
    <t xml:space="preserve"> steep rugged terrain  multiple jurisdictions  threat to the faa communications site  overhead powerlines and controlling recreation use</t>
  </si>
  <si>
    <t xml:space="preserve"> critical fish habitat and cultural sites are present throughout the area</t>
  </si>
  <si>
    <t xml:space="preserve"> this is a major communication site for both public and private communication entities</t>
  </si>
  <si>
    <t xml:space="preserve">  on site communication due to topography and distance</t>
  </si>
  <si>
    <t xml:space="preserve"> tactical and strategic decisions are being made with emphasis being placed on safety  environmental  cultural concerns  cost benefit and the 2012 risk decision framework</t>
  </si>
  <si>
    <t>2008_CA-SHU-004727_SHU LIGHTNING COMPLEX_71</t>
  </si>
  <si>
    <t>2008_CA-MEU-004608_MEU LIGHTNING COMPLEX_35</t>
  </si>
  <si>
    <t>2012_CA-RRU-080142_BUCK_3</t>
  </si>
  <si>
    <t>2008_CA-SHU-004727_SHU LIGHTNING COMPLEX_34</t>
  </si>
  <si>
    <t>2007_ID-PAF-007143_GRAYS CREEK_6</t>
  </si>
  <si>
    <t>2008_CA-SHU-004727_SHU LIGHTNING COMPLEX_36</t>
  </si>
  <si>
    <t>2008_CA-TNF-1011_AMERICAN RIVER COMPLEX_59</t>
  </si>
  <si>
    <t>2008_CA-MMU-009779_TELEGRAPH_5</t>
  </si>
  <si>
    <t>2008_CA-MEU-004608_MEU LIGHTNING COMPLEX_38</t>
  </si>
  <si>
    <t>2006_WA-SPS-062_CARBON COPY COMPLEX_22</t>
  </si>
  <si>
    <t>2012_CA-SHF-2290_FLAT_7</t>
  </si>
  <si>
    <t>2012_CA-NOD-3490_RUSH_5</t>
  </si>
  <si>
    <t>2006_NV-ELD-000284_HAMBLY COMPLEX_12</t>
  </si>
  <si>
    <t>2006_MT-MCD-071_BLACK PULASKI COMPLEX_7</t>
  </si>
  <si>
    <t>2008_CA-SHU-004727_SHU LIGHTNING COMPLEX_74</t>
  </si>
  <si>
    <t>burns</t>
  </si>
  <si>
    <t>treated</t>
  </si>
  <si>
    <t>transported</t>
  </si>
  <si>
    <t>injuries</t>
  </si>
  <si>
    <t>injury</t>
  </si>
  <si>
    <t>ankle</t>
  </si>
  <si>
    <t>minor</t>
  </si>
  <si>
    <t>heat exhaustion</t>
  </si>
  <si>
    <t>medical</t>
  </si>
  <si>
    <t>['acreage of other suppressed fires within the shu complex is 16 153. the motion fire experiences small burns in pockets within established control lines. all flanks are holding. assigned resources are in mop up and patrol mode on both fires. backhaul of equipment and trash continues. all evacuations or closures on this incident have been lifted. for this complex: approximately 158 fires  115 contained. number of fires that have merged with adjacent fires is 43. corrected acres:  branch v � motion fire  28 336 acres  100% contained. branch vi � deer lick fire  12 701 acres  100% contained. branch vii � moon fire  29 031 acres  100% contained  with. the motion fire has shown islands burning within containment lines. highway 299 is open without restriction. the moon fire�s containment lines continue to hold. all restrictions or closures have been lifted in both the motion and moon fire areas.']</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</si>
  <si>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65 trainees. the firefighter who suffered a heat related injury yesterday was treated and released last night. a firefighter who suffered a heat related injury last night was also treated and released.. a quiet night shift was noted.. a red flag warning for low relative humidity and high temperatures is posted for 1600 hours tuesday through 2300 hours wednesday.  the most challenging fires are in steep  inaccessible terrain. the fires have minimal staffing and evacuation warnings are in place. heavy resource drawdown has 37 active fires continuing to grow. the mendoci18 350 acres. the estimated value of commercial timberland lost is $50 million dollars. fires that are within close proximity to each other have been grouped to assist in resource allocation to prioritized individual fires. priorities for today are: 1. cliff  mallo and sugarloaf fires-13 400 acres  80% contained. 2. red mtn. series-8 020 acres  50% contained 3. hardy  middle and lost pipe fires-8 550 acres  20% contained. 127 total fires  37 active and 90 contained.']</t>
  </si>
  <si>
    <t>['evacutation order were issued for severl areas within the community of sage.  cal fire imt 6 was ordered and will assume the incident today.  there were two civilian burn injuries  one patient was tranported by ground ambulance and one patient was transported by air ambulance to area hospitals.. wildland urban intermix  limited water supply  large animal evacuation  access and road conditions  heavy fuels with steep terain  threat to communication towers.']</t>
  </si>
  <si>
    <t>['42. calfire ict #10 (kerschen) is in command of this complex. establishing direct containment lines across the incident continues to be challenging. resource priorities: air resources for structure protection and extinguishment and on the motion fire  type i handcrews  type iii engine strike teams and single resource engines  divs  type iv  v  vi engines. injuries during this reporting period are directly related to heat illnesses. lack of resources  triple digit temperatures and rh values in the teens are causing firefighter fatigue at critical levels. all fires on the complex are staffed at minimal levels. burning conditions are at extreme levels. priority list of fires: 1. motion fire 2. moon 3. deer lick. total number of fires on this complex at highest point was 158. total of contained fires currently sits at 112. line construction and preparation are a priority on all fires. control objectives for each fire continue to hold. damage assessment is up to date. branch i fires (pine  stein  withrow  kirkman  venture  shingletown) are now 100% contained and in patrol status. fireline repair planning and implementation continues.. a red flag warning has been issued for this incident by the on sight imet for 1800 hrs. (7/7) to 1000 hrs. (7/8). both the motion and moon fires have escaped control lines and are threatening structures. evacuations are occurring by shasta co. s.o. approximately 158 fires  112 contained with 3 active. number of fires that have merged with adjacent fires is 43. corrected acres based on ir mapping: branch v � motion fire  8 208 acres  50% contained. branch vi � deer lick fire  12 701 acres  70% contained  with little fire activity inside perimeter control lines. branch vii � moon fire  17 098 acres  60% contained. the lower fire is 100% contained. the democrat fire  is 100% contained. all fires in branch i are 100% contained with units assigned in patrol status. the incident command teams for the shu and mary complex continue to coordinate efforts.. the motion fire is pushing control lines and is now an immediate threat to structures in the iron mt. road area. the moon fire is also challenging control lines and is an immediate threat to structures in the zogg mine road area.  weather  including north winds  low rh�s  and higher temperatures are challenging control lines which are in danger of not holding. resources are being pulled out of the demob process for immediate assignments.']</t>
  </si>
  <si>
    <t>['acreage: usfs 12 160  blm 1 378  state 740  private 10 135.  fire has been divided into two zones under the authority of cascade area caommand.  harveys type 2 imt has management responsibility for the council zone which includes the area west of the adams and valley county line.  the donnelly zone includes the area east of the county line and is being managed by broyles type 1 imt.  donnelly zone will be under a unified command including broyles ict1 and juan bonilla  chief  donnelly fire department.  community meeting in council scheduled for tomorrow night. high level of public and media interest. block 19: council zone $4.3 million  donnelly zone $21 350. change in residences threatened due to more accurated information.  weather expected to become warmer and drier.. area closure in effect and evacuations in progress.  fire behavior moderated significantly with precipitation recieved on fire last night and this afternoon. crews made good progress towards securing fire perimeter north and east of the middle fork of wieser river.  1 knee injury today reported in block 21. 2 new starts in ia area both .10 acre.. evacuations are in progress. tamarack ski area is 4 miles east of fire.  residences and major infrasructure in the tamarack resort area (valued at $462 million)  including 3 ski lifts  a mid-mountain lodge and 3 large hotel/condominium conplexes under construction on base property. economic impact to council and indian valley area. smoke into the mccall area. ercs at record highs  bis at 97th percentile  1000-hr fuels very low  potential for extreme fire behavior. difficulty of terrain. cattle in fire area. multiple jurisdictions involved.  commercial timber property threatened.']</t>
  </si>
  <si>
    <t>['calfire ict #10 (kerschen) is in command of this complex. establishing direct containment lines across the incident continues to be challenging. red flag warnings have been issued again for this incident and the sacramento valley. the motion and moon fires have both escaped control lines. resource priorities: air resources for structure protection and extinguishment on the motion and moon fires  type i handcrews  type i &amp; iii engine strike teams  divs  dozb. due to lack of overhead resources  span of control issues are a factor. injuries during this reporting period are directly related to heat illnesses and fatigue. operational concessions have been made due to the lack of resources. all fires on the complex are staffed. burning conditions continue to be at extreme levels. priority list of fires: 1. motion fire 2. moon 3. deer lick. total number of fires on this complex at highest point was 158. total of contained fires currently sits at 112. line construction and preparation are a priority on all fires. damage assessment is up to date. branch i fires (pine  stein  withrow  kirkman  venture  shingletown) are now 100% contained and in patrol status  with minimal staff. fireline repair planning and implementation continues.. a red flag warning has been issued for this incident until friday (7/11) at 1200 hours. both the motion and moon fires have escaped control lines and are threatening structures and surrounding communities. the moon fire made its way into the town of o158 fires  112 contained with 3 active. number of fires that have merged with adjacent fires is 43. corrected acres based on ir mapping: branch v � motion fire  9 008 acres  45% contained. branch vi � deer lick fire  12 701 acres  90% contained  with little fire activity inside perimeter control lines. branch vii � moon fire  18 598 acres  42% contained. the lower fire is 100% contained. all fires in branch i are 100% contained with units assigned in patrol status. the incident command teams for the shu and mary complex continue to coordinate efforts.. the motion fire has escaped control lines on the south  as well as continuing to move to the north/northwest. an structure threat with advisory evacuations is in place for the iron mountain road  benton road and keswick area. this fire has the potential for major structure loss and large growth. the moon fire has escaped control lines in four separate areas. the towns of o']</t>
  </si>
  <si>
    <t>['block 21 (cont): firefighter injured ankle (sprain) on the line.  general remarks follow:  first priority is to support district with initial attack. next priority is to contain/control the government springs/westville fire. transition to type 3 organization is planned for 0600 on 7/23/2008.  government springs/westville fire is 19 990 acres. peavine fire is 551 acres and has been contained. total ownership acres for all fires: usfs = 19 571; private = 970. closures in place: the euchre bar  american eagle  italian bar  and beacroft trail (from the trailhead to the north fork of the american river)  and the american river trail (east of the mumford bar trail toward the sailor flat trail)  mumford bar trailhead campground and mumford bar trail are closed. in addition  texas hill road from fulda creek to junction of forest road no. 38 is closed. tunnel mills  north fork  and onion valley campgrounds are closed due to the 19 road closure. foresthill divide road from china wall ohv area to duncan y; and robinson flat east of soda springs road.. type 1 handcrews  with helicopter support  continued to attack the remaining unsecured fire perimeter in difficult terrain on the ne flanks of the fire  in big valley canyon and on the south side of the north fork of the american river.  elsewhere  mop-up continues to target individual hotspots identified with hand-held infrared.  rehabilitation of suppression impacts continues on most divisions  along with removal and backhaul of non-essential equipment.  significant demob began today  with most remaining resources scheduled for release over the new few days.  conclusion of task force shovel training exercise (national guard resources not assigned to the fire).. good progress is being made.  portions of the northeast flank of fire  primarily in big valley canyon  remain uncontained.  handheld infrared continues to identify isolated sources of heat  despite mop-up efforts.  uncontained fire perimeter in areas of steep and rugged terrain will continue to pose challenges until contained or extinguished by a season ending event.']</t>
  </si>
  <si>
    <t>['the communities of mariposa  coulterville  midpines  mt. bullion  and greeley hill are impacted by the fire. coulterville  greely hill  el portal  and yosemite national park maybe threaten.  the fire is moving toward the boundaries of the sierra and stanislaus national forests.   the fire may cause the closure of hwy 140 leading to the main entrance to yosemite national park.  an evacuation center has been established at the mariposa elementary school.  the team is planning to establish a spike camp east of coulterville in the greely hill area.  all three reported injuries are minor resulting from lacerations and heat exhaustion.. the northeast end of the community of mariposa (avaca vale  french camp and penny royal roads) is being impacted by the fire at this time. a pre-evacuation advisement was issued to the communities of midpines and briceburg. active fire behavior is being observed in all directions primarily in the south and east flanks near the advisement areas. indirect burnout operations were initiated along the northern front of the fire.. there are significant road closures in the area of the fire. the power to yosemite valley is out. the water supply system for the mariposa public utility district is threatened. repeater sites and mount bullion conservation camp are threatened. the northeast flank of the fire is posing an immediate threat to the stanislaus national forest within federal responsibility area.  accessibility problems continue to damper suppression efforts due to terrain that is bisected by deep drainages  rock outcrops and the merced river canyon.']</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</si>
  <si>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</si>
  <si>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['wa-imt (lafave) assigned to bear gulch 2 in addition to carbon copy.  the incident will now be reflected as carbon copy complex with branch: carbon copy (cc) and branch: bear gulch 2 (bg2).      cc:  acres = 200.  costs = 1 540 000.   approximately 9000 feet of plumbed hose line has been installed for mop up and control purposes on the n  w and lower sw sides of the fire.  extremely difficult terrain with limited access making progress slow and concern for firefighter safety remains high.  major media interest on this fire due to high visibility from major metropolitan areas i.e. olympia  tacoma  and seattle.    injury listed today was a firefighter suffering from heat exhaustion.     bg2:  acres = 750.  costs = 1 424 570.  community information held yesterday evening at mason county fd 18  lake cushman was attended by approximately 100 citizens and was well received.  task force arrived today for assisting with recon and establishment of contingency lines  east of the fire.. significant events today (closures  evacuations  significant progress made  etc.):  carbon copy: crews continued to improve control lines today on the west side of the fire with black line  hose lays and sprinkler systems.  south end of fire mopped in for 300 feet.  helicopters used today for bucket drops on spots outside the main fire perimeter and for assisting with burnout operations.  extremely difficult terrain with limited access making progress slow and firefighter safety  a high concern.  road closure in effect on hwy 165 at junction of carbon river road.    bear gulch 2: forest road 2400 to staircase entrance into the olympic national park remains closed.  task force sent today to recon potential contingency lines  east of the fire.  type 1 helicopters used to work hot spots today.  plans are being formulated today for evacuation levels based on trigger points  should they be needed.. cc: limited access to the fire.  extremely steep hazardous terrain; cliffs  avalanche chutes  rolling debris  large snags and heavy fuels. terrain is not compatible with mechanized line construction.  major media interest due to high visibility from major metropolitan areas i.e. olympia  tacoma  seattle and mt rainier view shed.   bg2: fire is in close proximity to residential areas  lake cushman a popular recreation area  and a major access point to the olympic national park (staircase entrance - a highly used recreational area).  closing of ingress and egress to a portion of the olympic national park.  helicopter needs extremely important for keeping both fires in check.']</t>
  </si>
  <si>
    <t>['a firefighter had an allergic reaction to a bee sting and was treated and released.. a 8-acre slopover occurred last evening along division z when the main fire made a uphill run towards the ridgetop fireline.  during the suppression effort  a tire on a type 3 usfs engine was burned.  highway 299 continues to have traffic control with pilot car due to rolling rocks and burning debris.. steep rocky terrain and burning rolling material.  interior fire is burning above highway 299 which is a major route for commerce  recreation  and commuters.  traffic control is in place but could be closed due to fire  smoke  and rolling debris along highway.  major recreation activity along the trinity river corridor could be negatively affected.  transmission lines and domestic water supply in the area.']</t>
  </si>
  <si>
    <t>['the one injury occurred at camp the individual was near syncopal episode  being treated at a local hospital. 39 082 blm acres  3 172 state acres  4 380 private acres  965 tin peaks wsa  48 149 five springs wsa acres  6 358 acres in skedaddle wsa.. some residence remain in evacuation state  on the north end of the fire. dozers were able to make good progress on all but the northern and southern end of the fire. significant fire growth was experienced to the north  south and west.. limited resources due to other large fires in the west have hindered control efforts.  threats to hwy 395 continue and voluntary evacuations are still in place.  live fuel moistures are at 34% and ercs at record levels.  monsoonal moisture continues to track into the fire area with severe out-flows but2 maffs with lead  3 seats  s2  and p2v.']</t>
  </si>
  <si>
    <t>['injurie:  5 injuries requiring medical treatment;  3 heat related illnesses and 2 general illnesses resulting in loss time  that were treated at the incident.  transfer of command to ely field office type 4 organization will occur at 0600 8/3/06.. grego fire held at 844 acres90% lined open line in rocks but limited heat.  still supporting timber fire (ely field office).  transition to a local team will occur at 0600 on. relate critical resources needs identified above to the incident action plan.  potential for fire spread moderated due to lower winds today.  the grego fire held at 844 acres and is 90% lined.  the complex is supporting the timber fire north of the i.a. zone on timber mountain through the end of shift tonight.']</t>
  </si>
  <si>
    <t>['total acreage within the complex is estimated at 124 905 acres;  of this acreage 48% is usfw  24% is blm  23% private lands  4% state trust lands  and 1% state fish and game lands.  estimated acreage includes:  black pulaski -15 695 acres  chalk butte - 24 314 acres  hill coulee - 2 846 acres  lodgepole -16 617 acres  lost creek - 32 574 acres  soda creek - 32 238 acres  and square butte - 621 acres.  acreage will continue to have minor changes as perimeter mapping is refined based on ground based intelligence.. a public meeting was held at the pinegrove school this morning.  as of this morning garfield county has initiated stage 1 restrictions.  crews made excellent progress completing line  holding line  and mopping up.  rehab activities have been initiated on the contained fires  and on the cooler portions of the black pulaski and lodgepole fires.  the black pulaski was contained as of 1800 today.. a strong ridge of high pressure moving into the area will bring a warming and drying trend through the weekend.  above normal temperature and below normal humidity may hamper containment efforts.  support for spiked resources on the soda creek fire continues to be a challenge because of the distance and travel time.']</t>
  </si>
  <si>
    <t>['acreage of other suppressed fires within the shu complex is 16 153.     one firefighter working on the motion recieved a minor facial laceration.. the motion fire experiences small burns in pockets within established control lines. all flanks are holding. assigned resources are in mop up and patrol mode on both fires. backhaul of equipment and trash continues. all evacuations or closures on this incident have been lifted. for this complex: approximately 158 fires  115 contained. number of fires that have merged with adjacent fires is 43. corrected acres:  branch v � motion fire  28 336 acres  branch vi � deer lick fire  12 701 acres  100% contained. branch vii � moon fire  29 031 acres  100% contained  with. the motion fire has shown islands burning within containment lines. highway 299 is open without restriction. the moon fire�s containment lines continue to hold. all restrictions or closures have been lifted in both the motion and moon fire areas.']</t>
  </si>
  <si>
    <t xml:space="preserve"> the motion fire experiences small burns in pockets within established control lines</t>
  </si>
  <si>
    <t xml:space="preserve"> the firefighter who suffered a heat related injury yesterday was treated and released last night.  a firefighter who suffered a heat related injury last night was also treated and released</t>
  </si>
  <si>
    <t xml:space="preserve">  there were two civilian burn injuries  one patient was tranported by ground ambulance and one patient was transported by air ambulance to area hospitals</t>
  </si>
  <si>
    <t xml:space="preserve"> injuries during this reporting period are directly related to heat illnesses</t>
  </si>
  <si>
    <t xml:space="preserve">  1 knee injury today reported in block 21</t>
  </si>
  <si>
    <t xml:space="preserve"> injuries during this reporting period are directly related to heat illnesses and fatigue</t>
  </si>
  <si>
    <t>block 21 (cont): firefighter injured ankle (sprain) on the line</t>
  </si>
  <si>
    <t xml:space="preserve">  all three reported injuries are minor resulting from lacerations and heat exhaustion</t>
  </si>
  <si>
    <t xml:space="preserve"> two minor injuries were reported today</t>
  </si>
  <si>
    <t xml:space="preserve">    injury listed today was a firefighter suffering from heat exhaustion</t>
  </si>
  <si>
    <t>a firefighter had an allergic reaction to a bee sting and was treated and released</t>
  </si>
  <si>
    <t>the one injury occurred at camp the individual was near syncopal episode  being treated at a local hospital</t>
  </si>
  <si>
    <t>injurie:  5 injuries requiring medical treatment;  3 heat related illnesses and 2 general illnesses resulting in loss time  that were treated at the incident</t>
  </si>
  <si>
    <t xml:space="preserve">  acreage will continue to have minor changes as perimeter mapping is refined based on ground based intelligence</t>
  </si>
  <si>
    <t xml:space="preserve">     one firefighter working on the motion recieved a minor facial laceration</t>
  </si>
  <si>
    <t>2006_WA-OWF-550_TATOOSH COMPLEX_19</t>
  </si>
  <si>
    <t>2008_CA-SHF-1057_IRON &amp; ALPS COMPLEXES_31</t>
  </si>
  <si>
    <t>2008_CA-SHU-004727_SHU LIGHTNING COMPLEX_19</t>
  </si>
  <si>
    <t>2009_CA-BDU-009598_OAK GLEN 3_2</t>
  </si>
  <si>
    <t>2008_OR-OCF-000644_OCHOCO FIRE USE_3</t>
  </si>
  <si>
    <t>2008_CA-SNF-0715_OLIVER COMPLEX_1</t>
  </si>
  <si>
    <t>2011_MN-SUF-110519_PAGAMI CREEK_43</t>
  </si>
  <si>
    <t>2006_AL-ALF-060315_SAND POINT_8</t>
  </si>
  <si>
    <t>2008_CA-SHU-004727_SHU LIGHTNING COMPLEX_45</t>
  </si>
  <si>
    <t>2007_WA-NES-160_LITTLE CHOPAKA_2</t>
  </si>
  <si>
    <t>2012_SD-BKF-120158_APPLE_0</t>
  </si>
  <si>
    <t>2014_005514_LOG_39</t>
  </si>
  <si>
    <t>2006_GA-BLR-000001_SAVANNAH COASTAL  COMPLEX_8</t>
  </si>
  <si>
    <t>2011_CA-KRN-027912_KEENE COMPLEX_3</t>
  </si>
  <si>
    <t>2011_MN-SUF-110519_PAGAMI CREEK_41</t>
  </si>
  <si>
    <t>unstaffed</t>
  </si>
  <si>
    <t>lack</t>
  </si>
  <si>
    <t>shortage</t>
  </si>
  <si>
    <t>shared</t>
  </si>
  <si>
    <t>critical resource</t>
  </si>
  <si>
    <t>['fire is unstaffed on the us side of the border  with the exception of one aerial observer.  of the total 49 378 acres  34 331 acres are within the united states and 15 047 acres (6089 hectares) are within canada.  this fire is being managed as a part of the tripod complex  tatoosh buttes complex  cedar creek fire  van peak fire and border lake fire conglomeration by pnw imt 3  bob anderson ic.  activities on these fires are being actively coordinated between four imt¿s; pnw-3 plus three canadian imt¿s.  the cost to date reported in block 19  is reduced today due to correction of records in the finance data base.. fire has crossed well into canadian territory.  at this time  the fire is still active.   a canadian imt is assigned to the portion of the fire in canada.. very remote access  logistical problems  and fire involvement with british colombia.']</t>
  </si>
  <si>
    <t>['total number of acres in block 15 is an estimate. the complex includes 13 fires. buckhorn (1870 acres  2 residences and 1 outbuilding threatened  active fire  12% contained  expected containment date  oct 17  2008)  granite (431 acres  campground and trailhead  active fire  24% contained  expected containment date  oct 2  2008)   )  clem (1024 acres  archaeological site  active fire  0% contained  expected containment date  nov 15  2008)   )  carey (186 acres  1 residence threatened  active fire  0% contained  expected containment date  nov 15  2008)  soldier (2 acres  unstaffed expected containment date  nov 15  2008)  bacon (2 acres  unstaffed  expected containment date  nov 15  2008)  gorge (1 acre  unstaffed  trailhead and bridges  expected containment date  nov 15  2008)  gwin (7 acres  unstaffed  expected containment date  nov 15  2008)  north fork (8 acres  unstaffed  expected containment date  nov 15  2008)  willow (38 acres  100% contained  containment date  jun 26  2008)  devils (6 acres  100% contained  containment date  jun 26  2008)  pony (3 acres  100% contained  containment date  jun 26  2008)  and thurston (2 acres  100% contained  containment date  jun 26  2008).. the dozer line at brooks ranch continues to limit the buckhorn fires spread to the south. the granite fire continues to be held from moving west on the canyon creek trail.. structure protection south of the buckhorn fire.  heavy dead/down fuel and steep terrain on a number of the fires prohibited direct attack.  inversions are limiting utilization of aerial resources to monitor fire behavior including spread.']</t>
  </si>
  <si>
    <t>['calfire ict #10 (kerschen) is in command of this complex. holding containment lines across the incident continues to be challenging even as ground firefighting resources continue to arrive. resource priorities: handcrews  type iii engine strike teams and single resource engines  divs  type iv  v  vi engines  fobs  sofr. burning conditions are at extreme levels. fires on west side of redding continue to be problematic due to poor access for ground resources. priority list of fires: motion fire  deer lick fire  moon fire. total number of fires on this complex at highest point was 158. total of contained fires currently rests at 108. all fires have some degree of staffing assigned to them. weather predictions call for daily inversions  warmer temperatures  lower rh�s  and ridgetop winds. damage assessment is continuing in the branch v  coram ranch area as well as the branch i area. branch i now consists of all contained fires east of interstate 5.. approximately 158 fires  108 contained with 7 active. number of fires that have merged with adjacent fires is 43. intelligence gathering activities are continuing.   branch v � motion fire  16 000 acres  20% contained. branch vi � deer lick fire  16 000 acres  5% contained  lower fire  375 acres  95% contained. branch vii � moon fire  17 000 acres  5% contained. construction and preparation are taking place on the motion and moon fires for ignition operations this next operational period. the incident command teams for the shu  lime complex  mary complex are coordinating efforts.. regional power transmission facilities and critical infrastructure operated by the western area power administration (wapa) are now in imminent danger from the shu lightning complex. three major transmission lines totaling 690 kv(442 megawatts) are powered by the dam. shasta power generation flows to california iso and the western power grid. fire impacts to the transmission lines would potentially cause power outages to local areas  brownouts/blackouts to parts of northern california  tax other providers to the grid and temporarily force california utilities to purchase additional power from out of state resources.']</t>
  </si>
  <si>
    <t>['calfire incident command team 7 assumed command of the oak glen fire on 8/31/09 at 1800 hours and remained in unified command with the san bernardi. unified command with the san bernardi. there is an ongoing threat to structures. the fire is also threatening a power facility  the oak glen camp  federal facilities (fire stations)  agriculture crops and ranches  and the san bernardi1924.    multiple statewide fires are creating shortages of equipment  overhead and aircraft. there is a high potential to lose aircraft to initial attack and other ongoing incidents.    this fire has the potential to create continued socio-economic impacts to oak glen and yucaipa.']</t>
  </si>
  <si>
    <t>['this wildland fire use consists of the following fires:   whistler &lt; 1acre  since black canyon has consumed the wolf fire  the two will be referred to as black canyon 2 000 acres.. bridge creek fire was declared a wildfire and a type ii incident managment team (rapp) has been assigned this fire and will assume command at 1800 today.    the black canyon fire and the wolf fire have merged and become one  and will be referred to as the black canyon fire.']</t>
  </si>
  <si>
    <t>['still needing resources to meet any containment on event the smaller  less threatening fires.  total of 14 fires are active on the sierra.. madera county sheriff has maintained the green alert on evacuations at this time.  signs are posted for residents and travelers along hwy 41 and hwy 49 corridors of hazardous driving conditions.  reverse 911 system will be activated when needed.. suppress all new initial attack (human and lightning) fires.  staff all active fires - 3 are currently unstaffed.  contain and control all active fires.     voluntary evacuations have occurred at historic narrow gauge hotel below westfall.  christian camp in area of between oakhurst and westfall has been also been voluntarily evacuated.']</t>
  </si>
  <si>
    <t>['cooler temperatures and lighter winds will help increase containment progress.. precautionary bwcaw travel zone and road closures.  minnesota national guard blackhawk assigned for medivac availability.  light showers last night on west side of fire  higher rh and less wind today.. extremely limited access (primarily water and air)and continuous fuels in all directions continue to slow suppression efforts.  potential impacts to recreational use within the boundary waters canoe area wilderness continues to be a concern for local businesses.']</t>
  </si>
  <si>
    <t>['northerly winds forecast for 6/14 will test planned containment along black water creek and the drain along the east boundary of stands 27 and 7.  containment is now dependent soley on these drains abvility to hold.. a dry thunderstorm system moved across fire at 1730 on 6/12.27 beyond our interior containment line.  the exterior containment line is still holding at this time.. dry fuels and low water table continue to complicate holding on natural water boundaries.']</t>
  </si>
  <si>
    <t>['calfire ict #10 (kerschen) is in command of this complex. establishing direct containment lines across the incident continues to be challenging. predicted favorable weather conditions will aid in containment during this reporting period. helitorch operations will begin on monday 7/14 to assist in achieving black lines. significant amounts of containment line still need to be built on both the motion and moon fires. resource priorities: type ii agency aircraft for helitorch support  sofr  divs  dozb. operational adjustments have been made due to the lack of resources. all fires on the complex are minimally staffed due to the limited number of available resources. burning conditions continue to be at extreme levels. priority list of fires: 1. motion fire 2. moon 3. deer lick. total number of fires on this complex at highest point was 158. total of contained fires currently sits at 112. line construction and preparation are a priority on all fires. damage assessment is up to date. branch i fires (pine  stein  withrow  kirkman  venture  shingletown) are now 100% contained and in patrol status  with minimal staff. fireline repair planning and implementation continues. acreage of other suppressed fires within the shu complex is 15 870.. the motion fire continues to move towards established control lines that are being blackened in by firing operations. burning operations are somewhat successful with more to continue tonight. the motion fire also is causing mandatory evacuations to the communities of keswick  benson road  rock creek road  and whiskey creek areas. the moon fire is158 fires  112 contained with 3 active. number of fires that have merged with adjacent fires is 43. corrected acres based on ir mapping: branch v � motion fire  20 116 acres  50% contained. branch vi � deer lick fire  12 701 acres  90% contained  with little fire activity inside perimeter control lines. branch vii � moon fire  28 823 acres  75% contained. demobilization of some dozers is beginning for use on other fires. all fires in branch i are 100% contained with units assigned in patrol status. additional handcrews are beginning to arrive on the incident.. the motion fire continues to move west and northwest causing a structure threat with mandatory evacuations in place for the iron mountain road  benson road and keswick area. this fire has the potential for major structure loss and large growth. the motion fire is threatening the whisky creek campground and day use areas along with structures scattered through the area. reopening of highway 299 will be attempted for the monday morning commute. the moon fire�s west and northwest flanks were successfully tied in today. the town of o$50 million dollars.']</t>
  </si>
  <si>
    <t>['updated acreage info as per information officer on fire  after consulting with sitl on fire to verify. psh nwcc intell 2120.. for day shift today the level-3 evacuation has been to allow access for residents only on the allemandi road. residents living across the river in nighthawk remained at a level-1 notification. will be lifting all evacuation notices as of 1800 hours tonight.  the fire is backing into the contingency line in the lent flat area and crews are conducting blackline operations to secure the line as needed.  this afternoon there were two spots across the line in the early that were easily contained by fire suppression personnel.. steep ground with limited access  old mine shafts scattered throughout the area  concentrations of flashy fuels scattered throughout the fire area.']</t>
  </si>
  <si>
    <t>['acerage is shared fs/pvt (~30acres on pvt and 470 on fs). power has been cut to one primary residence.']</t>
  </si>
  <si>
    <t>['ciimt 1 (mcgowan) in unified command with calfire (flores) will continue to manage the log fire in conjunction with the july complex.  two forest service pack strings are assigned to the logs fire with three personnel to provide logistical support. resources have completed 11.5 miles of direct line of which 9.5 miles have been contained. they have also completed a total of 33.5 miles of line  which includes indirect and contingency lines. the california national guard (under command of capt. rose) is supporting the log fire with 120 national guard soldiers. block 7: 0600 ics-209 acres is based on ir  1800 ics-209 acres is estimated. block 43: estimated containment date is based on maintaining critical resources and having favorable conditions for firing operations. acres total - fra = 1 627 acres  sra = 1 967 (blm = 167) ciimt 4 (opliger) will arrive tomorrow(8/19) for an in-briefing and will begin transitioning with ciimt 1 (mcgowan).. fire behavior during the period was minimal. interior islands continue to consume with activity limited to  smoldering  creeping and the consumption of large diameter fuels. the fire continued to hold within control lines where firing operations occurred. suppression repair is underway.']</t>
  </si>
  <si>
    <t>['rain event of 7-16-2006 has aided in  the fire suppression effort. anticipate the release of the hand crew on 7-21-2006.. south end of blackbeard island remains closed to the public due to safety concerns.. high fuel loads  limited access and wilderness area.']</t>
  </si>
  <si>
    <t>['initial to extended attack operations ict-6 (chaney) assuming command and ramping up of the incident base operations.  development of incident / complex organization  prioritization and establishing branch operations.  significant resource augmentation expected today.. steep and inaccessable terrain.  lack of reliable field/branch intelligence.']</t>
  </si>
  <si>
    <t>['continued drying with record temps and increased winds. expanded precautionary bwcaw travel zone and road closures.  minnesota national guard blackhawk helicopter is assigned for medivac availability.. extremely limited access (primarily water and air)and continuous fuels in all directions continue to slow suppression efforts.  potential impacts to recreational use within the boundary waters canoe area wilderness continues to be a concern for local businesses.']</t>
  </si>
  <si>
    <t>fire is unstaffed on the us side of the border  with the exception of one aerial observer</t>
  </si>
  <si>
    <t xml:space="preserve"> buckhorn (1870 acres  2 residences and 1 outbuilding threatened  active fire  12% contained  expected containment date  oct 17  2008)  granite (431 acres  campground and trailhead  active fire  24% contained  expected containment date  oct 2  2008)   )  clem (1024 acres  archaeological site  active fire  0% contained  expected containment date  nov 15  2008)   )  carey (186 acres  1 residence threatened  active fire  0% contained  expected containment date  nov 15  2008)  soldier (2 acres  unstaffed expected containment date  nov 15  2008)  bacon (2 acres  unstaffed  expected containment date  nov 15  2008)  gorge (1 acre  unstaffed  trailhead and bridges  expected containment date  nov 15  2008)  gwin (7 acres  unstaffed  expected containment date  nov 15  2008)  north fork (8 acres  unstaffed  expected containment date  nov 15  2008)  willow (38 acres  100% contained  containment date  jun 26  2008)  devils (6 acres  100% contained  containment date  jun 26  2008)  pony (3 acres  100% contained  containment date  jun 26  2008)  and thurston (2 acres  100% contained  containment date  jun 26  2008)</t>
  </si>
  <si>
    <t xml:space="preserve"> fire impacts to the transmission lines would potentially cause power outages to local areas  brownouts/blackouts to parts of northern california  tax other providers to the grid and temporarily force california utilities to purchase additional power from out of state resources</t>
  </si>
  <si>
    <t xml:space="preserve">    multiple statewide fires are creating shortages of equipment  overhead and aircraft</t>
  </si>
  <si>
    <t>this wildland fire use consists of the following fires:   whistler &lt; 1acre  since black canyon has consumed the wolf fire  the two will be referred to as black canyon 2 000 acres.     the black canyon fire and the wolf fire have merged and become one  and will be referred to as the black canyon fire</t>
  </si>
  <si>
    <t xml:space="preserve">  staff all active fires - 3 are currently unstaffed</t>
  </si>
  <si>
    <t xml:space="preserve">  minnesota national guard blackhawk assigned for medivac availability</t>
  </si>
  <si>
    <t>northerly winds forecast for 6/14 will test planned containment along black water creek and the drain along the east boundary of stands 27 and 7</t>
  </si>
  <si>
    <t xml:space="preserve"> helitorch operations will begin on monday 7/14 to assist in achieving black lines.  operational adjustments have been made due to the lack of resources.  the motion fire continues to move towards established control lines that are being blackened in by firing operations</t>
  </si>
  <si>
    <t xml:space="preserve">  the fire is backing into the contingency line in the lent flat area and crews are conducting blackline operations to secure the line as needed</t>
  </si>
  <si>
    <t>acerage is shared fs/pvt (~30acres on pvt and 470 on fs)</t>
  </si>
  <si>
    <t xml:space="preserve"> block 43: estimated containment date is based on maintaining critical resources and having favorable conditions for firing operations</t>
  </si>
  <si>
    <t xml:space="preserve"> south end of blackbeard island remains closed to the public due to safety concerns</t>
  </si>
  <si>
    <t xml:space="preserve">  lack of reliable field/branch intelligence</t>
  </si>
  <si>
    <t xml:space="preserve">  minnesota national guard blackhawk helicopter is assigned for medivac availability</t>
  </si>
  <si>
    <t>2012_CA-MVU-006329_OLD 2_2</t>
  </si>
  <si>
    <t>2008_CA-SNF-1493_CASCADEL_7</t>
  </si>
  <si>
    <t>law</t>
  </si>
  <si>
    <t>['controlled line was wind tested today and held successfully. minimal perimeter growth.. cal fire incident management team 7 - lawshe ic  assumed command of the fire at 1600 hours.. red flag warning - high temps  low humidity  high winds.  interior burning.']</t>
  </si>
  <si>
    <t>['red flag warning for low humidity is predicated until 1900 tonight.  threat of isolated dry lightning is predicated for tomorrow. demob is on schedual for the next couple of days.. good progress was made on mopup today  crews were working up to 200 feet inside the line.  road guards still in effect on forest road s809. area is difficult to access.  county law enforcement is supporting fire suppression actions due to hazardous infrastructure related to the cause of the incident.']</t>
  </si>
  <si>
    <t xml:space="preserve"> cal fire incident management team 7 - lawshe ic  assumed command of the fire at 1600 hours</t>
  </si>
  <si>
    <t xml:space="preserve">  county law enforcement is supporting fire suppression actions due to hazardous infrastructure related to the cause of the incident</t>
  </si>
  <si>
    <t>2006_CA-BDU-005805_ABERDEEN_2</t>
  </si>
  <si>
    <t>2013_CO-RGF-000289_OX CART_3</t>
  </si>
  <si>
    <t>2013_MT-SWS-000068_LOLO CREEK COMPLEX_6</t>
  </si>
  <si>
    <t>2013_ID-SCF-13120_PAPOOSE_11</t>
  </si>
  <si>
    <t>2011_MN-AGR-000003_SILO_9</t>
  </si>
  <si>
    <t>2013_ID-STF-000423_KELLEY_9</t>
  </si>
  <si>
    <t>2006_CA-SRF-997_ORLEANS COMPLEX_32</t>
  </si>
  <si>
    <t>2012_WY-WRA-490_ALPINE LAKE_26</t>
  </si>
  <si>
    <t>2006_CA-SRF-997_ORLEANS COMPLEX_12</t>
  </si>
  <si>
    <t>2012_WA-COA-000183_MANILA CREEK COMPLEX_0</t>
  </si>
  <si>
    <t>2008_VA-GDR-080002_SOUTH 1_19</t>
  </si>
  <si>
    <t>2012_FL-FNF-012016_GRAND BAY_0</t>
  </si>
  <si>
    <t>2007_CA-KNF-003176_ELK COMPLEX_16</t>
  </si>
  <si>
    <t>2010_CA-KNP-0039_SHEEP_14</t>
  </si>
  <si>
    <t>2012_ID-BOF-000628_TRINITY RIDGE_25</t>
  </si>
  <si>
    <t>smokes</t>
  </si>
  <si>
    <t>smoke</t>
  </si>
  <si>
    <t>smoke impact</t>
  </si>
  <si>
    <t>air quality</t>
  </si>
  <si>
    <t>['one engine will be committed tonight for patrol.  one engine and 4 handcrews will be committed tommorrow for day shift.. progress was made with near completion of containment lines.. erratic 30 mph winds due to thunderstorm cells created many smokes and flare-ups inside the burn perimeter.  this is combined with a "dirty" burn which burned through a lava rock field.']</t>
  </si>
  <si>
    <t>['expected fire growth over the next seven days is not expected to impact any values at risk and will continue to meet wilderness fire management objectives and is projected to remain within the wilderness boundary.  fire acreages over the last week was 28ac. 6/14 64ac. 6/22. soft closure frs 980 (n. rock creek rd.). today smoke is going to the north  into the arkansas river drainage and into salida. focus on pro-active public information and education communication plan should mitigate most concerns. the south wind is creating spotting in the next drainage to the north.']</t>
  </si>
  <si>
    <t>['evacuating the public and residences along the hwy 12 corridor and closing hwy 12 from lolo pass(idaho border)to hwy 93 in lolo  mt. sweeping forest roads  looking for any public to evacuate prior to closing roads/gates. thick smoke hindering visibility all along hwy 12. unable to use retardant or helicopters due to visibilty and thick smoke. communications are poor in the lolo creek drainage']</t>
  </si>
  <si>
    <t>['area closures effective in fire area but reduced in size.. impact on river corridor for both main salmon and middle fork salmon river.  river camps could be impacted and smoke in river canyon.  very steep terrain  lack of acess  coordination with affected outfitters and guides and payette nf']</t>
  </si>
  <si>
    <t>['good progress has been made on mop-up. plan to transition to a type 4 organization on november 7  2011  at 1800 hrs.. continued mop up. extended hose lays and added additional drop tanks.  hunting closures are in effect for the fire area.  precipitation of zero to a trace on the fire today.. potential smoke impacts to public health  reduced visibility on nearby county and state roads and highways.  extensive mop up of peat that is burning in marsh areas. access to fire is by specialty tracked equipment only. trees with roots burned through are falling posing significant hazard to fire fighters.']</t>
  </si>
  <si>
    <t>['the fire made a big run to the east late in the day yesterday  more than quadrupling in size.  a burnout is in progress in division a.. crews working in difficult  remote terrain with limited evacuation options. need to support crews and other line personnel in spike camps and on the line.  residences in the potential path of the fire.  impacts of fire suppression activities and smoke on the community of featherville and its economy.']</t>
  </si>
  <si>
    <t>['several thunderstorm cells rolled through the area on 8-7-06 causing several small starts. the incident continues to provided resources for ia.. increasingly active fire activity throughout the day on the uncontained somes fire  advancing downhill ne  se into the salmon river drainages and to the west into the klamath river drainage with slower backing expansion on the western downhill edge  short up hill runs in pearch creek drainage. there continues to be a significant amount of burning debris rolling and falling onto ca 96 causing traffic concerns and delays. fire is established in the whitmore creek  ikes creek  somes creek  butler creek and pearch creek drainages and has reached the bottom of the pearch creek and whitmore creek drainages. the fire in the whitmore creek drainage has reached highway 96 resulting in occasional temporary closure of the highway at times. interior uphill runs with occasional shorts runs of crowning is increasing in intensity. these runs are bieng moderated with helo bucket work. large indirect line construction has been completed on the hammel/lewis ridge trail for the future blacklining and burnout operations.. the orleans complex consists of the somes and buck fires. the somes fire ne of orleans  ca is located within a designated wui fire management zone. the somes fire continues to increase in size with periods of active fire behavior. the buck fire continues to hold to its drainage of origin. air support is critical to all operations. lack of access  steep and very rugged terrain are causing control problems. increasingly heavy inversions trap smoke in the area and delay air support operations necessary to containment efforts and hamper psd operations.']</t>
  </si>
  <si>
    <t>['black hills and calavarus wildfire modules listed as overhead in block 43.. progress was made towards meeting control objectives on slopover at map9.  preparation in divp and divf for future burnout planned in the next two to three days.  diva staffed and beginning direct line construction from crow peak to kirkland park.. steep inaccessible and rocky terrain. potential for large fire growth with alignment of slope and wind. smoke is impacting local recreation sites &amp; hunting camps. fort washakie agency is receiving many calls from local communities concerning the fire and smoke.']</t>
  </si>
  <si>
    <t>['inversion from local fires and drift smoke from fires in surrounding complexes lasts until mid-day and continues to hamper air operations and mapping efforts. the hancock fire is. moderate activity throughout the day on the uncontained somes fire  advancing downhill ne and se into the salmon river drainages  short up hill runs in pearch creek. fire is established in the whitmore creek  ikes creek  somes creek  upper butler creek and pearch creek drainages and has reached the bottom of the pearch creek drainage.  large indirect line construction begun on south side of pearch creek  initial preparation for low-intensity burnout of pearch creek drainage. 160 chains of line constructed 7-31-06. initiated indirect line construction on south side of pearch creek and in preparation for low-intensity burnout of pearch creek drainage. crawford at 100% containment.. the orleans complex consists of the somes  crawford and buck fires.  the somes fire ne of orleans  ca  and the crawford fire sw of orleans  ca. are located within a designated wui fire management zone.  somes fire continues to increase in size; active fire behavior. the buck fire continues to hold at 65 acres. air support is critical to all operations. lack of access  steep  very rugged terrain  and resource shortages are causing control problems and affecting firefighter safety. establishment of safety zones or escape routes is difficult due to the aforementioned terrain.']</t>
  </si>
  <si>
    <t>['wiimt #2 took control of the fire at 0600 hours today. peter dan creek (174) and manila creek (176) fires are trailed. tim brothers fire (182) was scouted and trailing was started.. traffic hazards exist on fire access roads with salvage logging  hunters  the public and firefighting resources; community members are concerned about fire activity  smoke and health impacts from these and other fires in the area.']</t>
  </si>
  <si>
    <t>['thunderstorms are predicted for the overnight hrs.. began transition to type 2 team (hill) expected transition on 6/30/2008 at 17:00  line construction continued on div c to contain the spot fire.  water handling equipment being deployed to continue area flooding operations on div c and t. control problems due to heavy accumulations of logging slash and deep organic soils.    air quality remains an issue along nearby transportation corridors and for the cities of suffolk  norfolk  hampton roads  and virginia beach.']</t>
  </si>
  <si>
    <t>['contained northern 1/3 of fire.. swamp on south end of fire is dry enough to burn  inaccessable to equipment.  possible smoke impact to tallahassee municipal airport and adjacent roads when wind shifts.']</t>
  </si>
  <si>
    <t>['fire acreages and containment: clear 38 acres-100% contained  elk 1166-0%  hummingbird 80-0%  king creek #2 2779-5%  little grider 1298-10%  titus 2026-5%  tom marten 31-100%  wingate 909-0%.. completed ten miles of fireline in branches i and ii. continued firing plan development for co-ordinated backfire/burnout of branches i and ii.. experiencing a slight increase in fire behavior.  the community of happy camp will become threatened.  smoke and health issues will continue.  developed recreation areas will become threatened.  there will be an interruption of river recreation due to safety issues.']</t>
  </si>
  <si>
    <t>['the fire crossed lightning creek on 9/13/10.  fire is showing approximately 150 to 400 acres of growth per day.  sqf has 4 484 acres involved and nps has 3 078 acres involved.. burnout operations on div w.. smoke and air quality concerns.  also  terrain difficulty and falling snag hazards.']</t>
  </si>
  <si>
    <t>['trinity ridge west  critical needs are identified as crews  engines and helicopters  needed for the incident in support of planned operations in regards to implement the contingency plan that is being formulated and for structure protection. these critical needs is for the protection of idaho city  id. all structures identified as threatened are in boise county the idaho air national guard is providing personnel and equipment to staff road closures and provide a hoist capable medivac helicopter for the incident.... trinity ridge  the trinity ridge incident is in unified command with the elmore county sheriffs office. the idaho national guard is providing personnel and equipment to staff numerous road checkpoints and provide a hoist capable medevac helicopter for the incident. a military coordinator has been assigned.  block 4: trinity ridge west  id-bof-000745  block 14: trinity ridge west  15 miles east of idaho city  id  block 15: acres by ownership - usfs 137 380 acres and private 1 821 acres.   block 16: trinity ridge west  10 percent; trinity ridge  7 percent   block 18: trinity ridge west  6 miles; trinity ridge  na  block 19: trinity ridge west  $2 923 305; trinity ridge  $23 332 734 limited growth due to refining cost data.  block 21: trinity ridge west  0; trinity ridge  0  block 22: trinity ridge west  3 since the separation of the incidents; trinity ridge  4   block 24: threatened structures: trinity ridge west  (7 2 5); trinity ridge  (420 22 585). destroyed structures: trinity ridge west  (1 6 0); trinity ridge  (2 2 8).  block 28: 24hr 2 t1 helics(local supply). one of the t1s may be any make/model. the 2nd must be a tanked s64 to meet env. restrictions for crossing a major river.   additional type 1 or type 2 crews (if available) would be employed to conduct direct and indirect line construction and burnout. these resources will minimize fire growth in the pine/featherville corridor and shorten the time required to meet objectives.. trinity ridge west  road closures in effect  scouted the middle fork of the boise river to look for opportunities to construct hand line and contingency line in division b. burn out operations continued in division c. contingency group scouted for the placement of contingency line in preparation of future operations if needed. structure group continued their assessment..... trinity ridge  good progress is being made in holding and improving security of burned out areas around the community of featherville. fire continues to grow on the south flank (div. u  s and w). indirect line is complete in the wagontown basin with the addition of type 1 crews. good progress is being made in bringing the fire down slowly in the wagontown drainage. evacuations and area closures remain in effect.. trinity ridge west  road closures are in effect. the fire is steadily moving west toward the confluence of the north and middle forks of the boise river. if containment is not accomplished before the confluence there is the potential for significant growth of the western perimeter and a threat to idaho city  and highway 21 corridor including lucky peak to grimes creek subdivisions  the thorn creek and valley of the pines subdivisions  and subdivisions between grimes creek and idaho city..... trinity ridge  an evacuation for featherville to paradise remains in effect. there remains a  critical need for resources in the wagontown basin (map 11a pine) and there is a concern if the fire crosses the ridgeline to the south of the trinity lakes basin  posing a threat to the fall creek corridor. smoke continues to be a problem within the pine/featherville corridor and is limiting the use of aircraft.  there is also a concern for the potential loss of usfs facilities and natural resources (bull trout and whitebark pine habitat). long travel times and logistical challenges are a concern; two spike camps have been established. there is an immediate economic impact to the local communities due to the area closure and mandatory evacuation.']</t>
  </si>
  <si>
    <t xml:space="preserve"> erratic 30 mph winds due to thunderstorm cells created many smokes and flare-ups inside the burn perimeter</t>
  </si>
  <si>
    <t xml:space="preserve"> today smoke is going to the north  into the arkansas river drainage and into salida</t>
  </si>
  <si>
    <t xml:space="preserve"> thick smoke hindering visibility all along hwy 12.  unable to use retardant or helicopters due to visibilty and thick smoke</t>
  </si>
  <si>
    <t xml:space="preserve">  river camps could be impacted and smoke in river canyon</t>
  </si>
  <si>
    <t xml:space="preserve"> potential smoke impacts to public health  reduced visibility on nearby county and state roads and highways</t>
  </si>
  <si>
    <t xml:space="preserve">  impacts of fire suppression activities and smoke on the community of featherville and its economy</t>
  </si>
  <si>
    <t xml:space="preserve"> increasingly heavy inversions trap smoke in the area and delay air support operations necessary to containment efforts and hamper psd operations</t>
  </si>
  <si>
    <t xml:space="preserve"> smoke is impacting local recreation sites &amp; hunting camps.  fort washakie agency is receiving many calls from local communities concerning the fire and smoke</t>
  </si>
  <si>
    <t xml:space="preserve"> traffic hazards exist on fire access roads with salvage logging  hunters  the public and firefighting resources; community members are concerned about fire activity  smoke and health impacts from these and other fires in the area</t>
  </si>
  <si>
    <t xml:space="preserve">    air quality remains an issue along nearby transportation corridors and for the cities of suffolk  norfolk  hampton roads  and virginia beach</t>
  </si>
  <si>
    <t xml:space="preserve">  possible smoke impact to tallahassee municipal airport and adjacent roads when wind shifts</t>
  </si>
  <si>
    <t xml:space="preserve">  smoke and health issues will continue</t>
  </si>
  <si>
    <t xml:space="preserve"> smoke and air quality concerns</t>
  </si>
  <si>
    <t xml:space="preserve"> smoke continues to be a problem within the pine/featherville corridor and is limiting the use of aircraft</t>
  </si>
  <si>
    <t>2011_ID-SCF-011175_SADDLE COMPLEX_55</t>
  </si>
  <si>
    <t>2008_CA-PNF-000539_CANYON COMPLEX_95</t>
  </si>
  <si>
    <t>2008_NC-NCF-080057_SUNRISE_10</t>
  </si>
  <si>
    <t>2011_CA-TUU-000246_TYLER 3_1</t>
  </si>
  <si>
    <t>2008_WA-OWF-481_JACK CREEK_0</t>
  </si>
  <si>
    <t>2006_UT-NES-093_POT HOLE_0</t>
  </si>
  <si>
    <t>2009_CA-KNF-005754_RED ROCK_14</t>
  </si>
  <si>
    <t>2007_NV-2007-2899_BALLS CANYON_1</t>
  </si>
  <si>
    <t>2012_WY-BTF-000005_BEAR CUB_6</t>
  </si>
  <si>
    <t>2013_SD-SDS-130098_EAST ARGYLE_0</t>
  </si>
  <si>
    <t>2013_ID-BOF-001053_ELK COMPLEX_10</t>
  </si>
  <si>
    <t>2013_AK-TAS-313137_BITTER CREEK_2</t>
  </si>
  <si>
    <t>2013_CA-KNF-005949_FORKS COMPLEX_36</t>
  </si>
  <si>
    <t>2014_000502_HIGHLAND 2 FIRE_0</t>
  </si>
  <si>
    <t>2014_000534_CARLTON COMPLEX_19</t>
  </si>
  <si>
    <t>closure</t>
  </si>
  <si>
    <t>highway</t>
  </si>
  <si>
    <t>hwy</t>
  </si>
  <si>
    <t>roads</t>
  </si>
  <si>
    <t>closures</t>
  </si>
  <si>
    <t>road closure</t>
  </si>
  <si>
    <t>road closures</t>
  </si>
  <si>
    <t>['the fire is being managed in unified command with the painted rocks rural fire department and the northern rockies wildland fire management team.  at 0600 on september 19  there will be a transfer of command to john olson  ict3.  the fire will continue to be managed in unified command with the painted rocks rural fire department.  this will be the last ics-209 submitted unless there is a significant increase in fire activity.. patrolled and monitored the fire. continued downsizing the fire organization. completed fire line rehabilitation on 2 miles of line. continued removing hazard trees along in the fire area along the beaver creek road. continued to maintain the area closure. shadowed/transitioned with the incoming incident commander  type 3 and support organization.. the fire has a 25 mile uncontrolled perimeter on the bitterroot national forest on the north  east and southeast flanks.  there is a substantial amount of beetle killed timber between the fire and the structures along the west fork of the bitterroot river.  the fire has burned into the headwaters of the west fork of the bitterroot river and is less than a mile from the west fork for another 3-4 miles down canyon.  in the unlikely event that the fire becomes established in this drainage and weather/fire behavior conditions become conducive for the fire to make a down canyon run  there is potential for over 100 structures to be threatened.']</t>
  </si>
  <si>
    <t>['rich fire: 5 897 acres  45% contained  $4 114 000 costs. belden fire 474 acres  70% contained  $75 164 costs. belden fire costs reflect only suppression activities (air operations only) since 7/30. previous belden fire costs are included in canyon complex costs.  evacuated communities include rich bar  rich gulch  brush creek  and virgilia.. highway 70 continues to use a pilot car operation. crews made significant progress on the southern perimeter with the completion of burnout operations in the fales basin area. crews continue to construct direct and indirect handline on the eastern perimeters. moderate slopover occurred from burnout operations on the northwestern portion of the fire near the 26n22 road.  helicopter bucket drops were heavily used in conjunction with hand crews and engines. evacuated residents are being escorted into their property for a short term assessment of damage.. extremely steep terrain with very difficult access.  much of the fire area can only be worked by type 1 crews.  helicopter bucket support is crucial to slow the fire spread to allow crews and dozers to complete suppression control lines.  ercs and live and dead fuel moistures are at critical levels.  communities remain sensitive to the long duration fire season  particularly the continued impacts from smoke.']</t>
  </si>
  <si>
    <t>['the residence reported as destroyed in block 24 in earlier reports was incorrect as the structure started the sunrise fire when it burned.. demob was initiated today. structure protection  indirect tactics  and unconsumed fuels between the fire and the communities at risk.  smoke from residual burning fuel could impact residences and hwy. 221 during the night and early am. thunderstorms could pose a risk to ground operations']</t>
  </si>
  <si>
    <t>['thunderstorms and lightning will be a concern as the storm system moves into the district.  gusty winds are possible.. controlled traffic on hot springs road. difficult access  narrow and windy roads  steep  underslung line  high potential for rollout']</t>
  </si>
  <si>
    <t>['fire is lightning-caused and is being managed with a confinement strategy in jack creek drainage.. area closure and trail closures in effect.  new spot fire north of major avalanche chute in section 2 will trigger moving the trail closure to the north end (mouth) of jack creek at the jack creek trailhead.  trout lake trail will also be added to the closure.. t1 crew needed to spike out 1 mile sw of incident to complete fireline  hoselay and burnout preparation necessary to secure van epps pass to confine fire to alpine lake wilderness area/jack creek drainage.  t1 crew currently assigned will time out on sunday 8/17/08.  smoke impacts to town of leavenworth (tourism) and wenatchee valley (population center) are a major concern.  very hot and dry weather for next few days could significantly increase fire behavior and size']</t>
  </si>
  <si>
    <t>['extreme fire behavior exibited due to drought stressed fuel.. pot creek road closure.. steep terrain.  jones hole fish hatchery 8 miles se of fire.']</t>
  </si>
  <si>
    <t>['heavy helicopter support is critical for the next day to hold fire from crossing canyon creek. an area closure and two road closures are in place. lovers camp trailhead is also closed to the public. type 2 helicopter support is necessary for demob of spike camp resources over next day.. burnout completed  downsizing spike camps.. closure of pacific crest trail and smoke impacts to communities.']</t>
  </si>
  <si>
    <t>['portions of hallelujah junction wildlife habitat burned  active thunder storms overhead.. rapid rates of spread  extreme fire behavior  dry fuels fire weather watches and thunder storm activity for next several days closure of highway 395 and powerlines west of highway 395 that can shut power down to the city of reno.']</t>
  </si>
  <si>
    <t>['growth identified is interior to natural barriers on the ne portion of the fire in the lost lake canyon area.  growth acreage is estimated based on aerial recon  at some point in the near future an ir flight of the fire will be requested.. demobilizaion of resources occured with the release of 7 wys smjs.  the plan is for full demobilization of all ground resources and placement of the fire into monitor status end of shift 7/10. west flank of fire is a priority to keep the fire out of cub creek which aligns with a vast amount of contnuous fuel which would lead toward brooks lake and those values in that area including a major highway corridor.']</t>
  </si>
  <si>
    <t>['information is from time of incident. size is estimated will gps today.   hampered by gusty erratic winds  35-40 mph and snow flurries.. burn out to adjoining roads  mopup and patrol']</t>
  </si>
  <si>
    <t>['block 28: the type-2 ia crew will be needed for transfer of command to the type-3 organization for one week. check-in on wednesday 8-23-2013. block 24: number of structures damaged and destroyed may fluctuate due to reassessment and classification. land ownership of current fire perimeter is as follows: blm - 1 304 acres  bor - 200 acres  private - 21 768  state-idl - 6 580 acres  usfs - 101 154. block 18- 10 miles of line to build. 30 miles of line will be allowed to burn out naturally into the  trinity ridge 2012 burn area.. burnout operations were completed in division e. continue to move cattle out of the fire area into the town of prairie.  roads in area are still closed to the public.. road closures: pine/featherville road off hwy 20  cow creek road and blacks creek road. many access roads into the fire area are impassible due to downed  debris and fallen timber. small numbers of livestock (cows) are in the immediate vicinity of the fire. landowners  permitees and ranchers continue to be in the area to attempt to move livestock to safety and access damages. smoke in the area was a continuous problem for air operations including fixed wing aircraft and helicopters.']</t>
  </si>
  <si>
    <t>['today we expected large growth of the fire. we received favorable conditions with rain. the only growth on the fire was on the sw corner towards the highway. its approximately 1.5 miles at this point from the fire to the alaska highway. we had prepared for the fire to reach the highway. crews worked on structure protection with fuel removal and assessments. orders were placed and received by the fire for structure protection. a type 3 team was ordered and began to arrive and take over the fire. this will occur at 0800 tomorrow. state troopers and dot assisted in the anticipated alaska highway impact. order have been placed for traffic flagging and control. tok ia engines and helicopter assisted on the fire most of the day. resources have been ordered and received to support the fire  enabling toks ia resources to return to ia focus.. demobed all resources out of h-10.  re-deployed along the alcan highway for structure protection.. supply chain.']</t>
  </si>
  <si>
    <t>['forest closure in effect. evacuation advisory along the north side of the 1c01 (salmon river road) including the community of sawyers bar and the whites gulch  idlewild  and mule bridge campgrounds is in effect.. a window of clear sky allowed for retardant use east of neilon gulch to keep the fire?s progress in check allowing firefighters to continue to construct handline towards tanners peak.. steep rugged terrain  heavy fuels  snags and rolling material hampering control efforts. narrow roads with little to']</t>
  </si>
  <si>
    <t>['42. 600 total acres highland 2 proper 564 acres  hwy 174 coulee dam 36 acres.. fire was wind and terrain driven  large fire growth early in burn period for the area.']</t>
  </si>
  <si>
    <t>['blumes rocky mountain type 1 team shadowed ca team 4 today and will assume command of south zone at 0600 tomorrow which will complete the final transition and give the rma team command of the entire carlton complex. resources from this fire supported an initial attack incident  the rising eagle road fire  and will be assuming command of that incident so it will be part of the complex.  area closures are in effect on the okanogan national forest.  management action points have been developed in wfdss to help guide future suppression decisions if fire reaches those locations.     block 7 has the actual acreage for the complex.  the following box has the correct cost  but not acreage.. surface spread with torching and short range crowning when pushed by winds.  extreme fire behavior was exhibited by a new start near icp. probability of ignition is close to 90%. fuels continue to dry due to low rhs.   improvement of indirect lines continued in preparation for burnout opportunities.  mop-up and securing of lines continued.  continued mop-up on a slopover from yesterday. worked on establishing contingency lines. provided significant support to the new fire with both air and ground resouces.']</t>
  </si>
  <si>
    <t xml:space="preserve"> continued to maintain the area closure</t>
  </si>
  <si>
    <t xml:space="preserve"> highway 70 continues to use a pilot car operation</t>
  </si>
  <si>
    <t xml:space="preserve">  smoke from residual burning fuel could impact residences and hwy</t>
  </si>
  <si>
    <t xml:space="preserve"> difficult access  narrow and windy roads  steep  underslung line  high potential for rollout</t>
  </si>
  <si>
    <t xml:space="preserve"> area closure and trail closures in effect</t>
  </si>
  <si>
    <t xml:space="preserve"> pot creek road closure</t>
  </si>
  <si>
    <t xml:space="preserve"> an area closure and two road closures are in place</t>
  </si>
  <si>
    <t xml:space="preserve"> rapid rates of spread  extreme fire behavior  dry fuels fire weather watches and thunder storm activity for next several days closure of highway 395 and powerlines west of highway 395 that can shut power down to the city of reno</t>
  </si>
  <si>
    <t xml:space="preserve"> west flank of fire is a priority to keep the fire out of cub creek which aligns with a vast amount of contnuous fuel which would lead toward brooks lake and those values in that area including a major highway corridor</t>
  </si>
  <si>
    <t xml:space="preserve"> burn out to adjoining roads  mopup and patrol</t>
  </si>
  <si>
    <t xml:space="preserve"> road closures: pine/featherville road off hwy 20  cow creek road and blacks creek road</t>
  </si>
  <si>
    <t xml:space="preserve"> the only growth on the fire was on the sw corner towards the highway. 5 miles at this point from the fire to the alaska highway.  we had prepared for the fire to reach the highway.  state troopers and dot assisted in the anticipated alaska highway impact.   re-deployed along the alcan highway for structure protection</t>
  </si>
  <si>
    <t xml:space="preserve"> narrow roads with little to</t>
  </si>
  <si>
    <t xml:space="preserve"> 600 total acres highland 2 proper 564 acres  hwy 174 coulee dam 36 acres</t>
  </si>
  <si>
    <t xml:space="preserve">  area closures are in effect on the okanogan national forest</t>
  </si>
  <si>
    <t>2013_CA-SQF-3229_SHIRLEY COMPLEX_2</t>
  </si>
  <si>
    <t>2009_NC-NCS-09-024-025_SCHOOL BUS FIRE_4</t>
  </si>
  <si>
    <t>2006_MT-GNP-060005_RED EAGLE_14</t>
  </si>
  <si>
    <t>2012_FL-FNF-012017_COUNTY LINE_15</t>
  </si>
  <si>
    <t>2014_000649_SOUTH FORK COMPLEX_12</t>
  </si>
  <si>
    <t>2011_AK-TAD-000275_TATALINA_14</t>
  </si>
  <si>
    <t>2011_MS-MNF-000004_BLACK CREEK WILDERNESS_4</t>
  </si>
  <si>
    <t>2008_OR-MHF-000017_CLACKAMAS RIVER COMPLEX_2</t>
  </si>
  <si>
    <t>2012_ID-BOF-000628_TRINITY RIDGE_50</t>
  </si>
  <si>
    <t>2008_OR-UPF-008083_NORTH FORK COMPLEX_51</t>
  </si>
  <si>
    <t>2012_WY-BTF-000028_NORTH BUFFALO _11</t>
  </si>
  <si>
    <t>2008_OR-UPF-008083_NORTH FORK COMPLEX_40</t>
  </si>
  <si>
    <t>2007_OR-UMF-250_UKIAH COMPLEX_4</t>
  </si>
  <si>
    <t>2011_AZ-GCP-0098_POINT_7</t>
  </si>
  <si>
    <t>2009_AK-FAS-911327_NENANA RIDGE_4</t>
  </si>
  <si>
    <t>precip</t>
  </si>
  <si>
    <t>rainfall</t>
  </si>
  <si>
    <t xml:space="preserve"> rain </t>
  </si>
  <si>
    <t xml:space="preserve"> inch</t>
  </si>
  <si>
    <t>['fire did recieve a small amount of precip. some roads in the area were washed out by mud slides. multiple road closures  evacuations  alta sierra ski area and resort are threatened. steep inaccessible terrain.  thunderstorms and lightning activity over the fire hampering air support.']</t>
  </si>
  <si>
    <t>['tractors  1 full track  fuel truck were released from fire yesterday.  1 full track and engine remain on site for further use.  will continue to monitor and use resources on site until adequate rainfall.']</t>
  </si>
  <si>
    <t>['of the estimated 31 818 acres within the fire perimeter  47% (14 965 acres) are on blackfeet tribal trust lands  53% (16 810 acres) are within glacier national park and less than 1% (43 acres) are on private land within the blackfeet nation.  the estimated fire perimeter is over 77 miles  and over 50 miles of hose has been utilized along perimeters to suppress the fire.  the strategy for management on this fire is to contain the eastern half of the fire  and confine the western half of the fire to drainages where it is currently established.. the majority of the fire perimeter was quiet today due to the excellent suppression efforts of our ground resources and the wetting rain we had last night. all containment lines have been reinforced  and the palm ir flights are indicating very little heat in most divisions.  there are still some areas within the spotty burn on the eastern flanks that are holding heat  and will need additional mop up.   the baer team has assembled and are in the processing of gathering data for their assessment.  tom heintz northern rockies type ii incident management team has been assigned to replace chuck stanich northern rockies type i incident management team  and will be inbriefed tomorrow at 2000.   toms team was initially assigned to the red eagle fire  and will be an excellent team to transfer with due to the excellent work and relationships they established with the cooperators.. the red eagle fire is within glacier national park   blackfeet tribal trust lands  and privately owned property.  fire within the blackfeet tribal and trust lands has substantial economic impacts due to loss of timber and rangeland forage.    limited access and very steep terrain within glacier national park  areas with heavy fuels   low fuel moisture  and significant acreage of spotty burn on the eastern flanks  will continue to delay control efforts.  fuels are still very dry and extreme fire behavior can be expected in areas with heavy fuels once temperatures exceed 70 degrees  humidity is below 30% and wind speed is in excess of 6 mph.']</t>
  </si>
  <si>
    <t>['the county line fire is comprised of 6 194 private acres  1 184 state acres  and 27 558 federal acres.      in addition to the resources listed in block 43: 3 excavators  1 skid steer  and 2 motor graders are assigned to the incident.. prior to noon  rain amounts ranging from 0 to 0.13 inches fell over the fire area. parts of the fire received rain in the afternoon and lightning was detected in the ia zone.  county line fire personnel are currently responding to 2 new starts.  one is beside i-10 and expected to be controlled at a tenth of an acre and the 2nd is currently 3 to 4 acres with houses threatened within 1 mile.. areas of ground fire still burn near the control line.  additional interior smoldering contributes to the potential of visibility impacts to hwy 2 and hwy 441.  lightning from approaching storms is a major safety concern for field personnel and poses a risk for new starts.']</t>
  </si>
  <si>
    <t>['murderers creek and deer creek recreation facilities have been evacuated.   there will be a public meeting tonight at 1800 in dayville  or.. areas of active fire behavior with backing and torching  along with areas of moderate fire behavior. precipitation occurred over some areas of the fire today and moderated fire behavior.']</t>
  </si>
  <si>
    <t>['assisted fire 247 with crew movement utilizing both helicopters. timeline for management activities is two operational periods due to continued fire activity and falling white spruce.. the fire received light precipitation during most of the operational period.. visibility concerns due to smoke from fires to the north and south. deep duff is hindering mopup efforts']</t>
  </si>
  <si>
    <t>['light rain in the area overnight.. within black creek wilderness  heavy fuel accumulations  possible reburn or duff burning']</t>
  </si>
  <si>
    <t>['precipitation over fire area today.. 50% of fires are in the heavy recreational use area.  50% are in areas with difficult access.   approximately 30 fires ranging in size 1/10 acre to 60 acres.']</t>
  </si>
  <si>
    <t>['high presure system is isolating the fire area from normal seasonal precipitation. conditions are very dry and. crews continued to improve containment barriers in areas safe to access and patrol for hotspots near the line. continued to remove  snags and secure rollout hazzards.. trail and area closures are in effect. closures have economic impact to local communities. the two type 4 organizations have ia responsibility for the idaho city district and the fire area located on the mountain home district.']</t>
  </si>
  <si>
    <t>['rainfall occurred over most of the fire today.. the rain that was received on the fire today allowed crews to advance containment lines around the slop-over that occured the previous day.  fire behavior was moderated due to the weather.  a road closure order was put into effect for forest road 5851 on the willamette national forest.. the rattle fire is burning in the area of the 1996 spring fire; there are numerous large dead snags (125/acre) in some areas. terrain is extremely steep making control efforts difficult. mop-up and rehabilitiation continue. the fire received rain today and has caused the roads to become slick increasing the risk for drivers.  damp and cool conditions are a concern for firefighters both on the line and in camp.']</t>
  </si>
  <si>
    <t>['light precipitation over fire area.  ihc timing out tomorrow and will be hiking out of wilderness for demob.. weak cold front past through area with wind shift and light precipitation over the fire area.']</t>
  </si>
  <si>
    <t>['forest closures remain in place around the fire area.  fire behavior moderated with cooler temperatures and higher relative humidities.  crews continue utilizing a combination of direct and indirect attack on the eastern and northwestern perimeters. burnout operations were limited due to yesterday�s rain showers.  the fire continues to move slowly northward within the boulder creek wilderness area.. the rattle fire is burning in the area of the 1996 spring fire; there are numerous large dead snags (125/acre) in some areas.  terrain is extremely steep making control efforts difficult.  the fire has left the wilderness boundary near illahee lookout and wild rose point and continues to back down slope.  cooler temperatures and higher relative humidity have aided suppression efforts throughout the fire area.  the fire continues to slowly move north toward the wilderness boundary.']</t>
  </si>
  <si>
    <t>['ukiah complex consist of fires on private lands protected by or dept of forestry and public lands within umatilla national forest.  owen butte-3521  camas creek-179  sugar bowl-390  juniper-4  hidaway sprs.-238  #245-144  #244-30  and #238-16 = 4524 acres.. .3-.7 inch of rain fell since 0600.. protection of private timber.']</t>
  </si>
  <si>
    <t>['increase in acreage was due to more accurate map data received during a perimeter recon.  increased cost reported from assigned resources providing current time &amp; travel costs.. pile burning continued near the park entrance w/ ongoing prep work along the range rd toward the w-1 rd. junction.  chipping of slash along fr 233 &amp; feller buncher operations on the fr 270 occurred.  some precipitation was received in the fire area last evening.. the fire managment unit includes both usfs and nps jurisdiction and coordination continues with both agencies.']</t>
  </si>
  <si>
    <t>['crews continued to cut blow down  and continued mopping up perimeter.. logistical problems with rain making roads almost inaccessible  and weather also provides a low ceiling for helicopters.']</t>
  </si>
  <si>
    <t>fire did recieve a small amount of precip</t>
  </si>
  <si>
    <t xml:space="preserve">  will continue to monitor and use resources on site until adequate rainfall</t>
  </si>
  <si>
    <t xml:space="preserve"> the majority of the fire perimeter was quiet today due to the excellent suppression efforts of our ground resources and the wetting rain we had last night</t>
  </si>
  <si>
    <t>13 inches fell over the fire area</t>
  </si>
  <si>
    <t xml:space="preserve"> precipitation occurred over some areas of the fire today and moderated fire behavior</t>
  </si>
  <si>
    <t xml:space="preserve"> the fire received light precipitation during most of the operational period</t>
  </si>
  <si>
    <t>light rain in the area overnight</t>
  </si>
  <si>
    <t>precipitation over fire area today</t>
  </si>
  <si>
    <t>high presure system is isolating the fire area from normal seasonal precipitation</t>
  </si>
  <si>
    <t xml:space="preserve"> the rain that was received on the fire today allowed crews to advance containment lines around the slop-over that occured the previous day.  the fire received rain today and has caused the roads to become slick increasing the risk for drivers</t>
  </si>
  <si>
    <t>light precipitation over fire area.  weak cold front past through area with wind shift and light precipitation over the fire area</t>
  </si>
  <si>
    <t xml:space="preserve"> burnout operations were limited due to yesterday�s rain showers</t>
  </si>
  <si>
    <t>7 inch of rain fell since 0600</t>
  </si>
  <si>
    <t xml:space="preserve">  some precipitation was received in the fire area last evening</t>
  </si>
  <si>
    <t xml:space="preserve"> logistical problems with rain making roads almost inaccessible  and weather also provides a low ceiling for helicopters</t>
  </si>
  <si>
    <t>2008_TX-TXS-88052_TEXAS WINTER FIRES 2008_74</t>
  </si>
  <si>
    <t>2013_CA-LNU-010188_MCCABE_2</t>
  </si>
  <si>
    <t>2006_IN-HOF-060005_LOST FIRE_1</t>
  </si>
  <si>
    <t>2012_NV-EKD-101310_STUD_4</t>
  </si>
  <si>
    <t>2006_MT-FNF-000073_HOLLAND PEAK_11</t>
  </si>
  <si>
    <t>2010_CA-SQF-2701_BULL_14</t>
  </si>
  <si>
    <t>2007_CA-KRN-18055_WHITE_3</t>
  </si>
  <si>
    <t>2006_TX-TXS-066192_CIRCLE K_2</t>
  </si>
  <si>
    <t>2008_TX-TXS-88052_TEXAS WINTER FIRES 2008_81</t>
  </si>
  <si>
    <t>2008_TX-TXS-88052_TEXAS WINTER FIRES 2008_11</t>
  </si>
  <si>
    <t>2006_FL-FLS-2006-12-0416_TOSOHATCHEE_15</t>
  </si>
  <si>
    <t>2008_WA-COA-165_FRENCH VALLEY_0</t>
  </si>
  <si>
    <t>2012_MT-LNF-00804_BUTLER_1</t>
  </si>
  <si>
    <t>2007_UT-SWS-070312_MILFORD FLAT_8</t>
  </si>
  <si>
    <t>2007_AK-GAD-000420_BIG CREEK_9</t>
  </si>
  <si>
    <t>transfer</t>
  </si>
  <si>
    <t>transition</t>
  </si>
  <si>
    <t>command</t>
  </si>
  <si>
    <t>imt2</t>
  </si>
  <si>
    <t>organization</t>
  </si>
  <si>
    <t>['new fires today included on this #209:#209�s: horton ranch (150 acres)  carryover fires today:  briscoe (148 acres)  hawkins (287 acres). hannemanbernathys type ii imt for the texas winter fires 2008 incident is responsible for supporting fire suppression activities for the major portion of the state of texas.  the entire  state of texas west of 96 degrees 30 minutes is the response area.  to accomplish the suppression of fires  the delegated area is broken up into four branches with numerous staging areas in each  such as: midland  abilene  uvalde  childress  fredricksburg and many more.  as vegetation green-up occurs in the state  firefighting resources are moved to areas of the highest fire danger.     resources are sent to aid local fire departments and establish a unified command for incident suppression.  once suppression goals are reached  command is transferred back to the local fds.']</t>
  </si>
  <si>
    <t>['transition from off shore wind flow to on shore wind flow has resulted in decreased winds.. spotting issues due to severely dry fuels and record high erc. a slow rate of production in control line is due to high winds and difficult terrain. toxic gasses from geothermal activity and electrical hazards present additional risks to suppression forces.']</t>
  </si>
  <si>
    <t>['per incident commander  after significant rain  it will be controlled at 2000 hrs on 03/30/2006.. steep terrain  heavy fuels and logging slash  many snags...  poor communications due to topography...']</t>
  </si>
  <si>
    <t>['completed with info from ic. transition to ic 4 matt petersen  containment of fire. fire is affected by diurnal winds coming out of mary river basin. ranches are within 3 miles from fire. crews are currently working to control fire.']</t>
  </si>
  <si>
    <t>['helicopter bucket drops  install raws station  helicopter long line to install hose line between buck creek and south rumble creek  transfer of command to gary benavidez. steep  rugged  inaccessable terrain  torching with spotting']</t>
  </si>
  <si>
    <t>['the fire will transition back to the forest on 8/3 at 0600. the increase in cost is due to capturing some unaccounted for resources and equipment.. steep inaccessible terrain  erratic winds.']</t>
  </si>
  <si>
    <t>['firefighting and support resources are actively involved in protection of values at risk and direct attack operations.. good progress in strengthening control lines to the west and south.. falling snags and rolling material are causing slopover in steep portions of the line. adverse weather conditions are causing rapid fire growth.  perimeter control and structure protection is being hampered by poor access to the incident.  when the wind diminishes  the fire transitions to fuel and slope driven with a high dead fuel ratio.']</t>
  </si>
  <si>
    <t>['this fire is being managed by the lone star state imt2 (hannemann) and the georgia state imt2 (kline/floyd) under a unified command with local government and fire agencies.. declared controlled. this area has been having extreme drought conditions and has rugged terrain. high and unstable winds along with low humidities are predicted for this area.']</t>
  </si>
  <si>
    <t>['new fires today included on this #209:  morgan hills (1 acre)   new fires today on separate #209�s:: cathedral (15000 ac). hannemanns type ii imt for the texas winter fires 2008 incident is responsible for supporting fire suppression activities for the major portion of the state of texas.  the entire  state of texas west of 96 degrees 30 minutes is the response area.  to accomplish the suppression of fires  the delegated area is broken up into four branches with numerous staging areas in each  such as: midland  abilene  uvalde  childress  fredricksburg and many more.  as vegetation green-up occurs in the state  firefighting resources are moved to areas of the highest fire danger.     resources are sent to aid local fire departments and establish a unified command for incident suppression.  once suppression goals are reached  command is transferred back to the local fds.']</t>
  </si>
  <si>
    <t>['to restate  we are having trouble getting tractor plows  dozers and miscellenous overhead..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establish a unified command for incident suppression.  once suppression goals are reached  command is transferred back to the local fds.']</t>
  </si>
  <si>
    <t>['crews are being returned to their districts and de mob operations are in place.  havent heard from district regarding the 209 from local dispatch  we are still using the incident command 209 for the orlando comlex until notified by dispatch.. de mob  resources are returning to the districts and the incident is being turned over to the district.. difficulty in accessing portions of the fire to mop up. muck pockets and unburned fuels with in fire lines and perimeter causing smoke related hazards and issues for the local road ways.']</t>
  </si>
  <si>
    <t>['waimt2  (reed) asumed the fire at 0600 7/12. engines and dozers reinforced fire trails overnight  but interior pockets of large unburned fuels have not comsumed  creating spotting potentail along the south line  or east flank with sw winds present.']</t>
  </si>
  <si>
    <t>['forecast wind event on 8/2 may cause difficulties.. transfer of command to type ii team at 1800.. steep rugged terrain with standing dead timber24 hours could cause significant fire spread.']</t>
  </si>
  <si>
    <t>['the current weather pattern will continue with a warming and drying trend to continue. probability of ignition remains high with a haines of 6 for tommorrow. block 21: one heat related injury. block 39-1: overall the terrain is moderate but the terrain in the mineral range where the priority work is located is difficult. the local agency is forming a type 3 organization to take the fire on 7/17/07.. dozers and crews made good progress securing line on the south end of the fire. one type 1 crew was flown to the ridgetop of the mineral range to continue secure perimeter at the division a/z break. the balance of the fire is in mop-up. the level of media interest has greatly abated.. critical fuel conditions and threatening weather conditions are slowing containment efforts. a critical portion of line was completed today and will be secured in the coming days.  extremely difficult terrain in the mineral range is a challenge to containment efforts.']</t>
  </si>
  <si>
    <t>['fire received precipitation and firefighters made excellent progress.. left and right flanks are  mopped up to 200 feet within perimeter. crews are moving into remaining divisions.. maintain current operational organization and support.']</t>
  </si>
  <si>
    <t xml:space="preserve">  once suppression goals are reached  command is transferred back to the local fds</t>
  </si>
  <si>
    <t>transition from off shore wind flow to on shore wind flow has resulted in decreased winds</t>
  </si>
  <si>
    <t>per incident commander  after significant rain  it will be controlled at 2000 hrs on 03/30/2006</t>
  </si>
  <si>
    <t xml:space="preserve"> transition to ic 4 matt petersen  containment of fire</t>
  </si>
  <si>
    <t>helicopter bucket drops  install raws station  helicopter long line to install hose line between buck creek and south rumble creek  transfer of command to gary benavidez</t>
  </si>
  <si>
    <t>the fire will transition back to the forest on 8/3 at 0600</t>
  </si>
  <si>
    <t xml:space="preserve">  when the wind diminishes  the fire transitions to fuel and slope driven with a high dead fuel ratio</t>
  </si>
  <si>
    <t>this fire is being managed by the lone star state imt2 (hannemann) and the georgia state imt2 (kline/floyd) under a unified command with local government and fire agencies</t>
  </si>
  <si>
    <t xml:space="preserve">  havent heard from district regarding the 209 from local dispatch  we are still using the incident command 209 for the orlando comlex until notified by dispatch</t>
  </si>
  <si>
    <t>waimt2  (reed) asumed the fire at 0600 7/12</t>
  </si>
  <si>
    <t xml:space="preserve"> transfer of command to type ii team at 1800</t>
  </si>
  <si>
    <t xml:space="preserve"> the local agency is forming a type 3 organization to take the fire on 7/17/07</t>
  </si>
  <si>
    <t xml:space="preserve"> maintain current operational organization and support</t>
  </si>
  <si>
    <t>2006_CA-LMU-2403_BATTALION 3 LCA_6</t>
  </si>
  <si>
    <t>2007_WA-WFS-000802_HORSE HEAVEN COMPLEX_2</t>
  </si>
  <si>
    <t>2008_CA-SHF-1041_LIME COMPLEX_89</t>
  </si>
  <si>
    <t>2008_NM-SNF-0154_ALTA_13</t>
  </si>
  <si>
    <t>2009_AK-UYD-000897_CRAZY MOUNTAIN COMPLEX_30</t>
  </si>
  <si>
    <t>2008_CA-SRF-1120_MAD COMPLEX_9</t>
  </si>
  <si>
    <t>2013_NM-SNF-000169_JAROSO_11</t>
  </si>
  <si>
    <t>2008_OR-WSA-028_SKOOKUM 151 COMPLEX_3</t>
  </si>
  <si>
    <t>2009_AK-SWS-904164_BROKEN SNOWSHOE_6</t>
  </si>
  <si>
    <t>2006_AZ-PHD-2006-1096_WHITE HILLS COMPLEX_3</t>
  </si>
  <si>
    <t>2008_CA-LNF-2713_CUB COMPLEX_34</t>
  </si>
  <si>
    <t>2014_005497_KNF BEAVER_62</t>
  </si>
  <si>
    <t>2012_WY-BTF-000006_FONTENELLE_20</t>
  </si>
  <si>
    <t>2006_CA-SHF-001693_BAR COMPLEX_2</t>
  </si>
  <si>
    <t>gps</t>
  </si>
  <si>
    <t>acreage due</t>
  </si>
  <si>
    <t>accurate mapping</t>
  </si>
  <si>
    <t>better mapping</t>
  </si>
  <si>
    <t>due better</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</si>
  <si>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</si>
  <si>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['complex is comprised of the following fires:    wood gulch: acres updated by gps flight  now corrected to 7482 acres in klickitat county  10% contained.  six prong: acres updated by gps flight  now corrected to 18330 acres in klickitat county  40% contained.  mcbee:  acres updated with aid of gps now corrected to 3094 acres.   in benton county  fire is 100% contained.  overlook: acres updated by gps flight  now corrected to 19 365 acres in grant county located on the hanford reach national monument  85% contained.. overlook: now in mop-up and patrol status  however the swamp area threatened control lines today.  mcbee:  mop-up and patrol continues.  fire will be turned back to local fire district resources at 1800 today.  six prong:  establishment of control lines continues.  wood gulch:  continues to actively burn to the north  fire escaped control lines today and initial attack in progress with air and ground resources.  recon and establishment of control lines continues.  update: as of 20:45  wind shift on wood gulch and six prong have changed structure threatened status.. flair-up occurred today on overlook within the swamp area threatening the line.  another flair-up occurred on wood gulch with the fire crossing the line.  air and ground resources are again taking initial attack action.  dry flashy fuels  difficult terrain with erratic winds.  concern for firefighter safety continues to be reinforced as a top priority.    continued support by air resources is needed to keep fire from spotting across lines.']</t>
  </si>
  <si>
    <t>['decrease in acreage due to the combination of the vinegar and sulphur fires into the wilderness #2  which is being reported on the lime complex 209.  this is the final narrative for the yolla bolly complex. beginning on 7/11  the yolla bolly 209 information will be merged with the lime complex 209 information.   fire information:  the vinegar fire  sulfur fire and wilderness #2 (lime complex) fires have been combined and reported on the 209 for the lime complex.   priorites are: 1)harvey  925 acres  30% contained   2) yellow  5000 acres  10% contained. 3) slides  700 acres  80% contained. crews monitored fires on the ne side of the complex and developed a plan to tie existing control lines from the iron fire (lime complex) into the harvey fire. crews on the yellow fire monitored fire behavior and prepared to move to inholdings for site protection (hothorn lake).. the trough and yellow fires exhibited active burning throughout the night  as overnight rh recovery was limited. with continued hot and dry weather for today  large fire growth will continue. lack of visibility due to smoke is impacting surrounding communities and restricting aviation use.']</t>
  </si>
  <si>
    <t>['fires growth was due to more accurate mapping.. smoke is very visible from abiquiu lake to coyote  ghost ranch  cebolla.']</t>
  </si>
  <si>
    <t>['the mat-su crew and 4 smokejumpers will move to fire 529 to assist containment on a new fire. the midnight sun i.h.c. arrived on the fire. the command repeater is out of service and cannot be accessed due to flying restrictions. the nps repeater is being utilized as backup. an additional 200+ structures  cabins  and residences were added as a result of the possibility of the jagged ridge fire crossing birch creek. the areas of circle hot springs and central would then be threatened. the unmanned aerial vehicle (u.a.v.) flew bluff creek and jagged ridge. the u.a.v. is associated with the university of alaska and n.a.s.a. acreage and costs in block 15 and 19 are combines complex totals. the breakdown is as follows: little black one (ak-uyd-000314) 347 180 acres  $1 218 404  bluff creek (ak-uyd-000496) 42 930 acres  $427 854  jagged ridge (ak-uyd-000497) 49450 acres  $21 260  puzzle gulch 1310 acres and crazy mountain complex $932 678.. direct line was cut at steese highway mp 159  east along the 2000 acre extension on east side of steese highway. line was prepped west of mp 159 with dozer for burnout. potential for going direct as conditions warrant. near the birch creek bridge  mp 147  mop up secured cabins along the east side to complete line along the road corridor. crews back hauled and completed line in the 12 mile bluff area on the little black fire. aerial resources were again grounded due to limited visibility the entire day. puzzle gulch showed a large increase due to more accurate mapping.. widespread dense smoke conditions limited helicopter capability  hamper forward scouting  ability to track perimeter growth  and contributing to a public health concern.  visibility has also limited logistical support via air into the circle airport. extreme drought codes and prolonged temperatures above seasonal norms.  access to the town of circle  alaska via the steese highway  highway 6  has fire on both sides. temporary travel restrictions on the steese highway between milepost 147 and 161.']</t>
  </si>
  <si>
    <t>['increae in total acreage due to more acurate mapping of the travis fire which is 100% contained. previously recorded as 1000 acres now 1700 acres. rabbit-1acre-100% contained van duzen-.25acres-100%contained mad-.5acre-100%contained black-5acres-100%contained crooks-.25acre-100% contained van duzen2-.10acre-100%contained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 acreage-0% contained travis-1700 acres-80% contained haymen-3 acres-100% contained pepper-unknown acreage-0% contained shannon-uknown acreage-0% contained swim-400 acres-100%contained bonanza-200/300 acres-5% contained north-5.4 acres-100% contained bettes-.25 acres-100% contained lost creek-10/15 acres-0% contained reiss-6 acres-100% contained hollie-20ftx20ft-100% contained jones-.10 acre-100% contained hoaglin-unknown acres-0% contained raglan flat-unknown acres-0% contained round mt.-unknown acres-0% contained waterspouti-50acres-0%contained waterspoutii-5 acres-0%contained. swim fire is now 100% contained and will be staffed tomorrow to continue holding line. bonanza-east flank is being anchored and will continue tomorrow. slow going due to downhill line construction and inaccessable terrain. increase in fire size on uncontained. most contained fires were patrolled and excess equipment removed.. bonanza-is in steep terrain only accessible by type 1 crews with downhill line construction and currently has increased fire activity and growing in size.  if fire is established on west flank contingency plan could be engaged which would increase fire acreage due to indirect line and burn out.  numerous fires on neighboring districts are now bumping district boundaries and sloping over.  this will increase with the expected weather and will pose a threat to our boundary.  these neighboring fires are not staffed by other forests.  with our limited resources we have numerous unstaffed fires.  this number will increase with expected weather.  with hotter and drier temps a concern is reburn for currently contained fires or areas preheated.']</t>
  </si>
  <si>
    <t>['fire continues to progress slowly.  a gps flight today resulted in acreage change which had been solely based on ir flight data.      hot and dry conditions will continue over the area for the next few days.. firefighter safety due to the difficult terrain  fuels conditions and lack of an anchor point are the highest area of concern. political concerns are prevalent with a large number of stakeholders affected. the continuous stand of mixed conifer has a 40-50% dead component.']</t>
  </si>
  <si>
    <t>['acres have been revised to reflect more accurate mapping.  j-151 fire (110 acres).  skookum creek fire (518 acres).      coimt expects to transition the fire to wsa on 7/6/2008.. mop-up and rehab continues on both fires.']</t>
  </si>
  <si>
    <t>['land ownership percentage ratio affected by the fire is as follows: state owned land 85%  (21 628 acres) mtnt owned land 11% (2799 acres) doyon owned land 4% (1018 acres). the change in acreage is due to better mapping information.. a demob plan has been established. transfer to a type 3 command structure is planned for the end of the operational period  06/04/09. air attack has been released from incident. the tfr has been adjusted (lowering the ceiling) and will stay in place for duration of firefighting efforts.. the fire is on mtnt native corporation land with high value timber and cultural concerns.']</t>
  </si>
  <si>
    <t>['the final fire perimeter for white hills (2289 ac.) and fifteenth street(107 ac.) were completed by gps.  cliff (5 ac.)  rock springs (15 ac.) and eileen (1 ac.) are the rest of the incidents  totaling 2343 acres for the complex.  four engines  2 crews  1 ict3  and 1 type 3 helicopter will be remaining on the incident.  re-delegation of the incident will occur at 0600 7/5/2006. all fires received significant moisture and thunderstorms have been widespread through-out the area.']</t>
  </si>
  <si>
    <t>['cub complex is made up of the a-8 onion fire - 4 742 acres and the a-3 cub fire - 6 402 acres  total - 11 144 acres.    increased size of onion fire due better intel.. a precautionary evacuation order has been issued with butte county for the community of jonesville.. california highway 32 is closed  which is the primary link between chico and chester.  the cub fire has a high potential to grow as activity has greatly increased in the cub creek drainage and is expected to continue due to current weather. high probability of significant public health issues to the communities in the lake almanor area. economic impacts on local communities will be high. type 1 crews are critical due to the terrain and coyote tactics needed to take direct action.  aviation resources will be critical to support the operation.']</t>
  </si>
  <si>
    <t>['acreage breakdown by ownership: private lands: 17 881 acres  klamath national forest: 14 615 acres. acreage change due to better mapping.. heavy fuels  duff and litter continue to consume fuels inside the control lines.']</t>
  </si>
  <si>
    <t>['following the current management directive the three type 1 crews listed in block 28 are required to increase the organizations probability of success constructing line  conducting firing operations and  securing the western portion of fire.the three type 1 crews would be utilied to construct direct line in difficult terrain. they could complete their mission in 4-5 days reducing the potential for the fire to be long duration. risk considerations on risk versus gainhave been incorpurated into this request. additionally  the resources on hand are being utilized to reduce the potential of the fire impacting a communication site  gas/oil wells  well infrastructure and a helium plant under construction. the risk of fire damaging the gas wells themselves is relatively low. the risk of fire damaging the associated powerline infrastructure is low to moderate. fire activity directly adjacent to and near the wells has forced well operators to shut down at least 50 wells  causing significant economic impact to companies and area communities. the sooner the southern and eastern flanks get lined and secured; the sooner operators can return the wells to production  and construction on the helium plant can resume.  increase in acreage due to accurate mapping and burnout operations.. area/road closures in effect; gas  oil  and helium plant construction shut down causing significant economic impact. coordination with industry and permittees to allow re-entry into portions of the fire area has begun.  permittees will be allowed to move their cattle into portions of the fire area  beginning tomorrow.. fire threatening gas and oil  wells infrastructure causing shut down and significant economic impact to companies  the community and cooperators. the fish creek community is currently threatened.  numerous grazing permittees and private live stock operators are currently pushed out of area for grazing.']</t>
  </si>
  <si>
    <t>['little fire (213 acres); bake fire (352 acres); oven fire (127 acres); and martin fire (3.5 acres).  reduction in acreage due to more accurate mapping.. crews made good progress toward containment of the little fire.  the martin fire was added to the bar complex.  the bake and oven fires are unstaffed due to lack of resources. due to the difficult terrain  these fires have the propensity to become long-term fires which will commit the shasta-trinity nf to an extended suppression effort throughout the summer.  aviation resources are critical to suppression success.. the fires are located in remote wilderness areas with limited access. lack of suppression resources is severely hampering containment efforts. fires are fuel and topography driven and expanding in size except where suppression action is taken.']</t>
  </si>
  <si>
    <t xml:space="preserve">  3-9 was gps mapped at 540 acres</t>
  </si>
  <si>
    <t>complex is comprised of the following fires:    wood gulch: acres updated by gps flight  now corrected to 7482 acres in klickitat county  10% contained.   six prong: acres updated by gps flight  now corrected to 18330 acres in klickitat county  40% contained.   mcbee:  acres updated with aid of gps now corrected to 3094 acres.   overlook: acres updated by gps flight  now corrected to 19 365 acres in grant county located on the hanford reach national monument  85% contained</t>
  </si>
  <si>
    <t>decrease in acreage due to the combination of the vinegar and sulphur fires into the wilderness #2  which is being reported on the lime complex 209</t>
  </si>
  <si>
    <t>fires growth was due to more accurate mapping</t>
  </si>
  <si>
    <t xml:space="preserve"> puzzle gulch showed a large increase due to more accurate mapping</t>
  </si>
  <si>
    <t>increae in total acreage due to more acurate mapping of the travis fire which is 100% contained.   if fire is established on west flank contingency plan could be engaged which would increase fire acreage due to indirect line and burn out</t>
  </si>
  <si>
    <t xml:space="preserve">  a gps flight today resulted in acreage change which had been solely based on ir flight data</t>
  </si>
  <si>
    <t>acres have been revised to reflect more accurate mapping</t>
  </si>
  <si>
    <t xml:space="preserve"> the change in acreage is due to better mapping information</t>
  </si>
  <si>
    <t>) were completed by gps</t>
  </si>
  <si>
    <t xml:space="preserve">    increased size of onion fire due better intel</t>
  </si>
  <si>
    <t xml:space="preserve"> acreage change due to better mapping</t>
  </si>
  <si>
    <t xml:space="preserve">  decline in acreage due to more accurate infrared (flirs) information</t>
  </si>
  <si>
    <t xml:space="preserve">  increase in acreage due to accurate mapping and burnout operations</t>
  </si>
  <si>
    <t xml:space="preserve">  reduction in acreage due to more accurate mapping</t>
  </si>
  <si>
    <t>2011_AZ-CNF-011047_HORSESHOE 2_6</t>
  </si>
  <si>
    <t>2007_UT-NWS-000545_SLEEPY HOLLOW_0</t>
  </si>
  <si>
    <t>2008_CA-TNF-1015_YUBA RIVER COMPLEX_24</t>
  </si>
  <si>
    <t>2007_MT-BRF-5130_ROMBO MOUNTAIN_15</t>
  </si>
  <si>
    <t>2013_CA-TNF-001562_AMERICAN_13</t>
  </si>
  <si>
    <t>2012_CA-PNF-1001_CHIPS_32</t>
  </si>
  <si>
    <t>2009_CA-LPF-002631_LA BREA_33</t>
  </si>
  <si>
    <t>2011_AZ-ASF-110152-1_WALLOW_18</t>
  </si>
  <si>
    <t>2006_WA-OWF-634_POLALLIE_3</t>
  </si>
  <si>
    <t>2007_MI-HIF-000023_STONINGTON_0</t>
  </si>
  <si>
    <t>2008_OR-711S-71111409_DOUBLEDAY_2</t>
  </si>
  <si>
    <t>2011_TX-TXS-012009_SOUTHEAST TEXAS FIRE COMPLEX_38</t>
  </si>
  <si>
    <t>2012_UT-MLF-002129_SEELEY_6</t>
  </si>
  <si>
    <t>2013_WA-YAA-000081_MILE MARKER 28_9</t>
  </si>
  <si>
    <t>2008_CO-GMF-000203_GRAND COMPLEX_0</t>
  </si>
  <si>
    <t>power</t>
  </si>
  <si>
    <t>infrastructure</t>
  </si>
  <si>
    <t>watershed</t>
  </si>
  <si>
    <t>gas</t>
  </si>
  <si>
    <t>gas pipeline</t>
  </si>
  <si>
    <t>['area west of the portal ranger station is being evacuated at 1600 today with the power also being shut down. community meeting in portal will happen at 1800.. very low fuel moistures and heavy fuel loads of light flashy fuels extreme terrain. increasing winds for the next several day reaching near red flag conditions.']</t>
  </si>
  <si>
    <t>['lack of handcrews necessitated use of retardant to limit spread. evacuated 20 residences @ 0300 due to rapid downslope movement. critical municipal watershed  steep slopes  extreme fire behavior  loose soils highly visible areapower lines  major transmission lines  residential homes  big game fence.']</t>
  </si>
  <si>
    <t>['1. fall fire: 1980 acres 93% contained  staffed. 2. scotchman fire: 1230acres  100% contained  staffed. celina fire: 397 acres 100% contained  staffed. 4. 25 fire 189  acres 100% contained. 5. gaston fire: 5 acres 100% controlled. 6. omega 2: 3 acres 100% contained 7. columbia fire: 3 acres 100% out 8. omega 1: 2 acres 100% contained 9. skillman fire: 2 acres 100% 10. bald fire: 1 acre out 11. alpha fire: .25 100% out 12. banner fire: .1 acre 100% contained 13. quaker fire: .1 acres out. continued demobilization of excess resources in support of other incidents. southern california imt 1  will transition management of the yuba river complex to a tahoe national forest type 3 organization  ict3 (campbell) 0600hrs 7/5/2008.. crews conducted operations to strengthen control lines and protect improvements. there is a high concentration of historic/prehistoric sites  homes and active mining operations in the area of canyon creek. this area is not accessible by engines due to bridge limits. crews established hose lays with portable pumps to protect these sites and slow the fire spread.. fall fire: this fire is backing down slope to canyon creek drainage.  forest service improvements  critical hydro-electric facilities  pg&amp;e power lines 60kv and t&amp;e habitat still remain threatened.     scotchman fire::/recreational areas will continue through the 4th of july weekend  will effect the local tourist based economy.']</t>
  </si>
  <si>
    <t>['fire is entirely on the bitterroot national forest. with a delegation of authority for a point protection and confinement strategy  the line built is easily exceeded by the fire growth. as a result  a zero percent containment is shown in box 16 even though over 6 miles of line has been constructed by hand and mechanized equipment. in addition to the assigned resources identified in block 43  2 feller bunchers  2 skidgines and 2 grapple skidders are also committed.. received a revised delegation of authority  effective at 2100 hours on august 16  for the management of 16 wildland fire use fires encompassing approximately 9000 acres in addition to managing the rombo mountain fire. continued to construct  improve and hold direct and indirect line in div b and c. conducted burnout operations in div b to hold fire to the east of the fireline.  utilized helicopter buckets to hold the fire east of of the line in div b and to reduce fire spread to the southwest in div z. conducted ground recon of additional locations to conduct operations to limit fire spread. completed the installation of shelter wrap in the roof of the medicine point lookout. continued structure protection assessments in zone 17. maintained structure protection capability in zone 13. utilized road guards  barricades and signs to maintain the integrity of the area closure to ensure public safety. obtained approval of an expanded area closure to the east towards highway 93. implemented a night operational period for patrol and mop-up actions. conduct a public meeting in sula this evening.. extreme fire behavior  steep rugged terrain  limited escape routes and safety zones and numerous snags provide limited opportunities for direct attack and indirect attack. continued fire spread to the west  northwest or southwest will threaten 250 private residences along the west fork of the bitterroot river  the painted rocks state park and the west fork district office. persistent fire growth to the east poses a future threat to infrastructure in the vicinity of indian trees and porcupine saddle. the complexity of the incident has substantially increased requiring the establishment of 4 branches  additional communications (repeaters and frequencies) and logistical support (separate operations approximately 40 driving miles apart). there is a good probability of breaching the current wfsa boundary in the next 48 hours.  for critical resources identified in the 12 hour period  the asgs  divs and dozbs are necessary for qualified supervision of assigned resources. the comt is required to establish radio communications for new locations where the fire has spread and radio communications is not reliable. the sofr is required to cover for assigned sofr during 2 mandatory days off and the sof2 is required to replace the outgoing sof2. the type 2 ia crews and pumps are needed to hold fire east of the fireline in div. b so that it does not approach the wildland urban interface.  the critical resources identified in the 24 and 48 hour periods are necessary to construct and hold direct and indirect line and to implement other actions to prevent fire spread into the wildland urban interface in the west fork bitterroot river and infrastructure near the east fork of the bitterroot river.']</t>
  </si>
  <si>
    <t>['fire activity was moderate to extreme over the fire. the fire continues to burn in steep and hazardous terrain  as well as timber fuels that have not burned in several decades. consumption of heavy fuels continues to contribute to the heavy smoke in the surrounding area. the placer air pollution control board is working with the team on the effects of the smoke. the forest  timber industry  local agencies  and private landowners continue to collaborate to implement strategy and tactics that will minimize impacts on high value timber resources  western states trail  watershed and local communities. critical resources have been ordered to maintain options to contain the fire with the least resource damage that can be safely accomplished. the breakdown for box 15  sra 2719 (22 percent) fra 9230 (78 percent) for a total of 12115 acres.  the central coast team 7 in-briefed  california interagency incident management team 4 (opliger) today at 1300 hours. team 4 is shadowing and will take over the fire on august 19 at 0600 hours .. slop overs in both div z and y has the potential to become well established and expand the fire size dramatically.. the potential for fire growth is high due to heavy fuels and steep slopes up to 150 percent.  fire behavior has been moderate to extreme. within timber plantations fire behavior has been moderate. when topography and fuels align fire behavior has been extreme. terrain  heavy fuels and remote access dictate the need for type 1 crews to achieve operational objectives. spike camps are being used to reduce long travel times and increase productivity of existing resources.  smoke continues to be a significant concern for the sierra foothills  tahoe area  and sacramento valley. the team continues to work with the placer county air pollution board regarding smoke effects to local communities. high value timber resources  the western states trail and municipal water shed is threatened.']</t>
  </si>
  <si>
    <t>['mandatory evacuation notice for the communities of seneca  rush creek and ohio valley. a voluntary evacuation for canyon dam  big meadow  and rocky point. a sheriffs advisory is in effect for west almanor  almanor  and pratville. total burned acres are at 37 481. plumas nf burned acres 20  812  lassen nf 14 996  sra burned acres 2 471.. crews completed indirect fire line east from the humbug road to the butt valley reservoir. several spot fires occurred along the caribou road.  suppression efforts will continue to extinguish spots. resources in the humbug valley continue to patrol  hold  and mop up existing fire line. . resources provided perimeter protection for communities along developed areas including hwy 89 corridor and the community of seneca. crews continue to assess and construct containment line in the butt reservoir area. initial attack responsibilities remain in effect in the delegated areas.. fire threat to communities along hwy 89 corridor  the community of seneca. pg&amp;e caribou-westwood power lines which provides electricity to ne california and the caribou-plumas junction power line with supplies power to quincy. smoke impacts to public health in the almanor basin and sacramento valley.']</t>
  </si>
  <si>
    <t>['a red flag warning is issued over the fire starting wednesday morning thru friday august 28  2009.. resources continue to make good progress mopping up interior heat sources and suppression rehabilitation.. the fire is located in the san rafael wilderness  which has a history of large acreage fires. ground access to the fire is extremely difficult with long travel times due to remote location and steep terrain. protective levees from santa maria to guadalupe may be affected by significant impact to watershed.']</t>
  </si>
  <si>
    <t>['heavy demob of timed out resources. began burn-out of area north of ne of luna lake to secure east side. burned out interior islands in water canyonsouth of eagar.. drought stressed vegetation  heavy fuel loading in mixed confer  high winds  and high to extreme haines indices have combined to create extreme fire behavior. many federally listed terrestrial and aquatic species exist in the area. multiple infrastructure values such as lookout towers  historical lodges  private businesses and residential properties are threatened. powerlines that supply 60% of the power to the city of tucson are threatened  as well as catron county the blue river  nutrioso  and the alpine area.']</t>
  </si>
  <si>
    <t>['acreage has been estimated to be approximately 600 acres at this time.  the alert precaution level will be raised to level-2 tomorrow at 6am.. wa incident management team-2 took command of the incident at 0600 hours this morning.  wimt-2 assessed fire to determine potential anchor points  safety zones  and structure protection needs.  at this time we are actively prepping structures in the cle elum river valley.  road closure information:  forest roads are closed to public access (but open to residential access) north of the intersection of the cooper river road (usfs#4600) and salmon la sac road (usfs# 4330) located approximately two miles north of cle elum lake.  a level-1 alert has been issued for residents in the road closure area.. threats mitigated:   loss of private and usfs structures and historic resources in salmon la sac area  critical incident objectives:    protect structures/improvements/cultural resources in salmon la sac  paris creek  cooper lake and cle elum river areas.     consequences:    loss of private summer homes  loss of historic structures  loss of usfs infrastructure  loss of revenue for guide service in area  political consequences of the above actions occuring.']</t>
  </si>
  <si>
    <t>['performed an evacuation of the residence of schaawe lake area and had power lines turned off due to fire and helicopter activities near the lines.']</t>
  </si>
  <si>
    <t>['overnight  plumbing took place in divisions a  b  and d. fire activity increased overnight in the ne portion of the fire (on division c) and is expected to contine today until line is complete in that portion.. burning in heavy fuels  including blowdown and snags in the ginger springs watershed (feeds community of butte falls). blm estimates the amount of blowdown to be 50mbf with a depth of 4-8 feet. management decision lines have been set and an evacuation plan has been developed for butte falls and surrounding structures. threat to owl cores on blm and critical fish habitat in big butte creek  north of the fire location also exists. additional loss of valuable private timber still exists.  public safety is a concern: road systems are narrow and rough  increased fire traffic mixed with public traffic  and local citizens inserting themselves into the fire location.']</t>
  </si>
  <si>
    <t>['extreme fire behavior. fire jumped hwy 59; dps closed the road. fire is also 2 miles from a gas plant; the company shut down operations.. hazards related to a gas facility.  persistently dry weather conditions are continuing to dry out live and dead fuels  creating control problems.']</t>
  </si>
  <si>
    <t>['evacuations include the electric lake area  scofield  clear creek  hiawatha and two youth camps. due to the vicinity of the fire  a major oil and gas field has been shut down. several working coal mines in the area have been shut down due to the fire and has caused a hardship to the local economy. land ownership : blm 1395 acres  private 2099 acres  state 316 acres and usfs 16365 acres for a total of 20175. line was constructed in division b and c  some direct and some indirect  cold trail in division w/x  active fire behavior in the middle fork drainage of miller creek in division y. structure group continued to prep buildings. management action points continued to be established.. very steep terrain  dry fuels and mortality rate of beetle killed timber is almost 90 percent in the engelmann spruce and 60 percent in the douglas fir. this area is a highly utilized summer recreation area and socioeconomic issues are of concern.']</t>
  </si>
  <si>
    <t>['the klickitat sheriffs department has again extended the level 3 and level 2 evacuation level areas southward due to the fires increased spread to the south; fire mobilization has been activated and 5 mob strike teams of engines are on the fire today; a public meeting will be conducted in goldendale tonight.. potential for growth due to forcasted continued dry fuels  dry weather and w-nw winds; continued state hwy 97 road closure; private residences  wa state dot facilities and infrastructure near fire perimeter; private  state and tribal commercial timberland; utility infrastructure; environmental group concerns. truck and vehicle traffic by-passing state hwy 97 closure is causing traffic safety concerns on local and county roadways.']</t>
  </si>
  <si>
    <t>['nothing. natural gas pipeline 9 miles away. considering wfu at this time. moderate smoke in the valley may cause concern if there is an inversion.    there is a small ranch with 4-5 outbuildings located toward the tail of the fire.']</t>
  </si>
  <si>
    <t>area west of the portal ranger station is being evacuated at 1600 today with the power also being shut down</t>
  </si>
  <si>
    <t xml:space="preserve"> critical municipal watershed  steep slopes  extreme fire behavior  loose soils highly visible areapower lines  major transmission lines  residential homes  big game fence</t>
  </si>
  <si>
    <t xml:space="preserve"> persistent fire growth to the east poses a future threat to infrastructure in the vicinity of indian trees and porcupine saddle.   the critical resources identified in the 24 and 48 hour periods are necessary to construct and hold direct and indirect line and to implement other actions to prevent fire spread into the wildland urban interface in the west fork bitterroot river and infrastructure near the east fork of the bitterroot river</t>
  </si>
  <si>
    <t xml:space="preserve"> the forest  timber industry  local agencies  and private landowners continue to collaborate to implement strategy and tactics that will minimize impacts on high value timber resources  western states trail  watershed and local communities</t>
  </si>
  <si>
    <t xml:space="preserve"> pg&amp;e caribou-westwood power lines which provides electricity to ne california and the caribou-plumas junction power line with supplies power to quincy</t>
  </si>
  <si>
    <t xml:space="preserve"> protective levees from santa maria to guadalupe may be affected by significant impact to watershed</t>
  </si>
  <si>
    <t xml:space="preserve"> multiple infrastructure values such as lookout towers  historical lodges  private businesses and residential properties are threatened</t>
  </si>
  <si>
    <t xml:space="preserve">     consequences:    loss of private summer homes  loss of historic structures  loss of usfs infrastructure  loss of revenue for guide service in area  political consequences of the above actions occuring</t>
  </si>
  <si>
    <t>performed an evacuation of the residence of schaawe lake area and had power lines turned off due to fire and helicopter activities near the lines</t>
  </si>
  <si>
    <t xml:space="preserve"> burning in heavy fuels  including blowdown and snags in the ginger springs watershed (feeds community of butte falls)</t>
  </si>
  <si>
    <t xml:space="preserve"> fire is also 2 miles from a gas plant; the company shut down operations.  hazards related to a gas facility</t>
  </si>
  <si>
    <t xml:space="preserve"> due to the vicinity of the fire  a major oil and gas field has been shut down</t>
  </si>
  <si>
    <t xml:space="preserve"> potential for growth due to forcasted continued dry fuels  dry weather and w-nw winds; continued state hwy 97 road closure; private residences  wa state dot facilities and infrastructure near fire perimeter; private  state and tribal commercial timberland; utility infrastructure; environmental group concerns</t>
  </si>
  <si>
    <t xml:space="preserve"> natural gas pipeline 9 miles away</t>
  </si>
  <si>
    <t>Hazards</t>
  </si>
  <si>
    <t># Total IDs</t>
  </si>
  <si>
    <t># Sampled IDs</t>
  </si>
  <si>
    <t>% Sampled</t>
  </si>
  <si>
    <t># Correct Sampled IDs</t>
  </si>
  <si>
    <t>Accuracy</t>
  </si>
  <si>
    <t>Ecological Resources</t>
  </si>
  <si>
    <t>Aerial Grounding</t>
  </si>
  <si>
    <t>Thunderstorms</t>
  </si>
  <si>
    <t>Evacuations</t>
  </si>
  <si>
    <t>Hazardous Terrain</t>
  </si>
  <si>
    <t>Livestock</t>
  </si>
  <si>
    <t>Wind</t>
  </si>
  <si>
    <t>Military Base</t>
  </si>
  <si>
    <t>Dry Weather</t>
  </si>
  <si>
    <t>Cultural Resources</t>
  </si>
  <si>
    <t>Injury</t>
  </si>
  <si>
    <t>Resource Shortage</t>
  </si>
  <si>
    <t>Law Violations</t>
  </si>
  <si>
    <t>Smoke</t>
  </si>
  <si>
    <t>Road Closures</t>
  </si>
  <si>
    <t>Rain</t>
  </si>
  <si>
    <t>Command Transition</t>
  </si>
  <si>
    <t>Innacurate Mapping</t>
  </si>
  <si>
    <t>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</si>
</sst>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A7"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5</v>
      </c>
      <c r="B2">
        <v>1</v>
      </c>
      <c r="C2" t="s">
        <v>20</v>
      </c>
      <c r="D2" t="s">
        <v>27</v>
      </c>
      <c r="E2" t="s">
        <v>42</v>
      </c>
    </row>
    <row r="3" spans="1:5" x14ac:dyDescent="0.3">
      <c r="A3" t="s">
        <v>6</v>
      </c>
      <c r="B3">
        <v>1</v>
      </c>
      <c r="C3" t="s">
        <v>21</v>
      </c>
      <c r="D3" t="s">
        <v>28</v>
      </c>
      <c r="E3" t="s">
        <v>43</v>
      </c>
    </row>
    <row r="4" spans="1:5" x14ac:dyDescent="0.3">
      <c r="A4" t="s">
        <v>7</v>
      </c>
      <c r="B4">
        <v>1</v>
      </c>
      <c r="C4" t="s">
        <v>22</v>
      </c>
      <c r="D4" t="s">
        <v>29</v>
      </c>
      <c r="E4" t="s">
        <v>44</v>
      </c>
    </row>
    <row r="5" spans="1:5" x14ac:dyDescent="0.3">
      <c r="A5" t="s">
        <v>8</v>
      </c>
      <c r="B5">
        <v>0</v>
      </c>
      <c r="C5" t="s">
        <v>23</v>
      </c>
      <c r="D5" t="s">
        <v>30</v>
      </c>
      <c r="E5" t="s">
        <v>45</v>
      </c>
    </row>
    <row r="6" spans="1:5" x14ac:dyDescent="0.3">
      <c r="A6" t="s">
        <v>9</v>
      </c>
      <c r="B6">
        <v>0</v>
      </c>
      <c r="C6" t="s">
        <v>23</v>
      </c>
      <c r="D6" t="s">
        <v>31</v>
      </c>
      <c r="E6" t="s">
        <v>46</v>
      </c>
    </row>
    <row r="7" spans="1:5" x14ac:dyDescent="0.3">
      <c r="A7" t="s">
        <v>10</v>
      </c>
      <c r="B7">
        <v>1</v>
      </c>
      <c r="C7" t="s">
        <v>24</v>
      </c>
      <c r="D7" t="s">
        <v>32</v>
      </c>
      <c r="E7" t="s">
        <v>47</v>
      </c>
    </row>
    <row r="8" spans="1:5" x14ac:dyDescent="0.3">
      <c r="A8" t="s">
        <v>11</v>
      </c>
      <c r="B8">
        <v>1</v>
      </c>
      <c r="C8" t="s">
        <v>22</v>
      </c>
      <c r="D8" t="s">
        <v>33</v>
      </c>
      <c r="E8" t="s">
        <v>48</v>
      </c>
    </row>
    <row r="9" spans="1:5" x14ac:dyDescent="0.3">
      <c r="A9" t="s">
        <v>12</v>
      </c>
      <c r="B9">
        <v>1</v>
      </c>
      <c r="C9" t="s">
        <v>24</v>
      </c>
      <c r="D9" t="s">
        <v>34</v>
      </c>
      <c r="E9" t="s">
        <v>49</v>
      </c>
    </row>
    <row r="10" spans="1:5" x14ac:dyDescent="0.3">
      <c r="A10" t="s">
        <v>13</v>
      </c>
      <c r="B10">
        <v>1</v>
      </c>
      <c r="C10" t="s">
        <v>22</v>
      </c>
      <c r="D10" t="s">
        <v>35</v>
      </c>
      <c r="E10" t="s">
        <v>50</v>
      </c>
    </row>
    <row r="11" spans="1:5" x14ac:dyDescent="0.3">
      <c r="A11" t="s">
        <v>14</v>
      </c>
      <c r="B11">
        <v>1</v>
      </c>
      <c r="C11" t="s">
        <v>22</v>
      </c>
      <c r="D11" t="s">
        <v>36</v>
      </c>
      <c r="E11" t="s">
        <v>51</v>
      </c>
    </row>
    <row r="12" spans="1:5" x14ac:dyDescent="0.3">
      <c r="A12" t="s">
        <v>15</v>
      </c>
      <c r="B12">
        <v>1</v>
      </c>
      <c r="C12" t="s">
        <v>24</v>
      </c>
      <c r="D12" t="s">
        <v>37</v>
      </c>
      <c r="E12" t="s">
        <v>52</v>
      </c>
    </row>
    <row r="13" spans="1:5" x14ac:dyDescent="0.3">
      <c r="A13" t="s">
        <v>16</v>
      </c>
      <c r="B13">
        <v>1</v>
      </c>
      <c r="C13" t="s">
        <v>21</v>
      </c>
      <c r="D13" t="s">
        <v>38</v>
      </c>
      <c r="E13" t="s">
        <v>53</v>
      </c>
    </row>
    <row r="14" spans="1:5" x14ac:dyDescent="0.3">
      <c r="A14" t="s">
        <v>17</v>
      </c>
      <c r="B14">
        <v>0</v>
      </c>
      <c r="C14" t="s">
        <v>23</v>
      </c>
      <c r="D14" t="s">
        <v>39</v>
      </c>
      <c r="E14" t="s">
        <v>54</v>
      </c>
    </row>
    <row r="15" spans="1:5" x14ac:dyDescent="0.3">
      <c r="A15" t="s">
        <v>18</v>
      </c>
      <c r="B15">
        <v>0</v>
      </c>
      <c r="C15" t="s">
        <v>25</v>
      </c>
      <c r="D15" t="s">
        <v>40</v>
      </c>
      <c r="E15" t="s">
        <v>55</v>
      </c>
    </row>
    <row r="16" spans="1:5" x14ac:dyDescent="0.3">
      <c r="A16" t="s">
        <v>19</v>
      </c>
      <c r="B16">
        <v>1</v>
      </c>
      <c r="C16" t="s">
        <v>26</v>
      </c>
      <c r="D16" t="s">
        <v>41</v>
      </c>
      <c r="E16" t="s">
        <v>56</v>
      </c>
    </row>
    <row r="17" spans="2:2" x14ac:dyDescent="0.3">
      <c r="B17">
        <f t="array" ref="B17">SUM(B2:B16)</f>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activeCell="C24" sqref="C24"/>
    </sheetView>
  </sheetViews>
  <sheetFormatPr defaultRowHeight="14.4" x14ac:dyDescent="0.3"/>
  <sheetData>
    <row r="1" spans="1:5" x14ac:dyDescent="0.3">
      <c r="A1" s="1" t="s">
        <v>0</v>
      </c>
      <c r="B1" s="1" t="s">
        <v>1</v>
      </c>
      <c r="C1" s="1" t="s">
        <v>2</v>
      </c>
      <c r="D1" s="1" t="s">
        <v>3</v>
      </c>
      <c r="E1" s="1" t="s">
        <v>4</v>
      </c>
    </row>
    <row r="2" spans="1:5" x14ac:dyDescent="0.3">
      <c r="A2" t="s">
        <v>57</v>
      </c>
      <c r="B2">
        <v>0</v>
      </c>
      <c r="C2" t="s">
        <v>72</v>
      </c>
      <c r="D2" t="s">
        <v>74</v>
      </c>
      <c r="E2" t="s">
        <v>89</v>
      </c>
    </row>
    <row r="3" spans="1:5" x14ac:dyDescent="0.3">
      <c r="A3" t="s">
        <v>58</v>
      </c>
      <c r="B3">
        <v>0</v>
      </c>
      <c r="C3" t="s">
        <v>72</v>
      </c>
      <c r="D3" t="s">
        <v>75</v>
      </c>
      <c r="E3" t="s">
        <v>90</v>
      </c>
    </row>
    <row r="4" spans="1:5" x14ac:dyDescent="0.3">
      <c r="A4" t="s">
        <v>59</v>
      </c>
      <c r="B4">
        <v>1</v>
      </c>
      <c r="C4" t="s">
        <v>72</v>
      </c>
      <c r="D4" t="s">
        <v>76</v>
      </c>
      <c r="E4" t="s">
        <v>91</v>
      </c>
    </row>
    <row r="5" spans="1:5" x14ac:dyDescent="0.3">
      <c r="A5" t="s">
        <v>60</v>
      </c>
      <c r="B5">
        <v>1</v>
      </c>
      <c r="C5" t="s">
        <v>73</v>
      </c>
      <c r="D5" t="s">
        <v>77</v>
      </c>
      <c r="E5" t="s">
        <v>92</v>
      </c>
    </row>
    <row r="6" spans="1:5" x14ac:dyDescent="0.3">
      <c r="A6" t="s">
        <v>61</v>
      </c>
      <c r="B6">
        <v>0</v>
      </c>
      <c r="C6" t="s">
        <v>72</v>
      </c>
      <c r="D6" t="s">
        <v>78</v>
      </c>
      <c r="E6" t="s">
        <v>93</v>
      </c>
    </row>
    <row r="7" spans="1:5" x14ac:dyDescent="0.3">
      <c r="A7" t="s">
        <v>62</v>
      </c>
      <c r="B7">
        <v>1</v>
      </c>
      <c r="C7" t="s">
        <v>72</v>
      </c>
      <c r="D7" t="s">
        <v>79</v>
      </c>
      <c r="E7" t="s">
        <v>94</v>
      </c>
    </row>
    <row r="8" spans="1:5" x14ac:dyDescent="0.3">
      <c r="A8" t="s">
        <v>63</v>
      </c>
      <c r="B8">
        <v>0</v>
      </c>
      <c r="C8" t="s">
        <v>72</v>
      </c>
      <c r="D8" t="s">
        <v>80</v>
      </c>
      <c r="E8" t="s">
        <v>95</v>
      </c>
    </row>
    <row r="9" spans="1:5" x14ac:dyDescent="0.3">
      <c r="A9" t="s">
        <v>64</v>
      </c>
      <c r="B9">
        <v>1</v>
      </c>
      <c r="C9" t="s">
        <v>72</v>
      </c>
      <c r="D9" t="s">
        <v>81</v>
      </c>
      <c r="E9" t="s">
        <v>96</v>
      </c>
    </row>
    <row r="10" spans="1:5" x14ac:dyDescent="0.3">
      <c r="A10" t="s">
        <v>65</v>
      </c>
      <c r="B10">
        <v>1</v>
      </c>
      <c r="C10" t="s">
        <v>72</v>
      </c>
      <c r="D10" t="s">
        <v>82</v>
      </c>
      <c r="E10" t="s">
        <v>97</v>
      </c>
    </row>
    <row r="11" spans="1:5" x14ac:dyDescent="0.3">
      <c r="A11" t="s">
        <v>66</v>
      </c>
      <c r="B11">
        <v>0</v>
      </c>
      <c r="C11" t="s">
        <v>72</v>
      </c>
      <c r="D11" t="s">
        <v>83</v>
      </c>
      <c r="E11" t="s">
        <v>98</v>
      </c>
    </row>
    <row r="12" spans="1:5" x14ac:dyDescent="0.3">
      <c r="A12" t="s">
        <v>67</v>
      </c>
      <c r="B12">
        <v>1</v>
      </c>
      <c r="C12" t="s">
        <v>72</v>
      </c>
      <c r="D12" t="s">
        <v>84</v>
      </c>
      <c r="E12" t="s">
        <v>99</v>
      </c>
    </row>
    <row r="13" spans="1:5" x14ac:dyDescent="0.3">
      <c r="A13" t="s">
        <v>68</v>
      </c>
      <c r="B13">
        <v>0</v>
      </c>
      <c r="C13" t="s">
        <v>72</v>
      </c>
      <c r="D13" t="s">
        <v>85</v>
      </c>
      <c r="E13" t="s">
        <v>100</v>
      </c>
    </row>
    <row r="14" spans="1:5" x14ac:dyDescent="0.3">
      <c r="A14" t="s">
        <v>69</v>
      </c>
      <c r="B14">
        <v>1</v>
      </c>
      <c r="C14" t="s">
        <v>72</v>
      </c>
      <c r="D14" t="s">
        <v>86</v>
      </c>
      <c r="E14" t="s">
        <v>101</v>
      </c>
    </row>
    <row r="15" spans="1:5" x14ac:dyDescent="0.3">
      <c r="A15" t="s">
        <v>70</v>
      </c>
      <c r="B15">
        <v>1</v>
      </c>
      <c r="C15" t="s">
        <v>72</v>
      </c>
      <c r="D15" t="s">
        <v>87</v>
      </c>
      <c r="E15" t="s">
        <v>102</v>
      </c>
    </row>
    <row r="16" spans="1:5" x14ac:dyDescent="0.3">
      <c r="A16" t="s">
        <v>71</v>
      </c>
      <c r="B16">
        <v>1</v>
      </c>
      <c r="C16" t="s">
        <v>72</v>
      </c>
      <c r="D16" t="s">
        <v>88</v>
      </c>
      <c r="E16" t="s">
        <v>103</v>
      </c>
    </row>
    <row r="17" spans="2:2" x14ac:dyDescent="0.3">
      <c r="B17">
        <f t="array" ref="B17">SUM(B2:B16)</f>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F25" sqref="F25"/>
    </sheetView>
  </sheetViews>
  <sheetFormatPr defaultRowHeight="14.4" x14ac:dyDescent="0.3"/>
  <sheetData>
    <row r="1" spans="1:5" x14ac:dyDescent="0.3">
      <c r="A1" s="1" t="s">
        <v>0</v>
      </c>
      <c r="B1" s="1" t="s">
        <v>1</v>
      </c>
      <c r="C1" s="1" t="s">
        <v>2</v>
      </c>
      <c r="D1" s="1" t="s">
        <v>3</v>
      </c>
      <c r="E1" s="1" t="s">
        <v>4</v>
      </c>
    </row>
    <row r="2" spans="1:5" x14ac:dyDescent="0.3">
      <c r="A2" t="s">
        <v>104</v>
      </c>
      <c r="B2">
        <v>1</v>
      </c>
      <c r="C2" t="s">
        <v>119</v>
      </c>
      <c r="D2" t="s">
        <v>121</v>
      </c>
      <c r="E2" t="s">
        <v>136</v>
      </c>
    </row>
    <row r="3" spans="1:5" x14ac:dyDescent="0.3">
      <c r="A3" t="s">
        <v>105</v>
      </c>
      <c r="B3">
        <v>1</v>
      </c>
      <c r="C3" t="s">
        <v>120</v>
      </c>
      <c r="D3" t="s">
        <v>122</v>
      </c>
      <c r="E3" t="s">
        <v>137</v>
      </c>
    </row>
    <row r="4" spans="1:5" x14ac:dyDescent="0.3">
      <c r="A4" t="s">
        <v>106</v>
      </c>
      <c r="B4">
        <v>1</v>
      </c>
      <c r="C4" t="s">
        <v>119</v>
      </c>
      <c r="D4" t="s">
        <v>123</v>
      </c>
      <c r="E4" t="s">
        <v>138</v>
      </c>
    </row>
    <row r="5" spans="1:5" x14ac:dyDescent="0.3">
      <c r="A5" t="s">
        <v>107</v>
      </c>
      <c r="B5">
        <v>1</v>
      </c>
      <c r="C5" t="s">
        <v>119</v>
      </c>
      <c r="D5" t="s">
        <v>124</v>
      </c>
      <c r="E5" t="s">
        <v>139</v>
      </c>
    </row>
    <row r="6" spans="1:5" x14ac:dyDescent="0.3">
      <c r="A6" t="s">
        <v>108</v>
      </c>
      <c r="B6">
        <v>1</v>
      </c>
      <c r="C6" t="s">
        <v>120</v>
      </c>
      <c r="D6" t="s">
        <v>125</v>
      </c>
      <c r="E6" t="s">
        <v>140</v>
      </c>
    </row>
    <row r="7" spans="1:5" x14ac:dyDescent="0.3">
      <c r="A7" t="s">
        <v>109</v>
      </c>
      <c r="B7">
        <v>1</v>
      </c>
      <c r="C7" t="s">
        <v>120</v>
      </c>
      <c r="D7" t="s">
        <v>126</v>
      </c>
      <c r="E7" t="s">
        <v>141</v>
      </c>
    </row>
    <row r="8" spans="1:5" x14ac:dyDescent="0.3">
      <c r="A8" t="s">
        <v>110</v>
      </c>
      <c r="B8">
        <v>1</v>
      </c>
      <c r="C8" t="s">
        <v>119</v>
      </c>
      <c r="D8" t="s">
        <v>127</v>
      </c>
      <c r="E8" t="s">
        <v>142</v>
      </c>
    </row>
    <row r="9" spans="1:5" x14ac:dyDescent="0.3">
      <c r="A9" t="s">
        <v>111</v>
      </c>
      <c r="B9">
        <v>1</v>
      </c>
      <c r="C9" t="s">
        <v>120</v>
      </c>
      <c r="D9" t="s">
        <v>128</v>
      </c>
      <c r="E9" t="s">
        <v>143</v>
      </c>
    </row>
    <row r="10" spans="1:5" x14ac:dyDescent="0.3">
      <c r="A10" t="s">
        <v>112</v>
      </c>
      <c r="B10">
        <v>1</v>
      </c>
      <c r="C10" t="s">
        <v>120</v>
      </c>
      <c r="D10" t="s">
        <v>129</v>
      </c>
      <c r="E10" t="s">
        <v>144</v>
      </c>
    </row>
    <row r="11" spans="1:5" x14ac:dyDescent="0.3">
      <c r="A11" t="s">
        <v>113</v>
      </c>
      <c r="B11">
        <v>1</v>
      </c>
      <c r="C11" t="s">
        <v>120</v>
      </c>
      <c r="D11" t="s">
        <v>130</v>
      </c>
      <c r="E11" t="s">
        <v>145</v>
      </c>
    </row>
    <row r="12" spans="1:5" x14ac:dyDescent="0.3">
      <c r="A12" t="s">
        <v>114</v>
      </c>
      <c r="B12">
        <v>1</v>
      </c>
      <c r="C12" t="s">
        <v>120</v>
      </c>
      <c r="D12" t="s">
        <v>131</v>
      </c>
      <c r="E12" t="s">
        <v>146</v>
      </c>
    </row>
    <row r="13" spans="1:5" x14ac:dyDescent="0.3">
      <c r="A13" t="s">
        <v>115</v>
      </c>
      <c r="B13">
        <v>1</v>
      </c>
      <c r="C13" t="s">
        <v>120</v>
      </c>
      <c r="D13" t="s">
        <v>132</v>
      </c>
      <c r="E13" t="s">
        <v>147</v>
      </c>
    </row>
    <row r="14" spans="1:5" x14ac:dyDescent="0.3">
      <c r="A14" t="s">
        <v>116</v>
      </c>
      <c r="B14">
        <v>1</v>
      </c>
      <c r="C14" t="s">
        <v>120</v>
      </c>
      <c r="D14" t="s">
        <v>133</v>
      </c>
      <c r="E14" t="s">
        <v>148</v>
      </c>
    </row>
    <row r="15" spans="1:5" x14ac:dyDescent="0.3">
      <c r="A15" t="s">
        <v>117</v>
      </c>
      <c r="B15">
        <v>1</v>
      </c>
      <c r="C15" t="s">
        <v>120</v>
      </c>
      <c r="D15" t="s">
        <v>134</v>
      </c>
      <c r="E15" t="s">
        <v>149</v>
      </c>
    </row>
    <row r="16" spans="1:5" x14ac:dyDescent="0.3">
      <c r="A16" t="s">
        <v>118</v>
      </c>
      <c r="B16">
        <v>1</v>
      </c>
      <c r="C16" t="s">
        <v>120</v>
      </c>
      <c r="D16" t="s">
        <v>135</v>
      </c>
      <c r="E16" t="s">
        <v>150</v>
      </c>
    </row>
    <row r="17" spans="2:2" x14ac:dyDescent="0.3">
      <c r="B17">
        <f t="array" ref="B17">SUM(B2:B16)</f>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workbookViewId="0">
      <selection activeCell="C16" sqref="C16"/>
    </sheetView>
  </sheetViews>
  <sheetFormatPr defaultRowHeight="14.4" x14ac:dyDescent="0.3"/>
  <sheetData>
    <row r="1" spans="1:5" x14ac:dyDescent="0.3">
      <c r="A1" s="1" t="s">
        <v>0</v>
      </c>
      <c r="B1" s="1" t="s">
        <v>1</v>
      </c>
      <c r="C1" s="1" t="s">
        <v>2</v>
      </c>
      <c r="D1" s="1" t="s">
        <v>3</v>
      </c>
      <c r="E1" s="1" t="s">
        <v>4</v>
      </c>
    </row>
    <row r="2" spans="1:5" x14ac:dyDescent="0.3">
      <c r="A2" t="s">
        <v>151</v>
      </c>
      <c r="B2">
        <v>1</v>
      </c>
      <c r="C2" t="s">
        <v>166</v>
      </c>
      <c r="D2" t="s">
        <v>171</v>
      </c>
      <c r="E2" t="s">
        <v>186</v>
      </c>
    </row>
    <row r="3" spans="1:5" x14ac:dyDescent="0.3">
      <c r="A3" t="s">
        <v>152</v>
      </c>
      <c r="B3">
        <v>1</v>
      </c>
      <c r="C3" t="s">
        <v>167</v>
      </c>
      <c r="D3" t="s">
        <v>172</v>
      </c>
      <c r="E3" t="s">
        <v>187</v>
      </c>
    </row>
    <row r="4" spans="1:5" x14ac:dyDescent="0.3">
      <c r="A4" t="s">
        <v>153</v>
      </c>
      <c r="B4">
        <v>1</v>
      </c>
      <c r="C4" t="s">
        <v>168</v>
      </c>
      <c r="D4" t="s">
        <v>173</v>
      </c>
      <c r="E4" t="s">
        <v>188</v>
      </c>
    </row>
    <row r="5" spans="1:5" x14ac:dyDescent="0.3">
      <c r="A5" t="s">
        <v>154</v>
      </c>
      <c r="B5">
        <v>1</v>
      </c>
      <c r="C5" t="s">
        <v>168</v>
      </c>
      <c r="D5" t="s">
        <v>174</v>
      </c>
      <c r="E5" t="s">
        <v>189</v>
      </c>
    </row>
    <row r="6" spans="1:5" x14ac:dyDescent="0.3">
      <c r="A6" t="s">
        <v>155</v>
      </c>
      <c r="B6">
        <v>1</v>
      </c>
      <c r="C6" t="s">
        <v>168</v>
      </c>
      <c r="D6" t="s">
        <v>175</v>
      </c>
      <c r="E6" t="s">
        <v>190</v>
      </c>
    </row>
    <row r="7" spans="1:5" x14ac:dyDescent="0.3">
      <c r="A7" t="s">
        <v>156</v>
      </c>
      <c r="B7">
        <v>1</v>
      </c>
      <c r="C7" t="s">
        <v>168</v>
      </c>
      <c r="D7" t="s">
        <v>176</v>
      </c>
      <c r="E7" t="s">
        <v>191</v>
      </c>
    </row>
    <row r="8" spans="1:5" x14ac:dyDescent="0.3">
      <c r="A8" t="s">
        <v>157</v>
      </c>
      <c r="B8">
        <v>1</v>
      </c>
      <c r="C8" t="s">
        <v>168</v>
      </c>
      <c r="D8" t="s">
        <v>177</v>
      </c>
      <c r="E8" t="s">
        <v>192</v>
      </c>
    </row>
    <row r="9" spans="1:5" x14ac:dyDescent="0.3">
      <c r="A9" t="s">
        <v>158</v>
      </c>
      <c r="B9">
        <v>1</v>
      </c>
      <c r="C9" t="s">
        <v>169</v>
      </c>
      <c r="D9" t="s">
        <v>178</v>
      </c>
      <c r="E9" t="s">
        <v>193</v>
      </c>
    </row>
    <row r="10" spans="1:5" x14ac:dyDescent="0.3">
      <c r="A10" t="s">
        <v>159</v>
      </c>
      <c r="B10">
        <v>1</v>
      </c>
      <c r="C10" t="s">
        <v>166</v>
      </c>
      <c r="D10" t="s">
        <v>179</v>
      </c>
      <c r="E10" t="s">
        <v>194</v>
      </c>
    </row>
    <row r="11" spans="1:5" x14ac:dyDescent="0.3">
      <c r="A11" t="s">
        <v>160</v>
      </c>
      <c r="B11">
        <v>0</v>
      </c>
      <c r="C11" t="s">
        <v>170</v>
      </c>
      <c r="D11" t="s">
        <v>180</v>
      </c>
      <c r="E11" t="s">
        <v>195</v>
      </c>
    </row>
    <row r="12" spans="1:5" x14ac:dyDescent="0.3">
      <c r="A12" t="s">
        <v>161</v>
      </c>
      <c r="B12">
        <v>1</v>
      </c>
      <c r="C12" t="s">
        <v>168</v>
      </c>
      <c r="D12" t="s">
        <v>181</v>
      </c>
      <c r="E12" t="s">
        <v>196</v>
      </c>
    </row>
    <row r="13" spans="1:5" x14ac:dyDescent="0.3">
      <c r="A13" t="s">
        <v>162</v>
      </c>
      <c r="B13">
        <v>1</v>
      </c>
      <c r="C13" t="s">
        <v>169</v>
      </c>
      <c r="D13" t="s">
        <v>182</v>
      </c>
      <c r="E13" t="s">
        <v>197</v>
      </c>
    </row>
    <row r="14" spans="1:5" x14ac:dyDescent="0.3">
      <c r="A14" t="s">
        <v>163</v>
      </c>
      <c r="B14">
        <v>1</v>
      </c>
      <c r="C14" t="s">
        <v>169</v>
      </c>
      <c r="D14" t="s">
        <v>183</v>
      </c>
      <c r="E14" t="s">
        <v>198</v>
      </c>
    </row>
    <row r="15" spans="1:5" x14ac:dyDescent="0.3">
      <c r="A15" t="s">
        <v>164</v>
      </c>
      <c r="B15">
        <v>1</v>
      </c>
      <c r="C15" t="s">
        <v>166</v>
      </c>
      <c r="D15" t="s">
        <v>184</v>
      </c>
      <c r="E15" t="s">
        <v>199</v>
      </c>
    </row>
    <row r="16" spans="1:5" x14ac:dyDescent="0.3">
      <c r="A16" t="s">
        <v>165</v>
      </c>
      <c r="B16">
        <v>1</v>
      </c>
      <c r="C16" t="s">
        <v>169</v>
      </c>
      <c r="D16" t="s">
        <v>185</v>
      </c>
      <c r="E16" t="s">
        <v>200</v>
      </c>
    </row>
    <row r="17" spans="2:2" x14ac:dyDescent="0.3">
      <c r="B17">
        <f t="array" ref="B17">SUM(B2:B16)</f>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201</v>
      </c>
      <c r="B2">
        <v>1</v>
      </c>
      <c r="C2" t="s">
        <v>216</v>
      </c>
      <c r="D2" t="s">
        <v>222</v>
      </c>
      <c r="E2" t="s">
        <v>237</v>
      </c>
    </row>
    <row r="3" spans="1:5" x14ac:dyDescent="0.3">
      <c r="A3" t="s">
        <v>202</v>
      </c>
      <c r="B3">
        <v>1</v>
      </c>
      <c r="C3" t="s">
        <v>217</v>
      </c>
      <c r="D3" t="s">
        <v>223</v>
      </c>
      <c r="E3" t="s">
        <v>238</v>
      </c>
    </row>
    <row r="4" spans="1:5" x14ac:dyDescent="0.3">
      <c r="A4" t="s">
        <v>203</v>
      </c>
      <c r="B4">
        <v>1</v>
      </c>
      <c r="C4" t="s">
        <v>216</v>
      </c>
      <c r="D4" t="s">
        <v>224</v>
      </c>
      <c r="E4" t="s">
        <v>239</v>
      </c>
    </row>
    <row r="5" spans="1:5" x14ac:dyDescent="0.3">
      <c r="A5" t="s">
        <v>204</v>
      </c>
      <c r="B5">
        <v>1</v>
      </c>
      <c r="C5" t="s">
        <v>218</v>
      </c>
      <c r="D5" t="s">
        <v>225</v>
      </c>
      <c r="E5" t="s">
        <v>240</v>
      </c>
    </row>
    <row r="6" spans="1:5" x14ac:dyDescent="0.3">
      <c r="A6" t="s">
        <v>205</v>
      </c>
      <c r="B6">
        <v>1</v>
      </c>
      <c r="C6" t="s">
        <v>219</v>
      </c>
      <c r="D6" t="s">
        <v>226</v>
      </c>
      <c r="E6" t="s">
        <v>241</v>
      </c>
    </row>
    <row r="7" spans="1:5" x14ac:dyDescent="0.3">
      <c r="A7" t="s">
        <v>206</v>
      </c>
      <c r="B7">
        <v>1</v>
      </c>
      <c r="C7" t="s">
        <v>218</v>
      </c>
      <c r="D7" t="s">
        <v>227</v>
      </c>
      <c r="E7" t="s">
        <v>242</v>
      </c>
    </row>
    <row r="8" spans="1:5" x14ac:dyDescent="0.3">
      <c r="A8" t="s">
        <v>207</v>
      </c>
      <c r="B8">
        <v>1</v>
      </c>
      <c r="C8" t="s">
        <v>220</v>
      </c>
      <c r="D8" t="s">
        <v>228</v>
      </c>
      <c r="E8" t="s">
        <v>243</v>
      </c>
    </row>
    <row r="9" spans="1:5" x14ac:dyDescent="0.3">
      <c r="A9" t="s">
        <v>208</v>
      </c>
      <c r="B9">
        <v>0</v>
      </c>
      <c r="C9" t="s">
        <v>221</v>
      </c>
      <c r="D9" t="s">
        <v>229</v>
      </c>
      <c r="E9" t="s">
        <v>244</v>
      </c>
    </row>
    <row r="10" spans="1:5" x14ac:dyDescent="0.3">
      <c r="A10" t="s">
        <v>209</v>
      </c>
      <c r="B10">
        <v>1</v>
      </c>
      <c r="C10" t="s">
        <v>216</v>
      </c>
      <c r="D10" t="s">
        <v>230</v>
      </c>
      <c r="E10" t="s">
        <v>245</v>
      </c>
    </row>
    <row r="11" spans="1:5" x14ac:dyDescent="0.3">
      <c r="A11" t="s">
        <v>210</v>
      </c>
      <c r="B11">
        <v>1</v>
      </c>
      <c r="C11" t="s">
        <v>216</v>
      </c>
      <c r="D11" t="s">
        <v>231</v>
      </c>
      <c r="E11" t="s">
        <v>246</v>
      </c>
    </row>
    <row r="12" spans="1:5" x14ac:dyDescent="0.3">
      <c r="A12" t="s">
        <v>211</v>
      </c>
      <c r="B12">
        <v>1</v>
      </c>
      <c r="C12" t="s">
        <v>216</v>
      </c>
      <c r="D12" t="s">
        <v>232</v>
      </c>
      <c r="E12" t="s">
        <v>247</v>
      </c>
    </row>
    <row r="13" spans="1:5" x14ac:dyDescent="0.3">
      <c r="A13" t="s">
        <v>212</v>
      </c>
      <c r="B13">
        <v>1</v>
      </c>
      <c r="C13" t="s">
        <v>218</v>
      </c>
      <c r="D13" t="s">
        <v>233</v>
      </c>
      <c r="E13" t="s">
        <v>248</v>
      </c>
    </row>
    <row r="14" spans="1:5" x14ac:dyDescent="0.3">
      <c r="A14" t="s">
        <v>213</v>
      </c>
      <c r="B14">
        <v>1</v>
      </c>
      <c r="C14" t="s">
        <v>217</v>
      </c>
      <c r="D14" t="s">
        <v>234</v>
      </c>
      <c r="E14" t="s">
        <v>249</v>
      </c>
    </row>
    <row r="15" spans="1:5" x14ac:dyDescent="0.3">
      <c r="A15" t="s">
        <v>214</v>
      </c>
      <c r="B15">
        <v>1</v>
      </c>
      <c r="C15" t="s">
        <v>218</v>
      </c>
      <c r="D15" t="s">
        <v>235</v>
      </c>
      <c r="E15" t="s">
        <v>250</v>
      </c>
    </row>
    <row r="16" spans="1:5" x14ac:dyDescent="0.3">
      <c r="A16" t="s">
        <v>215</v>
      </c>
      <c r="B16">
        <v>1</v>
      </c>
      <c r="C16" t="s">
        <v>220</v>
      </c>
      <c r="D16" t="s">
        <v>236</v>
      </c>
      <c r="E16" t="s">
        <v>251</v>
      </c>
    </row>
    <row r="17" spans="2:2" x14ac:dyDescent="0.3">
      <c r="B17">
        <f t="array" ref="B17">SUM(B2:B16)</f>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workbookViewId="0">
      <selection activeCell="D16" sqref="D16"/>
    </sheetView>
  </sheetViews>
  <sheetFormatPr defaultRowHeight="14.4" x14ac:dyDescent="0.3"/>
  <sheetData>
    <row r="1" spans="1:5" x14ac:dyDescent="0.3">
      <c r="A1" s="1" t="s">
        <v>0</v>
      </c>
      <c r="B1" s="1" t="s">
        <v>1</v>
      </c>
      <c r="C1" s="1" t="s">
        <v>2</v>
      </c>
      <c r="D1" s="1" t="s">
        <v>3</v>
      </c>
      <c r="E1" s="1" t="s">
        <v>4</v>
      </c>
    </row>
    <row r="2" spans="1:5" x14ac:dyDescent="0.3">
      <c r="A2" t="s">
        <v>252</v>
      </c>
      <c r="B2">
        <v>1</v>
      </c>
      <c r="C2" t="s">
        <v>267</v>
      </c>
      <c r="D2" t="s">
        <v>271</v>
      </c>
      <c r="E2" t="s">
        <v>286</v>
      </c>
    </row>
    <row r="3" spans="1:5" x14ac:dyDescent="0.3">
      <c r="A3" t="s">
        <v>253</v>
      </c>
      <c r="B3">
        <v>1</v>
      </c>
      <c r="C3" t="s">
        <v>267</v>
      </c>
      <c r="D3" t="s">
        <v>272</v>
      </c>
      <c r="E3" t="s">
        <v>287</v>
      </c>
    </row>
    <row r="4" spans="1:5" x14ac:dyDescent="0.3">
      <c r="A4" t="s">
        <v>254</v>
      </c>
      <c r="B4">
        <v>1</v>
      </c>
      <c r="C4" t="s">
        <v>268</v>
      </c>
      <c r="D4" t="s">
        <v>273</v>
      </c>
      <c r="E4" t="s">
        <v>288</v>
      </c>
    </row>
    <row r="5" spans="1:5" x14ac:dyDescent="0.3">
      <c r="A5" t="s">
        <v>255</v>
      </c>
      <c r="B5">
        <v>0</v>
      </c>
      <c r="C5" t="s">
        <v>267</v>
      </c>
      <c r="D5" t="s">
        <v>274</v>
      </c>
      <c r="E5" t="s">
        <v>289</v>
      </c>
    </row>
    <row r="6" spans="1:5" x14ac:dyDescent="0.3">
      <c r="A6" t="s">
        <v>256</v>
      </c>
      <c r="B6">
        <v>1</v>
      </c>
      <c r="C6" t="s">
        <v>268</v>
      </c>
      <c r="D6" t="s">
        <v>275</v>
      </c>
      <c r="E6" t="s">
        <v>290</v>
      </c>
    </row>
    <row r="7" spans="1:5" x14ac:dyDescent="0.3">
      <c r="A7" t="s">
        <v>257</v>
      </c>
      <c r="B7">
        <v>1</v>
      </c>
      <c r="C7" t="s">
        <v>269</v>
      </c>
      <c r="D7" t="s">
        <v>276</v>
      </c>
      <c r="E7" t="s">
        <v>291</v>
      </c>
    </row>
    <row r="8" spans="1:5" x14ac:dyDescent="0.3">
      <c r="A8" t="s">
        <v>258</v>
      </c>
      <c r="B8">
        <v>1</v>
      </c>
      <c r="C8" t="s">
        <v>269</v>
      </c>
      <c r="D8" t="s">
        <v>277</v>
      </c>
      <c r="E8" t="s">
        <v>292</v>
      </c>
    </row>
    <row r="9" spans="1:5" x14ac:dyDescent="0.3">
      <c r="A9" t="s">
        <v>259</v>
      </c>
      <c r="B9">
        <v>1</v>
      </c>
      <c r="C9" t="s">
        <v>267</v>
      </c>
      <c r="D9" t="s">
        <v>278</v>
      </c>
      <c r="E9" t="s">
        <v>293</v>
      </c>
    </row>
    <row r="10" spans="1:5" x14ac:dyDescent="0.3">
      <c r="A10" t="s">
        <v>260</v>
      </c>
      <c r="B10">
        <v>1</v>
      </c>
      <c r="C10" t="s">
        <v>267</v>
      </c>
      <c r="D10" t="s">
        <v>279</v>
      </c>
      <c r="E10" t="s">
        <v>294</v>
      </c>
    </row>
    <row r="11" spans="1:5" x14ac:dyDescent="0.3">
      <c r="A11" t="s">
        <v>261</v>
      </c>
      <c r="B11">
        <v>1</v>
      </c>
      <c r="C11" t="s">
        <v>268</v>
      </c>
      <c r="D11" t="s">
        <v>280</v>
      </c>
      <c r="E11" t="s">
        <v>295</v>
      </c>
    </row>
    <row r="12" spans="1:5" x14ac:dyDescent="0.3">
      <c r="A12" t="s">
        <v>262</v>
      </c>
      <c r="B12">
        <v>1</v>
      </c>
      <c r="C12" t="s">
        <v>268</v>
      </c>
      <c r="D12" t="s">
        <v>281</v>
      </c>
      <c r="E12" t="s">
        <v>296</v>
      </c>
    </row>
    <row r="13" spans="1:5" x14ac:dyDescent="0.3">
      <c r="A13" t="s">
        <v>263</v>
      </c>
      <c r="B13">
        <v>0</v>
      </c>
      <c r="C13" t="s">
        <v>270</v>
      </c>
      <c r="D13" t="s">
        <v>282</v>
      </c>
      <c r="E13" t="s">
        <v>297</v>
      </c>
    </row>
    <row r="14" spans="1:5" x14ac:dyDescent="0.3">
      <c r="A14" t="s">
        <v>264</v>
      </c>
      <c r="B14">
        <v>1</v>
      </c>
      <c r="C14" t="s">
        <v>267</v>
      </c>
      <c r="D14" t="s">
        <v>283</v>
      </c>
      <c r="E14" t="s">
        <v>298</v>
      </c>
    </row>
    <row r="15" spans="1:5" x14ac:dyDescent="0.3">
      <c r="A15" t="s">
        <v>265</v>
      </c>
      <c r="B15">
        <v>1</v>
      </c>
      <c r="C15" t="s">
        <v>267</v>
      </c>
      <c r="D15" t="s">
        <v>284</v>
      </c>
      <c r="E15" t="s">
        <v>299</v>
      </c>
    </row>
    <row r="16" spans="1:5" x14ac:dyDescent="0.3">
      <c r="A16" t="s">
        <v>266</v>
      </c>
      <c r="B16">
        <v>1</v>
      </c>
      <c r="C16" t="s">
        <v>267</v>
      </c>
      <c r="D16" t="s">
        <v>285</v>
      </c>
      <c r="E16" t="s">
        <v>300</v>
      </c>
    </row>
    <row r="17" spans="2:2" x14ac:dyDescent="0.3">
      <c r="B17">
        <f t="array" ref="B17">SUM(B2:B16)</f>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301</v>
      </c>
      <c r="B2">
        <v>1</v>
      </c>
      <c r="C2" t="s">
        <v>316</v>
      </c>
      <c r="D2" t="s">
        <v>321</v>
      </c>
      <c r="E2" t="s">
        <v>336</v>
      </c>
    </row>
    <row r="3" spans="1:5" x14ac:dyDescent="0.3">
      <c r="A3" t="s">
        <v>302</v>
      </c>
      <c r="B3">
        <v>1</v>
      </c>
      <c r="C3" t="s">
        <v>316</v>
      </c>
      <c r="D3" t="s">
        <v>322</v>
      </c>
      <c r="E3" t="s">
        <v>337</v>
      </c>
    </row>
    <row r="4" spans="1:5" x14ac:dyDescent="0.3">
      <c r="A4" t="s">
        <v>303</v>
      </c>
      <c r="B4">
        <v>1</v>
      </c>
      <c r="C4" t="s">
        <v>316</v>
      </c>
      <c r="D4" t="s">
        <v>323</v>
      </c>
      <c r="E4" t="s">
        <v>338</v>
      </c>
    </row>
    <row r="5" spans="1:5" x14ac:dyDescent="0.3">
      <c r="A5" t="s">
        <v>304</v>
      </c>
      <c r="B5">
        <v>1</v>
      </c>
      <c r="C5" t="s">
        <v>317</v>
      </c>
      <c r="D5" t="s">
        <v>324</v>
      </c>
      <c r="E5" t="s">
        <v>339</v>
      </c>
    </row>
    <row r="6" spans="1:5" x14ac:dyDescent="0.3">
      <c r="A6" t="s">
        <v>305</v>
      </c>
      <c r="B6">
        <v>1</v>
      </c>
      <c r="C6" t="s">
        <v>316</v>
      </c>
      <c r="D6" t="s">
        <v>325</v>
      </c>
      <c r="E6" t="s">
        <v>340</v>
      </c>
    </row>
    <row r="7" spans="1:5" x14ac:dyDescent="0.3">
      <c r="A7" t="s">
        <v>306</v>
      </c>
      <c r="B7">
        <v>1</v>
      </c>
      <c r="C7" t="s">
        <v>318</v>
      </c>
      <c r="D7" t="s">
        <v>326</v>
      </c>
      <c r="E7" t="s">
        <v>341</v>
      </c>
    </row>
    <row r="8" spans="1:5" x14ac:dyDescent="0.3">
      <c r="A8" t="s">
        <v>307</v>
      </c>
      <c r="B8">
        <v>1</v>
      </c>
      <c r="C8" t="s">
        <v>319</v>
      </c>
      <c r="D8" t="s">
        <v>327</v>
      </c>
      <c r="E8" t="s">
        <v>342</v>
      </c>
    </row>
    <row r="9" spans="1:5" x14ac:dyDescent="0.3">
      <c r="A9" t="s">
        <v>308</v>
      </c>
      <c r="B9">
        <v>1</v>
      </c>
      <c r="C9" t="s">
        <v>318</v>
      </c>
      <c r="D9" t="s">
        <v>328</v>
      </c>
      <c r="E9" t="s">
        <v>343</v>
      </c>
    </row>
    <row r="10" spans="1:5" x14ac:dyDescent="0.3">
      <c r="A10" t="s">
        <v>309</v>
      </c>
      <c r="B10">
        <v>1</v>
      </c>
      <c r="C10" t="s">
        <v>316</v>
      </c>
      <c r="D10" t="s">
        <v>329</v>
      </c>
      <c r="E10" t="s">
        <v>344</v>
      </c>
    </row>
    <row r="11" spans="1:5" x14ac:dyDescent="0.3">
      <c r="A11" t="s">
        <v>310</v>
      </c>
      <c r="B11">
        <v>1</v>
      </c>
      <c r="C11" t="s">
        <v>318</v>
      </c>
      <c r="D11" t="s">
        <v>330</v>
      </c>
      <c r="E11" t="s">
        <v>345</v>
      </c>
    </row>
    <row r="12" spans="1:5" x14ac:dyDescent="0.3">
      <c r="A12" t="s">
        <v>311</v>
      </c>
      <c r="B12">
        <v>1</v>
      </c>
      <c r="C12" t="s">
        <v>316</v>
      </c>
      <c r="D12" t="s">
        <v>331</v>
      </c>
      <c r="E12" t="s">
        <v>346</v>
      </c>
    </row>
    <row r="13" spans="1:5" x14ac:dyDescent="0.3">
      <c r="A13" t="s">
        <v>312</v>
      </c>
      <c r="B13">
        <v>1</v>
      </c>
      <c r="C13" t="s">
        <v>320</v>
      </c>
      <c r="D13" t="s">
        <v>332</v>
      </c>
      <c r="E13" t="s">
        <v>347</v>
      </c>
    </row>
    <row r="14" spans="1:5" x14ac:dyDescent="0.3">
      <c r="A14" t="s">
        <v>313</v>
      </c>
      <c r="B14">
        <v>1</v>
      </c>
      <c r="C14" t="s">
        <v>316</v>
      </c>
      <c r="D14" t="s">
        <v>333</v>
      </c>
      <c r="E14" t="s">
        <v>348</v>
      </c>
    </row>
    <row r="15" spans="1:5" x14ac:dyDescent="0.3">
      <c r="A15" t="s">
        <v>314</v>
      </c>
      <c r="B15">
        <v>1</v>
      </c>
      <c r="C15" t="s">
        <v>316</v>
      </c>
      <c r="D15" t="s">
        <v>334</v>
      </c>
      <c r="E15" t="s">
        <v>349</v>
      </c>
    </row>
    <row r="16" spans="1:5" x14ac:dyDescent="0.3">
      <c r="A16" t="s">
        <v>315</v>
      </c>
      <c r="B16">
        <v>1</v>
      </c>
      <c r="C16" t="s">
        <v>320</v>
      </c>
      <c r="D16" t="s">
        <v>335</v>
      </c>
      <c r="E16" t="s">
        <v>350</v>
      </c>
    </row>
    <row r="17" spans="2:2" x14ac:dyDescent="0.3">
      <c r="B17">
        <f t="array" ref="B17">SUM(B2:B16)</f>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351</v>
      </c>
      <c r="B2">
        <v>1</v>
      </c>
      <c r="C2" t="s">
        <v>365</v>
      </c>
      <c r="D2" t="s">
        <v>368</v>
      </c>
      <c r="E2" t="s">
        <v>382</v>
      </c>
    </row>
    <row r="3" spans="1:5" x14ac:dyDescent="0.3">
      <c r="A3" t="s">
        <v>352</v>
      </c>
      <c r="B3">
        <v>0</v>
      </c>
      <c r="C3" t="s">
        <v>366</v>
      </c>
      <c r="D3" t="s">
        <v>369</v>
      </c>
      <c r="E3" t="s">
        <v>383</v>
      </c>
    </row>
    <row r="4" spans="1:5" x14ac:dyDescent="0.3">
      <c r="A4" t="s">
        <v>353</v>
      </c>
      <c r="B4">
        <v>0</v>
      </c>
      <c r="C4" t="s">
        <v>367</v>
      </c>
      <c r="D4" t="s">
        <v>370</v>
      </c>
      <c r="E4" t="s">
        <v>384</v>
      </c>
    </row>
    <row r="5" spans="1:5" x14ac:dyDescent="0.3">
      <c r="A5" t="s">
        <v>354</v>
      </c>
      <c r="B5">
        <v>1</v>
      </c>
      <c r="C5" t="s">
        <v>366</v>
      </c>
      <c r="D5" t="s">
        <v>371</v>
      </c>
      <c r="E5" t="s">
        <v>385</v>
      </c>
    </row>
    <row r="6" spans="1:5" x14ac:dyDescent="0.3">
      <c r="A6" t="s">
        <v>355</v>
      </c>
      <c r="B6">
        <v>0</v>
      </c>
      <c r="C6" t="s">
        <v>366</v>
      </c>
      <c r="D6" t="s">
        <v>372</v>
      </c>
      <c r="E6" t="s">
        <v>386</v>
      </c>
    </row>
    <row r="7" spans="1:5" x14ac:dyDescent="0.3">
      <c r="A7" t="s">
        <v>356</v>
      </c>
      <c r="B7">
        <v>1</v>
      </c>
      <c r="C7" t="s">
        <v>365</v>
      </c>
      <c r="D7" t="s">
        <v>373</v>
      </c>
      <c r="E7" t="s">
        <v>387</v>
      </c>
    </row>
    <row r="8" spans="1:5" x14ac:dyDescent="0.3">
      <c r="A8" t="s">
        <v>357</v>
      </c>
      <c r="B8">
        <v>0</v>
      </c>
      <c r="C8" t="s">
        <v>366</v>
      </c>
      <c r="D8" t="s">
        <v>374</v>
      </c>
      <c r="E8" t="s">
        <v>388</v>
      </c>
    </row>
    <row r="9" spans="1:5" x14ac:dyDescent="0.3">
      <c r="A9" t="s">
        <v>358</v>
      </c>
      <c r="B9">
        <v>1</v>
      </c>
      <c r="C9" t="s">
        <v>365</v>
      </c>
      <c r="D9" t="s">
        <v>375</v>
      </c>
      <c r="E9" t="s">
        <v>389</v>
      </c>
    </row>
    <row r="10" spans="1:5" x14ac:dyDescent="0.3">
      <c r="A10" t="s">
        <v>359</v>
      </c>
      <c r="B10">
        <v>1</v>
      </c>
      <c r="C10" t="s">
        <v>366</v>
      </c>
      <c r="D10" t="s">
        <v>376</v>
      </c>
      <c r="E10" t="s">
        <v>390</v>
      </c>
    </row>
    <row r="11" spans="1:5" x14ac:dyDescent="0.3">
      <c r="A11" t="s">
        <v>360</v>
      </c>
      <c r="B11">
        <v>1</v>
      </c>
      <c r="C11" t="s">
        <v>366</v>
      </c>
      <c r="D11" t="s">
        <v>377</v>
      </c>
      <c r="E11" t="s">
        <v>390</v>
      </c>
    </row>
    <row r="12" spans="1:5" x14ac:dyDescent="0.3">
      <c r="A12" t="s">
        <v>361</v>
      </c>
      <c r="B12">
        <v>1</v>
      </c>
      <c r="C12" t="s">
        <v>367</v>
      </c>
      <c r="D12" t="s">
        <v>378</v>
      </c>
      <c r="E12" t="s">
        <v>391</v>
      </c>
    </row>
    <row r="13" spans="1:5" x14ac:dyDescent="0.3">
      <c r="A13" t="s">
        <v>362</v>
      </c>
      <c r="B13">
        <v>1</v>
      </c>
      <c r="C13" t="s">
        <v>367</v>
      </c>
      <c r="D13" t="s">
        <v>379</v>
      </c>
      <c r="E13" t="s">
        <v>392</v>
      </c>
    </row>
    <row r="14" spans="1:5" x14ac:dyDescent="0.3">
      <c r="A14" t="s">
        <v>363</v>
      </c>
      <c r="B14">
        <v>1</v>
      </c>
      <c r="C14" t="s">
        <v>366</v>
      </c>
      <c r="D14" t="s">
        <v>380</v>
      </c>
      <c r="E14" t="s">
        <v>385</v>
      </c>
    </row>
    <row r="15" spans="1:5" x14ac:dyDescent="0.3">
      <c r="A15" t="s">
        <v>364</v>
      </c>
      <c r="B15">
        <v>0</v>
      </c>
      <c r="C15" t="s">
        <v>366</v>
      </c>
      <c r="D15" t="s">
        <v>381</v>
      </c>
      <c r="E15" t="s">
        <v>393</v>
      </c>
    </row>
    <row r="16" spans="1:5" x14ac:dyDescent="0.3">
      <c r="A16" t="s">
        <v>161</v>
      </c>
      <c r="B16">
        <v>1</v>
      </c>
      <c r="C16" t="s">
        <v>366</v>
      </c>
      <c r="D16" t="s">
        <v>181</v>
      </c>
      <c r="E16" t="s">
        <v>390</v>
      </c>
    </row>
    <row r="17" spans="2:2" x14ac:dyDescent="0.3">
      <c r="B17">
        <f t="array" ref="B17">SUM(B2:B16)</f>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workbookViewId="0">
      <selection activeCell="E5" sqref="E5"/>
    </sheetView>
  </sheetViews>
  <sheetFormatPr defaultRowHeight="14.4" x14ac:dyDescent="0.3"/>
  <sheetData>
    <row r="1" spans="1:5" x14ac:dyDescent="0.3">
      <c r="A1" s="1" t="s">
        <v>0</v>
      </c>
      <c r="B1" s="1" t="s">
        <v>1</v>
      </c>
      <c r="C1" s="1" t="s">
        <v>2</v>
      </c>
      <c r="D1" s="1" t="s">
        <v>3</v>
      </c>
      <c r="E1" s="1" t="s">
        <v>4</v>
      </c>
    </row>
    <row r="2" spans="1:5" x14ac:dyDescent="0.3">
      <c r="A2" t="s">
        <v>394</v>
      </c>
      <c r="B2">
        <v>0</v>
      </c>
      <c r="C2" t="s">
        <v>409</v>
      </c>
      <c r="D2" t="s">
        <v>415</v>
      </c>
      <c r="E2" t="s">
        <v>430</v>
      </c>
    </row>
    <row r="3" spans="1:5" x14ac:dyDescent="0.3">
      <c r="A3" t="s">
        <v>395</v>
      </c>
      <c r="B3">
        <v>0</v>
      </c>
      <c r="C3" t="s">
        <v>410</v>
      </c>
      <c r="D3" t="s">
        <v>416</v>
      </c>
      <c r="E3" t="s">
        <v>431</v>
      </c>
    </row>
    <row r="4" spans="1:5" x14ac:dyDescent="0.3">
      <c r="A4" t="s">
        <v>396</v>
      </c>
      <c r="B4">
        <v>0</v>
      </c>
      <c r="C4" t="s">
        <v>409</v>
      </c>
      <c r="D4" t="s">
        <v>417</v>
      </c>
      <c r="E4" t="s">
        <v>432</v>
      </c>
    </row>
    <row r="5" spans="1:5" x14ac:dyDescent="0.3">
      <c r="A5" t="s">
        <v>397</v>
      </c>
      <c r="B5">
        <v>1</v>
      </c>
      <c r="C5" t="s">
        <v>409</v>
      </c>
      <c r="D5" t="s">
        <v>418</v>
      </c>
      <c r="E5" t="s">
        <v>433</v>
      </c>
    </row>
    <row r="6" spans="1:5" x14ac:dyDescent="0.3">
      <c r="A6" t="s">
        <v>398</v>
      </c>
      <c r="B6">
        <v>0</v>
      </c>
      <c r="C6" t="s">
        <v>317</v>
      </c>
      <c r="D6" t="s">
        <v>419</v>
      </c>
      <c r="E6" t="s">
        <v>434</v>
      </c>
    </row>
    <row r="7" spans="1:5" x14ac:dyDescent="0.3">
      <c r="A7" t="s">
        <v>399</v>
      </c>
      <c r="B7">
        <v>0</v>
      </c>
      <c r="C7" t="s">
        <v>409</v>
      </c>
      <c r="D7" t="s">
        <v>420</v>
      </c>
      <c r="E7" t="s">
        <v>435</v>
      </c>
    </row>
    <row r="8" spans="1:5" x14ac:dyDescent="0.3">
      <c r="A8" t="s">
        <v>400</v>
      </c>
      <c r="B8">
        <v>0</v>
      </c>
      <c r="C8" t="s">
        <v>317</v>
      </c>
      <c r="D8" t="s">
        <v>421</v>
      </c>
      <c r="E8" t="s">
        <v>436</v>
      </c>
    </row>
    <row r="9" spans="1:5" x14ac:dyDescent="0.3">
      <c r="A9" t="s">
        <v>401</v>
      </c>
      <c r="B9">
        <v>1</v>
      </c>
      <c r="C9" t="s">
        <v>411</v>
      </c>
      <c r="D9" t="s">
        <v>422</v>
      </c>
      <c r="E9" t="s">
        <v>437</v>
      </c>
    </row>
    <row r="10" spans="1:5" x14ac:dyDescent="0.3">
      <c r="A10" t="s">
        <v>402</v>
      </c>
      <c r="B10">
        <v>0</v>
      </c>
      <c r="C10" t="s">
        <v>409</v>
      </c>
      <c r="D10" t="s">
        <v>423</v>
      </c>
      <c r="E10" t="s">
        <v>438</v>
      </c>
    </row>
    <row r="11" spans="1:5" x14ac:dyDescent="0.3">
      <c r="A11" t="s">
        <v>403</v>
      </c>
      <c r="B11">
        <v>0</v>
      </c>
      <c r="C11" t="s">
        <v>409</v>
      </c>
      <c r="D11" t="s">
        <v>424</v>
      </c>
      <c r="E11" t="s">
        <v>439</v>
      </c>
    </row>
    <row r="12" spans="1:5" x14ac:dyDescent="0.3">
      <c r="A12" t="s">
        <v>404</v>
      </c>
      <c r="B12">
        <v>1</v>
      </c>
      <c r="C12" t="s">
        <v>412</v>
      </c>
      <c r="D12" t="s">
        <v>425</v>
      </c>
      <c r="E12" t="s">
        <v>440</v>
      </c>
    </row>
    <row r="13" spans="1:5" x14ac:dyDescent="0.3">
      <c r="A13" t="s">
        <v>405</v>
      </c>
      <c r="B13">
        <v>1</v>
      </c>
      <c r="C13" t="s">
        <v>413</v>
      </c>
      <c r="D13" t="s">
        <v>426</v>
      </c>
      <c r="E13" t="s">
        <v>441</v>
      </c>
    </row>
    <row r="14" spans="1:5" x14ac:dyDescent="0.3">
      <c r="A14" t="s">
        <v>406</v>
      </c>
      <c r="B14">
        <v>1</v>
      </c>
      <c r="C14" t="s">
        <v>414</v>
      </c>
      <c r="D14" t="s">
        <v>427</v>
      </c>
      <c r="E14" t="s">
        <v>442</v>
      </c>
    </row>
    <row r="15" spans="1:5" x14ac:dyDescent="0.3">
      <c r="A15" t="s">
        <v>407</v>
      </c>
      <c r="B15">
        <v>0</v>
      </c>
      <c r="C15" t="s">
        <v>409</v>
      </c>
      <c r="D15" t="s">
        <v>428</v>
      </c>
      <c r="E15" t="s">
        <v>443</v>
      </c>
    </row>
    <row r="16" spans="1:5" x14ac:dyDescent="0.3">
      <c r="A16" t="s">
        <v>408</v>
      </c>
      <c r="B16">
        <v>1</v>
      </c>
      <c r="C16" t="s">
        <v>409</v>
      </c>
      <c r="D16" t="s">
        <v>429</v>
      </c>
      <c r="E16" t="s">
        <v>444</v>
      </c>
    </row>
    <row r="17" spans="2:2" x14ac:dyDescent="0.3">
      <c r="B17">
        <f t="array" ref="B17">SUM(B2:B16)</f>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workbookViewId="0">
      <selection activeCell="E7" sqref="E7"/>
    </sheetView>
  </sheetViews>
  <sheetFormatPr defaultRowHeight="14.4" x14ac:dyDescent="0.3"/>
  <sheetData>
    <row r="1" spans="1:5" x14ac:dyDescent="0.3">
      <c r="A1" s="1" t="s">
        <v>0</v>
      </c>
      <c r="B1" s="1" t="s">
        <v>1</v>
      </c>
      <c r="C1" s="1" t="s">
        <v>2</v>
      </c>
      <c r="D1" s="1" t="s">
        <v>3</v>
      </c>
      <c r="E1" s="1" t="s">
        <v>4</v>
      </c>
    </row>
    <row r="2" spans="1:5" x14ac:dyDescent="0.3">
      <c r="A2" t="s">
        <v>445</v>
      </c>
      <c r="B2">
        <v>0</v>
      </c>
      <c r="C2" t="s">
        <v>459</v>
      </c>
      <c r="D2" t="s">
        <v>463</v>
      </c>
      <c r="E2" t="s">
        <v>477</v>
      </c>
    </row>
    <row r="3" spans="1:5" x14ac:dyDescent="0.3">
      <c r="A3" t="s">
        <v>446</v>
      </c>
      <c r="B3">
        <v>1</v>
      </c>
      <c r="C3" t="s">
        <v>460</v>
      </c>
      <c r="D3" t="s">
        <v>464</v>
      </c>
      <c r="E3" t="s">
        <v>478</v>
      </c>
    </row>
    <row r="4" spans="1:5" x14ac:dyDescent="0.3">
      <c r="A4" t="s">
        <v>447</v>
      </c>
      <c r="B4">
        <v>1</v>
      </c>
      <c r="C4" t="s">
        <v>461</v>
      </c>
      <c r="D4" t="s">
        <v>465</v>
      </c>
      <c r="E4" t="s">
        <v>479</v>
      </c>
    </row>
    <row r="5" spans="1:5" x14ac:dyDescent="0.3">
      <c r="A5" t="s">
        <v>448</v>
      </c>
      <c r="B5">
        <v>0</v>
      </c>
      <c r="C5" t="s">
        <v>459</v>
      </c>
      <c r="D5" t="s">
        <v>466</v>
      </c>
      <c r="E5" t="s">
        <v>480</v>
      </c>
    </row>
    <row r="6" spans="1:5" x14ac:dyDescent="0.3">
      <c r="A6" t="s">
        <v>449</v>
      </c>
      <c r="B6">
        <v>1</v>
      </c>
      <c r="C6" t="s">
        <v>459</v>
      </c>
      <c r="D6" t="s">
        <v>467</v>
      </c>
      <c r="E6" t="s">
        <v>481</v>
      </c>
    </row>
    <row r="7" spans="1:5" x14ac:dyDescent="0.3">
      <c r="A7" t="s">
        <v>450</v>
      </c>
      <c r="B7">
        <v>1</v>
      </c>
      <c r="C7" t="s">
        <v>459</v>
      </c>
      <c r="D7" t="s">
        <v>468</v>
      </c>
      <c r="E7" t="s">
        <v>482</v>
      </c>
    </row>
    <row r="8" spans="1:5" x14ac:dyDescent="0.3">
      <c r="A8" t="s">
        <v>451</v>
      </c>
      <c r="B8">
        <v>1</v>
      </c>
      <c r="C8" t="s">
        <v>459</v>
      </c>
      <c r="D8" t="s">
        <v>469</v>
      </c>
      <c r="E8" t="s">
        <v>483</v>
      </c>
    </row>
    <row r="9" spans="1:5" x14ac:dyDescent="0.3">
      <c r="A9" t="s">
        <v>452</v>
      </c>
      <c r="B9">
        <v>1</v>
      </c>
      <c r="C9" t="s">
        <v>461</v>
      </c>
      <c r="D9" t="s">
        <v>470</v>
      </c>
      <c r="E9" t="s">
        <v>484</v>
      </c>
    </row>
    <row r="10" spans="1:5" x14ac:dyDescent="0.3">
      <c r="A10" t="s">
        <v>453</v>
      </c>
      <c r="B10">
        <v>1</v>
      </c>
      <c r="C10" t="s">
        <v>461</v>
      </c>
      <c r="D10" t="s">
        <v>471</v>
      </c>
      <c r="E10" t="s">
        <v>485</v>
      </c>
    </row>
    <row r="11" spans="1:5" x14ac:dyDescent="0.3">
      <c r="A11" t="s">
        <v>400</v>
      </c>
      <c r="B11">
        <v>0</v>
      </c>
      <c r="C11" t="s">
        <v>459</v>
      </c>
      <c r="D11" t="s">
        <v>421</v>
      </c>
      <c r="E11" t="s">
        <v>486</v>
      </c>
    </row>
    <row r="12" spans="1:5" x14ac:dyDescent="0.3">
      <c r="A12" t="s">
        <v>454</v>
      </c>
      <c r="B12">
        <v>0</v>
      </c>
      <c r="C12" t="s">
        <v>459</v>
      </c>
      <c r="D12" t="s">
        <v>472</v>
      </c>
      <c r="E12" t="s">
        <v>487</v>
      </c>
    </row>
    <row r="13" spans="1:5" x14ac:dyDescent="0.3">
      <c r="A13" t="s">
        <v>455</v>
      </c>
      <c r="B13">
        <v>1</v>
      </c>
      <c r="C13" t="s">
        <v>459</v>
      </c>
      <c r="D13" t="s">
        <v>473</v>
      </c>
      <c r="E13" t="s">
        <v>488</v>
      </c>
    </row>
    <row r="14" spans="1:5" x14ac:dyDescent="0.3">
      <c r="A14" t="s">
        <v>456</v>
      </c>
      <c r="B14">
        <v>0</v>
      </c>
      <c r="C14" t="s">
        <v>459</v>
      </c>
      <c r="D14" t="s">
        <v>474</v>
      </c>
      <c r="E14" t="s">
        <v>489</v>
      </c>
    </row>
    <row r="15" spans="1:5" x14ac:dyDescent="0.3">
      <c r="A15" t="s">
        <v>457</v>
      </c>
      <c r="B15">
        <v>0</v>
      </c>
      <c r="C15" t="s">
        <v>459</v>
      </c>
      <c r="D15" t="s">
        <v>475</v>
      </c>
      <c r="E15" t="s">
        <v>490</v>
      </c>
    </row>
    <row r="16" spans="1:5" x14ac:dyDescent="0.3">
      <c r="A16" t="s">
        <v>458</v>
      </c>
      <c r="B16">
        <v>1</v>
      </c>
      <c r="C16" t="s">
        <v>462</v>
      </c>
      <c r="D16" t="s">
        <v>476</v>
      </c>
      <c r="E16" t="s">
        <v>491</v>
      </c>
    </row>
    <row r="17" spans="2:2" x14ac:dyDescent="0.3">
      <c r="B17">
        <f t="array" ref="B17">SUM(B2:B16)</f>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492</v>
      </c>
      <c r="B2">
        <v>1</v>
      </c>
      <c r="C2" t="s">
        <v>507</v>
      </c>
      <c r="D2" t="s">
        <v>516</v>
      </c>
      <c r="E2" t="s">
        <v>531</v>
      </c>
    </row>
    <row r="3" spans="1:5" x14ac:dyDescent="0.3">
      <c r="A3" t="s">
        <v>493</v>
      </c>
      <c r="B3">
        <v>1</v>
      </c>
      <c r="C3" t="s">
        <v>508</v>
      </c>
      <c r="D3" t="s">
        <v>517</v>
      </c>
      <c r="E3" t="s">
        <v>532</v>
      </c>
    </row>
    <row r="4" spans="1:5" x14ac:dyDescent="0.3">
      <c r="A4" t="s">
        <v>494</v>
      </c>
      <c r="B4">
        <v>1</v>
      </c>
      <c r="C4" t="s">
        <v>509</v>
      </c>
      <c r="D4" t="s">
        <v>518</v>
      </c>
      <c r="E4" t="s">
        <v>533</v>
      </c>
    </row>
    <row r="5" spans="1:5" x14ac:dyDescent="0.3">
      <c r="A5" t="s">
        <v>495</v>
      </c>
      <c r="B5">
        <v>1</v>
      </c>
      <c r="C5" t="s">
        <v>510</v>
      </c>
      <c r="D5" t="s">
        <v>519</v>
      </c>
      <c r="E5" t="s">
        <v>534</v>
      </c>
    </row>
    <row r="6" spans="1:5" x14ac:dyDescent="0.3">
      <c r="A6" t="s">
        <v>496</v>
      </c>
      <c r="B6">
        <v>1</v>
      </c>
      <c r="C6" t="s">
        <v>511</v>
      </c>
      <c r="D6" t="s">
        <v>520</v>
      </c>
      <c r="E6" t="s">
        <v>535</v>
      </c>
    </row>
    <row r="7" spans="1:5" x14ac:dyDescent="0.3">
      <c r="A7" t="s">
        <v>497</v>
      </c>
      <c r="B7">
        <v>1</v>
      </c>
      <c r="C7" t="s">
        <v>510</v>
      </c>
      <c r="D7" t="s">
        <v>521</v>
      </c>
      <c r="E7" t="s">
        <v>536</v>
      </c>
    </row>
    <row r="8" spans="1:5" x14ac:dyDescent="0.3">
      <c r="A8" t="s">
        <v>498</v>
      </c>
      <c r="B8">
        <v>1</v>
      </c>
      <c r="C8" t="s">
        <v>512</v>
      </c>
      <c r="D8" t="s">
        <v>522</v>
      </c>
      <c r="E8" t="s">
        <v>537</v>
      </c>
    </row>
    <row r="9" spans="1:5" x14ac:dyDescent="0.3">
      <c r="A9" t="s">
        <v>499</v>
      </c>
      <c r="B9">
        <v>1</v>
      </c>
      <c r="C9" t="s">
        <v>513</v>
      </c>
      <c r="D9" t="s">
        <v>523</v>
      </c>
      <c r="E9" t="s">
        <v>538</v>
      </c>
    </row>
    <row r="10" spans="1:5" x14ac:dyDescent="0.3">
      <c r="A10" t="s">
        <v>500</v>
      </c>
      <c r="B10">
        <v>1</v>
      </c>
      <c r="C10" t="s">
        <v>513</v>
      </c>
      <c r="D10" t="s">
        <v>524</v>
      </c>
      <c r="E10" t="s">
        <v>539</v>
      </c>
    </row>
    <row r="11" spans="1:5" x14ac:dyDescent="0.3">
      <c r="A11" t="s">
        <v>501</v>
      </c>
      <c r="B11">
        <v>1</v>
      </c>
      <c r="C11" t="s">
        <v>514</v>
      </c>
      <c r="D11" t="s">
        <v>525</v>
      </c>
      <c r="E11" t="s">
        <v>540</v>
      </c>
    </row>
    <row r="12" spans="1:5" x14ac:dyDescent="0.3">
      <c r="A12" t="s">
        <v>502</v>
      </c>
      <c r="B12">
        <v>1</v>
      </c>
      <c r="C12" t="s">
        <v>508</v>
      </c>
      <c r="D12" t="s">
        <v>526</v>
      </c>
      <c r="E12" t="s">
        <v>541</v>
      </c>
    </row>
    <row r="13" spans="1:5" x14ac:dyDescent="0.3">
      <c r="A13" t="s">
        <v>503</v>
      </c>
      <c r="B13">
        <v>1</v>
      </c>
      <c r="C13" t="s">
        <v>508</v>
      </c>
      <c r="D13" t="s">
        <v>527</v>
      </c>
      <c r="E13" t="s">
        <v>542</v>
      </c>
    </row>
    <row r="14" spans="1:5" x14ac:dyDescent="0.3">
      <c r="A14" t="s">
        <v>504</v>
      </c>
      <c r="B14">
        <v>1</v>
      </c>
      <c r="C14" t="s">
        <v>515</v>
      </c>
      <c r="D14" t="s">
        <v>528</v>
      </c>
      <c r="E14" t="s">
        <v>543</v>
      </c>
    </row>
    <row r="15" spans="1:5" x14ac:dyDescent="0.3">
      <c r="A15" t="s">
        <v>505</v>
      </c>
      <c r="B15">
        <v>0</v>
      </c>
      <c r="C15" t="s">
        <v>513</v>
      </c>
      <c r="D15" t="s">
        <v>529</v>
      </c>
      <c r="E15" t="s">
        <v>544</v>
      </c>
    </row>
    <row r="16" spans="1:5" x14ac:dyDescent="0.3">
      <c r="A16" t="s">
        <v>506</v>
      </c>
      <c r="B16">
        <v>1</v>
      </c>
      <c r="C16" t="s">
        <v>513</v>
      </c>
      <c r="D16" t="s">
        <v>530</v>
      </c>
      <c r="E16" t="s">
        <v>545</v>
      </c>
    </row>
    <row r="17" spans="2:2" x14ac:dyDescent="0.3">
      <c r="B17">
        <f t="array" ref="B17">SUM(B2:B16)</f>
        <v>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7"/>
  <sheetViews>
    <sheetView workbookViewId="0">
      <selection activeCell="D16" sqref="D16"/>
    </sheetView>
  </sheetViews>
  <sheetFormatPr defaultRowHeight="14.4" x14ac:dyDescent="0.3"/>
  <sheetData>
    <row r="1" spans="1:5" x14ac:dyDescent="0.3">
      <c r="A1" s="1" t="s">
        <v>0</v>
      </c>
      <c r="B1" s="1" t="s">
        <v>1</v>
      </c>
      <c r="C1" s="1" t="s">
        <v>2</v>
      </c>
      <c r="D1" s="1" t="s">
        <v>3</v>
      </c>
      <c r="E1" s="1" t="s">
        <v>4</v>
      </c>
    </row>
    <row r="2" spans="1:5" x14ac:dyDescent="0.3">
      <c r="A2" t="s">
        <v>546</v>
      </c>
      <c r="B2">
        <v>1</v>
      </c>
      <c r="C2" t="s">
        <v>561</v>
      </c>
      <c r="D2" t="s">
        <v>566</v>
      </c>
      <c r="E2" t="s">
        <v>581</v>
      </c>
    </row>
    <row r="3" spans="1:5" x14ac:dyDescent="0.3">
      <c r="A3" t="s">
        <v>547</v>
      </c>
      <c r="B3">
        <v>1</v>
      </c>
      <c r="C3" t="s">
        <v>561</v>
      </c>
      <c r="D3" t="s">
        <v>567</v>
      </c>
      <c r="E3" t="s">
        <v>582</v>
      </c>
    </row>
    <row r="4" spans="1:5" x14ac:dyDescent="0.3">
      <c r="A4" t="s">
        <v>548</v>
      </c>
      <c r="B4">
        <v>0</v>
      </c>
      <c r="C4" t="s">
        <v>562</v>
      </c>
      <c r="D4" t="s">
        <v>568</v>
      </c>
      <c r="E4" t="s">
        <v>583</v>
      </c>
    </row>
    <row r="5" spans="1:5" x14ac:dyDescent="0.3">
      <c r="A5" t="s">
        <v>549</v>
      </c>
      <c r="B5">
        <v>1</v>
      </c>
      <c r="C5" t="s">
        <v>563</v>
      </c>
      <c r="D5" t="s">
        <v>569</v>
      </c>
      <c r="E5" t="s">
        <v>584</v>
      </c>
    </row>
    <row r="6" spans="1:5" x14ac:dyDescent="0.3">
      <c r="A6" t="s">
        <v>550</v>
      </c>
      <c r="B6">
        <v>0</v>
      </c>
      <c r="C6" t="s">
        <v>562</v>
      </c>
      <c r="D6" t="s">
        <v>570</v>
      </c>
      <c r="E6" t="s">
        <v>585</v>
      </c>
    </row>
    <row r="7" spans="1:5" x14ac:dyDescent="0.3">
      <c r="A7" t="s">
        <v>551</v>
      </c>
      <c r="B7">
        <v>1</v>
      </c>
      <c r="C7" t="s">
        <v>561</v>
      </c>
      <c r="D7" t="s">
        <v>571</v>
      </c>
      <c r="E7" t="s">
        <v>586</v>
      </c>
    </row>
    <row r="8" spans="1:5" x14ac:dyDescent="0.3">
      <c r="A8" t="s">
        <v>552</v>
      </c>
      <c r="B8">
        <v>0</v>
      </c>
      <c r="C8" t="s">
        <v>562</v>
      </c>
      <c r="D8" t="s">
        <v>572</v>
      </c>
      <c r="E8" t="s">
        <v>587</v>
      </c>
    </row>
    <row r="9" spans="1:5" x14ac:dyDescent="0.3">
      <c r="A9" t="s">
        <v>553</v>
      </c>
      <c r="B9">
        <v>0</v>
      </c>
      <c r="C9" t="s">
        <v>562</v>
      </c>
      <c r="D9" t="s">
        <v>573</v>
      </c>
      <c r="E9" t="s">
        <v>588</v>
      </c>
    </row>
    <row r="10" spans="1:5" x14ac:dyDescent="0.3">
      <c r="A10" t="s">
        <v>554</v>
      </c>
      <c r="B10">
        <v>0</v>
      </c>
      <c r="C10" t="s">
        <v>562</v>
      </c>
      <c r="D10" t="s">
        <v>574</v>
      </c>
      <c r="E10" t="s">
        <v>589</v>
      </c>
    </row>
    <row r="11" spans="1:5" x14ac:dyDescent="0.3">
      <c r="A11" t="s">
        <v>555</v>
      </c>
      <c r="B11">
        <v>0</v>
      </c>
      <c r="C11" t="s">
        <v>562</v>
      </c>
      <c r="D11" t="s">
        <v>575</v>
      </c>
      <c r="E11" t="s">
        <v>590</v>
      </c>
    </row>
    <row r="12" spans="1:5" x14ac:dyDescent="0.3">
      <c r="A12" t="s">
        <v>556</v>
      </c>
      <c r="B12">
        <v>0</v>
      </c>
      <c r="C12" t="s">
        <v>564</v>
      </c>
      <c r="D12" t="s">
        <v>576</v>
      </c>
      <c r="E12" t="s">
        <v>591</v>
      </c>
    </row>
    <row r="13" spans="1:5" x14ac:dyDescent="0.3">
      <c r="A13" t="s">
        <v>557</v>
      </c>
      <c r="B13">
        <v>1</v>
      </c>
      <c r="C13" t="s">
        <v>565</v>
      </c>
      <c r="D13" t="s">
        <v>577</v>
      </c>
      <c r="E13" t="s">
        <v>592</v>
      </c>
    </row>
    <row r="14" spans="1:5" x14ac:dyDescent="0.3">
      <c r="A14" t="s">
        <v>558</v>
      </c>
      <c r="B14">
        <v>0</v>
      </c>
      <c r="C14" t="s">
        <v>562</v>
      </c>
      <c r="D14" t="s">
        <v>578</v>
      </c>
      <c r="E14" t="s">
        <v>593</v>
      </c>
    </row>
    <row r="15" spans="1:5" x14ac:dyDescent="0.3">
      <c r="A15" t="s">
        <v>559</v>
      </c>
      <c r="B15">
        <v>1</v>
      </c>
      <c r="C15" t="s">
        <v>562</v>
      </c>
      <c r="D15" t="s">
        <v>579</v>
      </c>
      <c r="E15" t="s">
        <v>594</v>
      </c>
    </row>
    <row r="16" spans="1:5" x14ac:dyDescent="0.3">
      <c r="A16" t="s">
        <v>560</v>
      </c>
      <c r="B16">
        <v>0</v>
      </c>
      <c r="C16" t="s">
        <v>562</v>
      </c>
      <c r="D16" t="s">
        <v>580</v>
      </c>
      <c r="E16" t="s">
        <v>595</v>
      </c>
    </row>
    <row r="17" spans="2:2" x14ac:dyDescent="0.3">
      <c r="B17">
        <f t="array" ref="B17">SUM(B2:B16)</f>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7"/>
  <sheetViews>
    <sheetView workbookViewId="0"/>
  </sheetViews>
  <sheetFormatPr defaultRowHeight="14.4" x14ac:dyDescent="0.3"/>
  <sheetData>
    <row r="1" spans="1:5" x14ac:dyDescent="0.3">
      <c r="A1" s="1" t="s">
        <v>0</v>
      </c>
      <c r="B1" s="1" t="s">
        <v>1</v>
      </c>
      <c r="C1" s="1" t="s">
        <v>2</v>
      </c>
      <c r="D1" s="1" t="s">
        <v>3</v>
      </c>
      <c r="E1" s="1" t="s">
        <v>4</v>
      </c>
    </row>
    <row r="2" spans="1:5" x14ac:dyDescent="0.3">
      <c r="A2" t="s">
        <v>596</v>
      </c>
      <c r="B2">
        <v>0</v>
      </c>
      <c r="C2" t="s">
        <v>598</v>
      </c>
      <c r="D2" t="s">
        <v>599</v>
      </c>
      <c r="E2" t="s">
        <v>601</v>
      </c>
    </row>
    <row r="3" spans="1:5" x14ac:dyDescent="0.3">
      <c r="A3" t="s">
        <v>597</v>
      </c>
      <c r="B3">
        <v>0</v>
      </c>
      <c r="C3" t="s">
        <v>598</v>
      </c>
      <c r="D3" t="s">
        <v>600</v>
      </c>
      <c r="E3" t="s">
        <v>602</v>
      </c>
    </row>
    <row r="17" spans="2:2" x14ac:dyDescent="0.3">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7"/>
  <sheetViews>
    <sheetView workbookViewId="0">
      <selection activeCell="B2" sqref="B2"/>
    </sheetView>
  </sheetViews>
  <sheetFormatPr defaultRowHeight="14.4" x14ac:dyDescent="0.3"/>
  <sheetData>
    <row r="1" spans="1:5" x14ac:dyDescent="0.3">
      <c r="A1" s="1" t="s">
        <v>0</v>
      </c>
      <c r="B1" s="1" t="s">
        <v>1</v>
      </c>
      <c r="C1" s="1" t="s">
        <v>2</v>
      </c>
      <c r="D1" s="1" t="s">
        <v>3</v>
      </c>
      <c r="E1" s="1" t="s">
        <v>4</v>
      </c>
    </row>
    <row r="2" spans="1:5" x14ac:dyDescent="0.3">
      <c r="A2" t="s">
        <v>603</v>
      </c>
      <c r="B2">
        <v>0</v>
      </c>
      <c r="C2" t="s">
        <v>618</v>
      </c>
      <c r="D2" t="s">
        <v>622</v>
      </c>
      <c r="E2" t="s">
        <v>637</v>
      </c>
    </row>
    <row r="3" spans="1:5" x14ac:dyDescent="0.3">
      <c r="A3" t="s">
        <v>604</v>
      </c>
      <c r="B3">
        <v>1</v>
      </c>
      <c r="C3" t="s">
        <v>619</v>
      </c>
      <c r="D3" t="s">
        <v>623</v>
      </c>
      <c r="E3" t="s">
        <v>638</v>
      </c>
    </row>
    <row r="4" spans="1:5" x14ac:dyDescent="0.3">
      <c r="A4" t="s">
        <v>605</v>
      </c>
      <c r="B4">
        <v>1</v>
      </c>
      <c r="C4" t="s">
        <v>619</v>
      </c>
      <c r="D4" t="s">
        <v>624</v>
      </c>
      <c r="E4" t="s">
        <v>639</v>
      </c>
    </row>
    <row r="5" spans="1:5" x14ac:dyDescent="0.3">
      <c r="A5" t="s">
        <v>606</v>
      </c>
      <c r="B5">
        <v>1</v>
      </c>
      <c r="C5" t="s">
        <v>619</v>
      </c>
      <c r="D5" t="s">
        <v>625</v>
      </c>
      <c r="E5" t="s">
        <v>640</v>
      </c>
    </row>
    <row r="6" spans="1:5" x14ac:dyDescent="0.3">
      <c r="A6" t="s">
        <v>607</v>
      </c>
      <c r="B6">
        <v>1</v>
      </c>
      <c r="C6" t="s">
        <v>620</v>
      </c>
      <c r="D6" t="s">
        <v>626</v>
      </c>
      <c r="E6" t="s">
        <v>641</v>
      </c>
    </row>
    <row r="7" spans="1:5" x14ac:dyDescent="0.3">
      <c r="A7" t="s">
        <v>608</v>
      </c>
      <c r="B7">
        <v>1</v>
      </c>
      <c r="C7" t="s">
        <v>619</v>
      </c>
      <c r="D7" t="s">
        <v>627</v>
      </c>
      <c r="E7" t="s">
        <v>642</v>
      </c>
    </row>
    <row r="8" spans="1:5" x14ac:dyDescent="0.3">
      <c r="A8" t="s">
        <v>609</v>
      </c>
      <c r="B8">
        <v>1</v>
      </c>
      <c r="C8" t="s">
        <v>619</v>
      </c>
      <c r="D8" t="s">
        <v>628</v>
      </c>
      <c r="E8" t="s">
        <v>643</v>
      </c>
    </row>
    <row r="9" spans="1:5" x14ac:dyDescent="0.3">
      <c r="A9" t="s">
        <v>610</v>
      </c>
      <c r="B9">
        <v>1</v>
      </c>
      <c r="C9" t="s">
        <v>619</v>
      </c>
      <c r="D9" t="s">
        <v>629</v>
      </c>
      <c r="E9" t="s">
        <v>644</v>
      </c>
    </row>
    <row r="10" spans="1:5" x14ac:dyDescent="0.3">
      <c r="A10" t="s">
        <v>611</v>
      </c>
      <c r="B10">
        <v>1</v>
      </c>
      <c r="C10" t="s">
        <v>619</v>
      </c>
      <c r="D10" t="s">
        <v>630</v>
      </c>
      <c r="E10" t="s">
        <v>102</v>
      </c>
    </row>
    <row r="11" spans="1:5" x14ac:dyDescent="0.3">
      <c r="A11" t="s">
        <v>612</v>
      </c>
      <c r="B11">
        <v>1</v>
      </c>
      <c r="C11" t="s">
        <v>619</v>
      </c>
      <c r="D11" t="s">
        <v>631</v>
      </c>
      <c r="E11" t="s">
        <v>645</v>
      </c>
    </row>
    <row r="12" spans="1:5" x14ac:dyDescent="0.3">
      <c r="A12" t="s">
        <v>613</v>
      </c>
      <c r="B12">
        <v>1</v>
      </c>
      <c r="C12" t="s">
        <v>621</v>
      </c>
      <c r="D12" t="s">
        <v>632</v>
      </c>
      <c r="E12" t="s">
        <v>646</v>
      </c>
    </row>
    <row r="13" spans="1:5" x14ac:dyDescent="0.3">
      <c r="A13" t="s">
        <v>614</v>
      </c>
      <c r="B13">
        <v>1</v>
      </c>
      <c r="C13" t="s">
        <v>620</v>
      </c>
      <c r="D13" t="s">
        <v>633</v>
      </c>
      <c r="E13" t="s">
        <v>647</v>
      </c>
    </row>
    <row r="14" spans="1:5" x14ac:dyDescent="0.3">
      <c r="A14" t="s">
        <v>615</v>
      </c>
      <c r="B14">
        <v>1</v>
      </c>
      <c r="C14" t="s">
        <v>619</v>
      </c>
      <c r="D14" t="s">
        <v>634</v>
      </c>
      <c r="E14" t="s">
        <v>648</v>
      </c>
    </row>
    <row r="15" spans="1:5" x14ac:dyDescent="0.3">
      <c r="A15" t="s">
        <v>616</v>
      </c>
      <c r="B15">
        <v>1</v>
      </c>
      <c r="C15" t="s">
        <v>619</v>
      </c>
      <c r="D15" t="s">
        <v>635</v>
      </c>
      <c r="E15" t="s">
        <v>649</v>
      </c>
    </row>
    <row r="16" spans="1:5" x14ac:dyDescent="0.3">
      <c r="A16" t="s">
        <v>617</v>
      </c>
      <c r="B16">
        <v>1</v>
      </c>
      <c r="C16" t="s">
        <v>619</v>
      </c>
      <c r="D16" t="s">
        <v>636</v>
      </c>
      <c r="E16" t="s">
        <v>650</v>
      </c>
    </row>
    <row r="17" spans="2:2" x14ac:dyDescent="0.3">
      <c r="B17">
        <f t="array" ref="B17">SUM(B2:B16)</f>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7"/>
  <sheetViews>
    <sheetView workbookViewId="0">
      <selection activeCell="E16" sqref="E16"/>
    </sheetView>
  </sheetViews>
  <sheetFormatPr defaultRowHeight="14.4" x14ac:dyDescent="0.3"/>
  <sheetData>
    <row r="1" spans="1:5" x14ac:dyDescent="0.3">
      <c r="A1" s="1" t="s">
        <v>0</v>
      </c>
      <c r="B1" s="1" t="s">
        <v>1</v>
      </c>
      <c r="C1" s="1" t="s">
        <v>2</v>
      </c>
      <c r="D1" s="1" t="s">
        <v>3</v>
      </c>
      <c r="E1" s="1" t="s">
        <v>4</v>
      </c>
    </row>
    <row r="2" spans="1:5" x14ac:dyDescent="0.3">
      <c r="A2" t="s">
        <v>651</v>
      </c>
      <c r="B2">
        <v>0</v>
      </c>
      <c r="C2" t="s">
        <v>666</v>
      </c>
      <c r="D2" t="s">
        <v>673</v>
      </c>
      <c r="E2" t="s">
        <v>688</v>
      </c>
    </row>
    <row r="3" spans="1:5" x14ac:dyDescent="0.3">
      <c r="A3" t="s">
        <v>652</v>
      </c>
      <c r="B3">
        <v>0</v>
      </c>
      <c r="C3" t="s">
        <v>667</v>
      </c>
      <c r="D3" t="s">
        <v>674</v>
      </c>
      <c r="E3" t="s">
        <v>689</v>
      </c>
    </row>
    <row r="4" spans="1:5" x14ac:dyDescent="0.3">
      <c r="A4" t="s">
        <v>653</v>
      </c>
      <c r="B4">
        <v>0</v>
      </c>
      <c r="C4" t="s">
        <v>668</v>
      </c>
      <c r="D4" t="s">
        <v>675</v>
      </c>
      <c r="E4" t="s">
        <v>690</v>
      </c>
    </row>
    <row r="5" spans="1:5" x14ac:dyDescent="0.3">
      <c r="A5" t="s">
        <v>654</v>
      </c>
      <c r="B5">
        <v>0</v>
      </c>
      <c r="C5" t="s">
        <v>669</v>
      </c>
      <c r="D5" t="s">
        <v>676</v>
      </c>
      <c r="E5" t="s">
        <v>691</v>
      </c>
    </row>
    <row r="6" spans="1:5" x14ac:dyDescent="0.3">
      <c r="A6" t="s">
        <v>655</v>
      </c>
      <c r="B6">
        <v>0</v>
      </c>
      <c r="C6" t="s">
        <v>670</v>
      </c>
      <c r="D6" t="s">
        <v>677</v>
      </c>
      <c r="E6" t="s">
        <v>692</v>
      </c>
    </row>
    <row r="7" spans="1:5" x14ac:dyDescent="0.3">
      <c r="A7" t="s">
        <v>656</v>
      </c>
      <c r="B7">
        <v>1</v>
      </c>
      <c r="C7" t="s">
        <v>671</v>
      </c>
      <c r="D7" t="s">
        <v>678</v>
      </c>
      <c r="E7" t="s">
        <v>693</v>
      </c>
    </row>
    <row r="8" spans="1:5" x14ac:dyDescent="0.3">
      <c r="A8" t="s">
        <v>657</v>
      </c>
      <c r="B8">
        <v>1</v>
      </c>
      <c r="C8" t="s">
        <v>672</v>
      </c>
      <c r="D8" t="s">
        <v>679</v>
      </c>
      <c r="E8" t="s">
        <v>694</v>
      </c>
    </row>
    <row r="9" spans="1:5" x14ac:dyDescent="0.3">
      <c r="A9" t="s">
        <v>658</v>
      </c>
      <c r="B9">
        <v>0</v>
      </c>
      <c r="C9" t="s">
        <v>666</v>
      </c>
      <c r="D9" t="s">
        <v>680</v>
      </c>
      <c r="E9" t="s">
        <v>695</v>
      </c>
    </row>
    <row r="10" spans="1:5" x14ac:dyDescent="0.3">
      <c r="A10" t="s">
        <v>659</v>
      </c>
      <c r="B10">
        <v>0</v>
      </c>
      <c r="C10" t="s">
        <v>667</v>
      </c>
      <c r="D10" t="s">
        <v>681</v>
      </c>
      <c r="E10" t="s">
        <v>696</v>
      </c>
    </row>
    <row r="11" spans="1:5" x14ac:dyDescent="0.3">
      <c r="A11" t="s">
        <v>660</v>
      </c>
      <c r="B11">
        <v>0</v>
      </c>
      <c r="C11" t="s">
        <v>669</v>
      </c>
      <c r="D11" t="s">
        <v>682</v>
      </c>
      <c r="E11" t="s">
        <v>697</v>
      </c>
    </row>
    <row r="12" spans="1:5" x14ac:dyDescent="0.3">
      <c r="A12" t="s">
        <v>661</v>
      </c>
      <c r="B12">
        <v>1</v>
      </c>
      <c r="C12" t="s">
        <v>672</v>
      </c>
      <c r="D12" t="s">
        <v>683</v>
      </c>
      <c r="E12" t="s">
        <v>698</v>
      </c>
    </row>
    <row r="13" spans="1:5" x14ac:dyDescent="0.3">
      <c r="A13" t="s">
        <v>662</v>
      </c>
      <c r="B13">
        <v>0</v>
      </c>
      <c r="C13" t="s">
        <v>667</v>
      </c>
      <c r="D13" t="s">
        <v>684</v>
      </c>
      <c r="E13" t="s">
        <v>699</v>
      </c>
    </row>
    <row r="14" spans="1:5" x14ac:dyDescent="0.3">
      <c r="A14" t="s">
        <v>663</v>
      </c>
      <c r="B14">
        <v>0</v>
      </c>
      <c r="C14" t="s">
        <v>669</v>
      </c>
      <c r="D14" t="s">
        <v>685</v>
      </c>
      <c r="E14" t="s">
        <v>700</v>
      </c>
    </row>
    <row r="15" spans="1:5" x14ac:dyDescent="0.3">
      <c r="A15" t="s">
        <v>664</v>
      </c>
      <c r="B15">
        <v>0</v>
      </c>
      <c r="C15" t="s">
        <v>668</v>
      </c>
      <c r="D15" t="s">
        <v>686</v>
      </c>
      <c r="E15" t="s">
        <v>701</v>
      </c>
    </row>
    <row r="16" spans="1:5" x14ac:dyDescent="0.3">
      <c r="A16" t="s">
        <v>665</v>
      </c>
      <c r="B16">
        <v>0</v>
      </c>
      <c r="C16" t="s">
        <v>670</v>
      </c>
      <c r="D16" t="s">
        <v>687</v>
      </c>
      <c r="E16" t="s">
        <v>702</v>
      </c>
    </row>
    <row r="17" spans="2:2" x14ac:dyDescent="0.3">
      <c r="B17">
        <f t="array" ref="B17">SUM(B2:B16)</f>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workbookViewId="0">
      <selection activeCell="B2" sqref="B2"/>
    </sheetView>
  </sheetViews>
  <sheetFormatPr defaultRowHeight="14.4" x14ac:dyDescent="0.3"/>
  <sheetData>
    <row r="1" spans="1:5" x14ac:dyDescent="0.3">
      <c r="A1" s="1" t="s">
        <v>0</v>
      </c>
      <c r="B1" s="1" t="s">
        <v>1</v>
      </c>
      <c r="C1" s="1" t="s">
        <v>2</v>
      </c>
      <c r="D1" s="1" t="s">
        <v>3</v>
      </c>
      <c r="E1" s="1" t="s">
        <v>4</v>
      </c>
    </row>
    <row r="2" spans="1:5" x14ac:dyDescent="0.3">
      <c r="A2" t="s">
        <v>703</v>
      </c>
      <c r="B2">
        <v>1</v>
      </c>
      <c r="C2" t="s">
        <v>718</v>
      </c>
      <c r="D2" t="s">
        <v>722</v>
      </c>
      <c r="E2" t="s">
        <v>737</v>
      </c>
    </row>
    <row r="3" spans="1:5" x14ac:dyDescent="0.3">
      <c r="A3" t="s">
        <v>704</v>
      </c>
      <c r="B3">
        <v>0</v>
      </c>
      <c r="C3" t="s">
        <v>719</v>
      </c>
      <c r="D3" t="s">
        <v>723</v>
      </c>
      <c r="E3" t="s">
        <v>738</v>
      </c>
    </row>
    <row r="4" spans="1:5" x14ac:dyDescent="0.3">
      <c r="A4" t="s">
        <v>705</v>
      </c>
      <c r="B4">
        <v>1</v>
      </c>
      <c r="C4" t="s">
        <v>720</v>
      </c>
      <c r="D4" t="s">
        <v>724</v>
      </c>
      <c r="E4" t="s">
        <v>739</v>
      </c>
    </row>
    <row r="5" spans="1:5" x14ac:dyDescent="0.3">
      <c r="A5" t="s">
        <v>706</v>
      </c>
      <c r="B5">
        <v>1</v>
      </c>
      <c r="C5" t="s">
        <v>721</v>
      </c>
      <c r="D5" t="s">
        <v>725</v>
      </c>
      <c r="E5" t="s">
        <v>740</v>
      </c>
    </row>
    <row r="6" spans="1:5" x14ac:dyDescent="0.3">
      <c r="A6" t="s">
        <v>707</v>
      </c>
      <c r="B6">
        <v>1</v>
      </c>
      <c r="C6" t="s">
        <v>718</v>
      </c>
      <c r="D6" t="s">
        <v>726</v>
      </c>
      <c r="E6" t="s">
        <v>741</v>
      </c>
    </row>
    <row r="7" spans="1:5" x14ac:dyDescent="0.3">
      <c r="A7" t="s">
        <v>708</v>
      </c>
      <c r="B7">
        <v>1</v>
      </c>
      <c r="C7" t="s">
        <v>718</v>
      </c>
      <c r="D7" t="s">
        <v>727</v>
      </c>
      <c r="E7" t="s">
        <v>742</v>
      </c>
    </row>
    <row r="8" spans="1:5" x14ac:dyDescent="0.3">
      <c r="A8" t="s">
        <v>709</v>
      </c>
      <c r="B8">
        <v>1</v>
      </c>
      <c r="C8" t="s">
        <v>720</v>
      </c>
      <c r="D8" t="s">
        <v>728</v>
      </c>
      <c r="E8" t="s">
        <v>743</v>
      </c>
    </row>
    <row r="9" spans="1:5" x14ac:dyDescent="0.3">
      <c r="A9" t="s">
        <v>710</v>
      </c>
      <c r="B9">
        <v>1</v>
      </c>
      <c r="C9" t="s">
        <v>718</v>
      </c>
      <c r="D9" t="s">
        <v>729</v>
      </c>
      <c r="E9" t="s">
        <v>744</v>
      </c>
    </row>
    <row r="10" spans="1:5" x14ac:dyDescent="0.3">
      <c r="A10" t="s">
        <v>711</v>
      </c>
      <c r="B10">
        <v>0</v>
      </c>
      <c r="C10" t="s">
        <v>718</v>
      </c>
      <c r="D10" t="s">
        <v>730</v>
      </c>
      <c r="E10" t="s">
        <v>745</v>
      </c>
    </row>
    <row r="11" spans="1:5" x14ac:dyDescent="0.3">
      <c r="A11" t="s">
        <v>712</v>
      </c>
      <c r="B11">
        <v>1</v>
      </c>
      <c r="C11" t="s">
        <v>720</v>
      </c>
      <c r="D11" t="s">
        <v>731</v>
      </c>
      <c r="E11" t="s">
        <v>746</v>
      </c>
    </row>
    <row r="12" spans="1:5" x14ac:dyDescent="0.3">
      <c r="A12" t="s">
        <v>713</v>
      </c>
      <c r="B12">
        <v>1</v>
      </c>
      <c r="C12" t="s">
        <v>718</v>
      </c>
      <c r="D12" t="s">
        <v>732</v>
      </c>
      <c r="E12" t="s">
        <v>747</v>
      </c>
    </row>
    <row r="13" spans="1:5" x14ac:dyDescent="0.3">
      <c r="A13" t="s">
        <v>714</v>
      </c>
      <c r="B13">
        <v>1</v>
      </c>
      <c r="C13" t="s">
        <v>720</v>
      </c>
      <c r="D13" t="s">
        <v>733</v>
      </c>
      <c r="E13" t="s">
        <v>748</v>
      </c>
    </row>
    <row r="14" spans="1:5" x14ac:dyDescent="0.3">
      <c r="A14" t="s">
        <v>715</v>
      </c>
      <c r="B14">
        <v>1</v>
      </c>
      <c r="C14" t="s">
        <v>721</v>
      </c>
      <c r="D14" t="s">
        <v>734</v>
      </c>
      <c r="E14" t="s">
        <v>749</v>
      </c>
    </row>
    <row r="15" spans="1:5" x14ac:dyDescent="0.3">
      <c r="A15" t="s">
        <v>716</v>
      </c>
      <c r="B15">
        <v>1</v>
      </c>
      <c r="C15" t="s">
        <v>718</v>
      </c>
      <c r="D15" t="s">
        <v>735</v>
      </c>
      <c r="E15" t="s">
        <v>750</v>
      </c>
    </row>
    <row r="16" spans="1:5" x14ac:dyDescent="0.3">
      <c r="A16" t="s">
        <v>717</v>
      </c>
      <c r="B16">
        <v>1</v>
      </c>
      <c r="C16" t="s">
        <v>720</v>
      </c>
      <c r="D16" t="s">
        <v>736</v>
      </c>
      <c r="E16" t="s">
        <v>751</v>
      </c>
    </row>
    <row r="17" spans="2:2" x14ac:dyDescent="0.3">
      <c r="B17">
        <f t="array" ref="B17">SUM(B2:B16)</f>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752</v>
      </c>
      <c r="B2">
        <v>1</v>
      </c>
      <c r="C2" t="s">
        <v>767</v>
      </c>
      <c r="D2" t="s">
        <v>772</v>
      </c>
      <c r="E2" t="s">
        <v>787</v>
      </c>
    </row>
    <row r="3" spans="1:5" x14ac:dyDescent="0.3">
      <c r="A3" t="s">
        <v>753</v>
      </c>
      <c r="B3">
        <v>0</v>
      </c>
      <c r="C3" t="s">
        <v>768</v>
      </c>
      <c r="D3" t="s">
        <v>773</v>
      </c>
      <c r="E3" t="s">
        <v>788</v>
      </c>
    </row>
    <row r="4" spans="1:5" x14ac:dyDescent="0.3">
      <c r="A4" t="s">
        <v>754</v>
      </c>
      <c r="B4">
        <v>0</v>
      </c>
      <c r="C4" t="s">
        <v>769</v>
      </c>
      <c r="D4" t="s">
        <v>774</v>
      </c>
      <c r="E4" t="s">
        <v>789</v>
      </c>
    </row>
    <row r="5" spans="1:5" x14ac:dyDescent="0.3">
      <c r="A5" t="s">
        <v>755</v>
      </c>
      <c r="B5">
        <v>1</v>
      </c>
      <c r="C5" t="s">
        <v>768</v>
      </c>
      <c r="D5" t="s">
        <v>775</v>
      </c>
      <c r="E5" t="s">
        <v>790</v>
      </c>
    </row>
    <row r="6" spans="1:5" x14ac:dyDescent="0.3">
      <c r="A6" t="s">
        <v>756</v>
      </c>
      <c r="B6">
        <v>1</v>
      </c>
      <c r="C6" t="s">
        <v>767</v>
      </c>
      <c r="D6" t="s">
        <v>776</v>
      </c>
      <c r="E6" t="s">
        <v>791</v>
      </c>
    </row>
    <row r="7" spans="1:5" x14ac:dyDescent="0.3">
      <c r="A7" t="s">
        <v>757</v>
      </c>
      <c r="B7">
        <v>1</v>
      </c>
      <c r="C7" t="s">
        <v>768</v>
      </c>
      <c r="D7" t="s">
        <v>777</v>
      </c>
      <c r="E7" t="s">
        <v>792</v>
      </c>
    </row>
    <row r="8" spans="1:5" x14ac:dyDescent="0.3">
      <c r="A8" t="s">
        <v>758</v>
      </c>
      <c r="B8">
        <v>0</v>
      </c>
      <c r="C8" t="s">
        <v>768</v>
      </c>
      <c r="D8" t="s">
        <v>778</v>
      </c>
      <c r="E8" t="s">
        <v>793</v>
      </c>
    </row>
    <row r="9" spans="1:5" x14ac:dyDescent="0.3">
      <c r="A9" t="s">
        <v>759</v>
      </c>
      <c r="B9">
        <v>0</v>
      </c>
      <c r="C9" t="s">
        <v>769</v>
      </c>
      <c r="D9" t="s">
        <v>779</v>
      </c>
      <c r="E9" t="s">
        <v>794</v>
      </c>
    </row>
    <row r="10" spans="1:5" x14ac:dyDescent="0.3">
      <c r="A10" t="s">
        <v>760</v>
      </c>
      <c r="B10">
        <v>1</v>
      </c>
      <c r="C10" t="s">
        <v>767</v>
      </c>
      <c r="D10" t="s">
        <v>780</v>
      </c>
      <c r="E10" t="s">
        <v>787</v>
      </c>
    </row>
    <row r="11" spans="1:5" x14ac:dyDescent="0.3">
      <c r="A11" t="s">
        <v>761</v>
      </c>
      <c r="B11">
        <v>1</v>
      </c>
      <c r="C11" t="s">
        <v>767</v>
      </c>
      <c r="D11" t="s">
        <v>781</v>
      </c>
      <c r="E11" t="s">
        <v>787</v>
      </c>
    </row>
    <row r="12" spans="1:5" x14ac:dyDescent="0.3">
      <c r="A12" t="s">
        <v>762</v>
      </c>
      <c r="B12">
        <v>0</v>
      </c>
      <c r="C12" t="s">
        <v>769</v>
      </c>
      <c r="D12" t="s">
        <v>782</v>
      </c>
      <c r="E12" t="s">
        <v>795</v>
      </c>
    </row>
    <row r="13" spans="1:5" x14ac:dyDescent="0.3">
      <c r="A13" t="s">
        <v>763</v>
      </c>
      <c r="B13">
        <v>1</v>
      </c>
      <c r="C13" t="s">
        <v>770</v>
      </c>
      <c r="D13" t="s">
        <v>783</v>
      </c>
      <c r="E13" t="s">
        <v>796</v>
      </c>
    </row>
    <row r="14" spans="1:5" x14ac:dyDescent="0.3">
      <c r="A14" t="s">
        <v>764</v>
      </c>
      <c r="B14">
        <v>1</v>
      </c>
      <c r="C14" t="s">
        <v>767</v>
      </c>
      <c r="D14" t="s">
        <v>784</v>
      </c>
      <c r="E14" t="s">
        <v>797</v>
      </c>
    </row>
    <row r="15" spans="1:5" x14ac:dyDescent="0.3">
      <c r="A15" t="s">
        <v>765</v>
      </c>
      <c r="B15">
        <v>1</v>
      </c>
      <c r="C15" t="s">
        <v>771</v>
      </c>
      <c r="D15" t="s">
        <v>785</v>
      </c>
      <c r="E15" t="s">
        <v>798</v>
      </c>
    </row>
    <row r="16" spans="1:5" x14ac:dyDescent="0.3">
      <c r="A16" t="s">
        <v>766</v>
      </c>
      <c r="B16">
        <v>0</v>
      </c>
      <c r="C16" t="s">
        <v>771</v>
      </c>
      <c r="D16" t="s">
        <v>786</v>
      </c>
      <c r="E16" t="s">
        <v>799</v>
      </c>
    </row>
    <row r="17" spans="2:2" x14ac:dyDescent="0.3">
      <c r="B17">
        <f t="array" ref="B17">SUM(B2:B16)</f>
        <v>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800</v>
      </c>
      <c r="B2">
        <v>0</v>
      </c>
      <c r="C2" t="s">
        <v>814</v>
      </c>
      <c r="D2" t="s">
        <v>819</v>
      </c>
      <c r="E2" t="s">
        <v>833</v>
      </c>
    </row>
    <row r="3" spans="1:5" x14ac:dyDescent="0.3">
      <c r="A3" t="s">
        <v>801</v>
      </c>
      <c r="B3">
        <v>1</v>
      </c>
      <c r="C3" t="s">
        <v>814</v>
      </c>
      <c r="D3" t="s">
        <v>820</v>
      </c>
      <c r="E3" t="s">
        <v>834</v>
      </c>
    </row>
    <row r="4" spans="1:5" x14ac:dyDescent="0.3">
      <c r="A4" t="s">
        <v>802</v>
      </c>
      <c r="B4">
        <v>1</v>
      </c>
      <c r="C4" t="s">
        <v>815</v>
      </c>
      <c r="D4" t="s">
        <v>821</v>
      </c>
      <c r="E4" t="s">
        <v>835</v>
      </c>
    </row>
    <row r="5" spans="1:5" x14ac:dyDescent="0.3">
      <c r="A5" t="s">
        <v>803</v>
      </c>
      <c r="B5">
        <v>1</v>
      </c>
      <c r="C5" t="s">
        <v>816</v>
      </c>
      <c r="D5" t="s">
        <v>822</v>
      </c>
      <c r="E5" t="s">
        <v>836</v>
      </c>
    </row>
    <row r="6" spans="1:5" x14ac:dyDescent="0.3">
      <c r="A6" t="s">
        <v>804</v>
      </c>
      <c r="B6">
        <v>1</v>
      </c>
      <c r="C6" t="s">
        <v>816</v>
      </c>
      <c r="D6" t="s">
        <v>823</v>
      </c>
      <c r="E6" t="s">
        <v>837</v>
      </c>
    </row>
    <row r="7" spans="1:5" x14ac:dyDescent="0.3">
      <c r="A7" t="s">
        <v>805</v>
      </c>
      <c r="B7">
        <v>1</v>
      </c>
      <c r="C7" t="s">
        <v>815</v>
      </c>
      <c r="D7" t="s">
        <v>824</v>
      </c>
      <c r="E7" t="s">
        <v>838</v>
      </c>
    </row>
    <row r="8" spans="1:5" x14ac:dyDescent="0.3">
      <c r="A8" t="s">
        <v>806</v>
      </c>
      <c r="B8">
        <v>1</v>
      </c>
      <c r="C8" t="s">
        <v>814</v>
      </c>
      <c r="D8" t="s">
        <v>825</v>
      </c>
      <c r="E8" t="s">
        <v>839</v>
      </c>
    </row>
    <row r="9" spans="1:5" x14ac:dyDescent="0.3">
      <c r="A9" t="s">
        <v>807</v>
      </c>
      <c r="B9">
        <v>1</v>
      </c>
      <c r="C9" t="s">
        <v>816</v>
      </c>
      <c r="D9" t="s">
        <v>826</v>
      </c>
      <c r="E9" t="s">
        <v>840</v>
      </c>
    </row>
    <row r="10" spans="1:5" x14ac:dyDescent="0.3">
      <c r="A10" t="s">
        <v>808</v>
      </c>
      <c r="B10">
        <v>1</v>
      </c>
      <c r="C10" t="s">
        <v>817</v>
      </c>
      <c r="D10" t="s">
        <v>827</v>
      </c>
      <c r="E10" t="s">
        <v>841</v>
      </c>
    </row>
    <row r="11" spans="1:5" x14ac:dyDescent="0.3">
      <c r="A11" t="s">
        <v>809</v>
      </c>
      <c r="B11">
        <v>0</v>
      </c>
      <c r="C11" t="s">
        <v>814</v>
      </c>
      <c r="D11" t="s">
        <v>828</v>
      </c>
      <c r="E11" t="s">
        <v>842</v>
      </c>
    </row>
    <row r="12" spans="1:5" x14ac:dyDescent="0.3">
      <c r="A12" t="s">
        <v>810</v>
      </c>
      <c r="B12">
        <v>1</v>
      </c>
      <c r="C12" t="s">
        <v>818</v>
      </c>
      <c r="D12" t="s">
        <v>829</v>
      </c>
      <c r="E12" t="s">
        <v>843</v>
      </c>
    </row>
    <row r="13" spans="1:5" x14ac:dyDescent="0.3">
      <c r="A13" t="s">
        <v>811</v>
      </c>
      <c r="B13">
        <v>1</v>
      </c>
      <c r="C13" t="s">
        <v>817</v>
      </c>
      <c r="D13" t="s">
        <v>830</v>
      </c>
      <c r="E13" t="s">
        <v>844</v>
      </c>
    </row>
    <row r="14" spans="1:5" x14ac:dyDescent="0.3">
      <c r="A14" t="s">
        <v>18</v>
      </c>
      <c r="B14">
        <v>1</v>
      </c>
      <c r="C14" t="s">
        <v>815</v>
      </c>
      <c r="D14" t="s">
        <v>40</v>
      </c>
      <c r="E14" t="s">
        <v>845</v>
      </c>
    </row>
    <row r="15" spans="1:5" x14ac:dyDescent="0.3">
      <c r="A15" t="s">
        <v>812</v>
      </c>
      <c r="B15">
        <v>1</v>
      </c>
      <c r="C15" t="s">
        <v>816</v>
      </c>
      <c r="D15" t="s">
        <v>831</v>
      </c>
      <c r="E15" t="s">
        <v>846</v>
      </c>
    </row>
    <row r="16" spans="1:5" x14ac:dyDescent="0.3">
      <c r="A16" t="s">
        <v>813</v>
      </c>
      <c r="B16">
        <v>1</v>
      </c>
      <c r="C16" t="s">
        <v>816</v>
      </c>
      <c r="D16" t="s">
        <v>832</v>
      </c>
      <c r="E16" t="s">
        <v>847</v>
      </c>
    </row>
    <row r="17" spans="2:2" x14ac:dyDescent="0.3">
      <c r="B17">
        <f t="array" ref="B17">SUM(B2:B16)</f>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848</v>
      </c>
      <c r="B2">
        <v>1</v>
      </c>
      <c r="C2" t="s">
        <v>863</v>
      </c>
      <c r="D2" t="s">
        <v>868</v>
      </c>
      <c r="E2" t="s">
        <v>883</v>
      </c>
    </row>
    <row r="3" spans="1:5" x14ac:dyDescent="0.3">
      <c r="A3" t="s">
        <v>849</v>
      </c>
      <c r="B3">
        <v>1</v>
      </c>
      <c r="C3" t="s">
        <v>863</v>
      </c>
      <c r="D3" t="s">
        <v>869</v>
      </c>
      <c r="E3" t="s">
        <v>884</v>
      </c>
    </row>
    <row r="4" spans="1:5" x14ac:dyDescent="0.3">
      <c r="A4" t="s">
        <v>850</v>
      </c>
      <c r="B4">
        <v>1</v>
      </c>
      <c r="C4" t="s">
        <v>863</v>
      </c>
      <c r="D4" t="s">
        <v>870</v>
      </c>
      <c r="E4" t="s">
        <v>52</v>
      </c>
    </row>
    <row r="5" spans="1:5" x14ac:dyDescent="0.3">
      <c r="A5" t="s">
        <v>851</v>
      </c>
      <c r="B5">
        <v>1</v>
      </c>
      <c r="C5" t="s">
        <v>864</v>
      </c>
      <c r="D5" t="s">
        <v>871</v>
      </c>
      <c r="E5" t="s">
        <v>885</v>
      </c>
    </row>
    <row r="6" spans="1:5" x14ac:dyDescent="0.3">
      <c r="A6" t="s">
        <v>852</v>
      </c>
      <c r="B6">
        <v>1</v>
      </c>
      <c r="C6" t="s">
        <v>865</v>
      </c>
      <c r="D6" t="s">
        <v>872</v>
      </c>
      <c r="E6" t="s">
        <v>886</v>
      </c>
    </row>
    <row r="7" spans="1:5" x14ac:dyDescent="0.3">
      <c r="A7" t="s">
        <v>853</v>
      </c>
      <c r="B7">
        <v>1</v>
      </c>
      <c r="C7" t="s">
        <v>863</v>
      </c>
      <c r="D7" t="s">
        <v>873</v>
      </c>
      <c r="E7" t="s">
        <v>887</v>
      </c>
    </row>
    <row r="8" spans="1:5" x14ac:dyDescent="0.3">
      <c r="A8" t="s">
        <v>854</v>
      </c>
      <c r="B8">
        <v>1</v>
      </c>
      <c r="C8" t="s">
        <v>865</v>
      </c>
      <c r="D8" t="s">
        <v>874</v>
      </c>
      <c r="E8" t="s">
        <v>888</v>
      </c>
    </row>
    <row r="9" spans="1:5" x14ac:dyDescent="0.3">
      <c r="A9" t="s">
        <v>855</v>
      </c>
      <c r="B9">
        <v>1</v>
      </c>
      <c r="C9" t="s">
        <v>864</v>
      </c>
      <c r="D9" t="s">
        <v>875</v>
      </c>
      <c r="E9" t="s">
        <v>889</v>
      </c>
    </row>
    <row r="10" spans="1:5" x14ac:dyDescent="0.3">
      <c r="A10" t="s">
        <v>856</v>
      </c>
      <c r="B10">
        <v>1</v>
      </c>
      <c r="C10" t="s">
        <v>864</v>
      </c>
      <c r="D10" t="s">
        <v>876</v>
      </c>
      <c r="E10" t="s">
        <v>890</v>
      </c>
    </row>
    <row r="11" spans="1:5" x14ac:dyDescent="0.3">
      <c r="A11" t="s">
        <v>857</v>
      </c>
      <c r="B11">
        <v>1</v>
      </c>
      <c r="C11" t="s">
        <v>863</v>
      </c>
      <c r="D11" t="s">
        <v>877</v>
      </c>
      <c r="E11" t="s">
        <v>891</v>
      </c>
    </row>
    <row r="12" spans="1:5" x14ac:dyDescent="0.3">
      <c r="A12" t="s">
        <v>858</v>
      </c>
      <c r="B12">
        <v>1</v>
      </c>
      <c r="C12" t="s">
        <v>865</v>
      </c>
      <c r="D12" t="s">
        <v>878</v>
      </c>
      <c r="E12" t="s">
        <v>892</v>
      </c>
    </row>
    <row r="13" spans="1:5" x14ac:dyDescent="0.3">
      <c r="A13" t="s">
        <v>859</v>
      </c>
      <c r="B13">
        <v>1</v>
      </c>
      <c r="C13" t="s">
        <v>866</v>
      </c>
      <c r="D13" t="s">
        <v>879</v>
      </c>
      <c r="E13" t="s">
        <v>893</v>
      </c>
    </row>
    <row r="14" spans="1:5" x14ac:dyDescent="0.3">
      <c r="A14" t="s">
        <v>860</v>
      </c>
      <c r="B14">
        <v>1</v>
      </c>
      <c r="C14" t="s">
        <v>866</v>
      </c>
      <c r="D14" t="s">
        <v>880</v>
      </c>
      <c r="E14" t="s">
        <v>894</v>
      </c>
    </row>
    <row r="15" spans="1:5" x14ac:dyDescent="0.3">
      <c r="A15" t="s">
        <v>861</v>
      </c>
      <c r="B15">
        <v>1</v>
      </c>
      <c r="C15" t="s">
        <v>864</v>
      </c>
      <c r="D15" t="s">
        <v>881</v>
      </c>
      <c r="E15" t="s">
        <v>895</v>
      </c>
    </row>
    <row r="16" spans="1:5" x14ac:dyDescent="0.3">
      <c r="A16" t="s">
        <v>862</v>
      </c>
      <c r="B16">
        <v>1</v>
      </c>
      <c r="C16" t="s">
        <v>867</v>
      </c>
      <c r="D16" t="s">
        <v>882</v>
      </c>
      <c r="E16" t="s">
        <v>896</v>
      </c>
    </row>
    <row r="17" spans="2:2" x14ac:dyDescent="0.3">
      <c r="B17">
        <f t="array" ref="B17">SUM(B2:B16)</f>
        <v>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0"/>
  <sheetViews>
    <sheetView tabSelected="1" workbookViewId="0"/>
  </sheetViews>
  <sheetFormatPr defaultRowHeight="14.4" x14ac:dyDescent="0.3"/>
  <sheetData>
    <row r="1" spans="1:6" x14ac:dyDescent="0.3">
      <c r="A1" s="1" t="s">
        <v>897</v>
      </c>
      <c r="B1" s="1" t="s">
        <v>898</v>
      </c>
      <c r="C1" s="1" t="s">
        <v>899</v>
      </c>
      <c r="D1" s="1" t="s">
        <v>900</v>
      </c>
      <c r="E1" s="1" t="s">
        <v>901</v>
      </c>
      <c r="F1" s="1" t="s">
        <v>902</v>
      </c>
    </row>
    <row r="2" spans="1:6" x14ac:dyDescent="0.3">
      <c r="A2" t="s">
        <v>903</v>
      </c>
      <c r="B2">
        <v>907</v>
      </c>
      <c r="C2">
        <v>15</v>
      </c>
      <c r="D2">
        <v>1.65380374862183E-2</v>
      </c>
      <c r="E2">
        <f t="array" ref="E2">'Ecological Resources'!B17</f>
        <v>11</v>
      </c>
      <c r="F2">
        <f t="array" ref="F2">E2/C2</f>
        <v>0.73333333333333328</v>
      </c>
    </row>
    <row r="3" spans="1:6" x14ac:dyDescent="0.3">
      <c r="A3" t="s">
        <v>904</v>
      </c>
      <c r="B3">
        <v>330</v>
      </c>
      <c r="C3">
        <v>15</v>
      </c>
      <c r="D3">
        <v>4.5454545454545463E-2</v>
      </c>
      <c r="E3">
        <f t="array" ref="E3">'Aerial Grounding'!B17</f>
        <v>9</v>
      </c>
      <c r="F3">
        <f t="array" ref="F3">E3/C3</f>
        <v>0.6</v>
      </c>
    </row>
    <row r="4" spans="1:6" x14ac:dyDescent="0.3">
      <c r="A4" t="s">
        <v>905</v>
      </c>
      <c r="B4">
        <v>179</v>
      </c>
      <c r="C4">
        <v>15</v>
      </c>
      <c r="D4">
        <v>8.3798882681564241E-2</v>
      </c>
      <c r="E4">
        <f t="array" ref="E4">Thunderstorms!B17</f>
        <v>15</v>
      </c>
      <c r="F4">
        <f t="array" ref="F4">E4/C4</f>
        <v>1</v>
      </c>
    </row>
    <row r="5" spans="1:6" x14ac:dyDescent="0.3">
      <c r="A5" t="s">
        <v>906</v>
      </c>
      <c r="B5">
        <v>1207</v>
      </c>
      <c r="C5">
        <v>15</v>
      </c>
      <c r="D5">
        <v>1.242750621375311E-2</v>
      </c>
      <c r="E5">
        <f t="array" ref="E5">Evacuations!B17</f>
        <v>14</v>
      </c>
      <c r="F5">
        <f t="array" ref="F5">E5/C5</f>
        <v>0.93333333333333335</v>
      </c>
    </row>
    <row r="6" spans="1:6" x14ac:dyDescent="0.3">
      <c r="A6" t="s">
        <v>907</v>
      </c>
      <c r="B6">
        <v>10788</v>
      </c>
      <c r="C6">
        <v>15</v>
      </c>
      <c r="D6">
        <v>1.3904338153503889E-3</v>
      </c>
      <c r="E6">
        <f t="array" ref="E6">'Hazardous Terrain'!B17</f>
        <v>14</v>
      </c>
      <c r="F6">
        <f t="array" ref="F6">E6/C6</f>
        <v>0.93333333333333335</v>
      </c>
    </row>
    <row r="7" spans="1:6" x14ac:dyDescent="0.3">
      <c r="A7" t="s">
        <v>908</v>
      </c>
      <c r="B7">
        <v>241</v>
      </c>
      <c r="C7">
        <v>15</v>
      </c>
      <c r="D7">
        <v>6.2240663900414939E-2</v>
      </c>
      <c r="E7">
        <f t="array" ref="E7">Livestock!B17</f>
        <v>13</v>
      </c>
      <c r="F7">
        <f t="array" ref="F7">E7/C7</f>
        <v>0.8666666666666667</v>
      </c>
    </row>
    <row r="8" spans="1:6" x14ac:dyDescent="0.3">
      <c r="A8" t="s">
        <v>909</v>
      </c>
      <c r="B8">
        <v>3760</v>
      </c>
      <c r="C8">
        <v>15</v>
      </c>
      <c r="D8">
        <v>3.9893617021276593E-3</v>
      </c>
      <c r="E8">
        <f t="array" ref="E8">Wind!B17</f>
        <v>15</v>
      </c>
      <c r="F8">
        <f t="array" ref="F8">E8/C8</f>
        <v>1</v>
      </c>
    </row>
    <row r="9" spans="1:6" x14ac:dyDescent="0.3">
      <c r="A9" t="s">
        <v>910</v>
      </c>
      <c r="B9">
        <v>42</v>
      </c>
      <c r="C9">
        <v>15</v>
      </c>
      <c r="D9">
        <v>0.35714285714285721</v>
      </c>
      <c r="E9">
        <f t="array" ref="E9">'Military Base'!B17</f>
        <v>10</v>
      </c>
      <c r="F9">
        <f t="array" ref="F9">E9/C9</f>
        <v>0.66666666666666663</v>
      </c>
    </row>
    <row r="10" spans="1:6" x14ac:dyDescent="0.3">
      <c r="A10" t="s">
        <v>911</v>
      </c>
      <c r="B10">
        <v>6821</v>
      </c>
      <c r="C10">
        <v>15</v>
      </c>
      <c r="D10">
        <v>2.199091042369154E-3</v>
      </c>
      <c r="E10">
        <f t="array" ref="E10">'Dry Weather'!B17</f>
        <v>6</v>
      </c>
      <c r="F10">
        <f t="array" ref="F10">E10/C10</f>
        <v>0.4</v>
      </c>
    </row>
    <row r="11" spans="1:6" x14ac:dyDescent="0.3">
      <c r="A11" t="s">
        <v>912</v>
      </c>
      <c r="B11">
        <v>1077</v>
      </c>
      <c r="C11">
        <v>15</v>
      </c>
      <c r="D11">
        <v>1.3927576601671311E-2</v>
      </c>
      <c r="E11">
        <f t="array" ref="E11">'Cultural Resources'!B17</f>
        <v>9</v>
      </c>
      <c r="F11">
        <f t="array" ref="F11">E11/C11</f>
        <v>0.6</v>
      </c>
    </row>
    <row r="12" spans="1:6" x14ac:dyDescent="0.3">
      <c r="A12" t="s">
        <v>913</v>
      </c>
      <c r="B12">
        <v>164</v>
      </c>
      <c r="C12">
        <v>15</v>
      </c>
      <c r="D12">
        <v>9.1463414634146339E-2</v>
      </c>
      <c r="E12">
        <f t="array" ref="E12">Injury!B17</f>
        <v>14</v>
      </c>
      <c r="F12">
        <f t="array" ref="F12">E12/C12</f>
        <v>0.93333333333333335</v>
      </c>
    </row>
    <row r="13" spans="1:6" x14ac:dyDescent="0.3">
      <c r="A13" t="s">
        <v>914</v>
      </c>
      <c r="B13">
        <v>825</v>
      </c>
      <c r="C13">
        <v>15</v>
      </c>
      <c r="D13">
        <v>1.8181818181818181E-2</v>
      </c>
      <c r="E13">
        <f t="array" ref="E13">'Resource Shortage'!B17</f>
        <v>6</v>
      </c>
      <c r="F13">
        <f t="array" ref="F13">E13/C13</f>
        <v>0.4</v>
      </c>
    </row>
    <row r="14" spans="1:6" x14ac:dyDescent="0.3">
      <c r="A14" t="s">
        <v>915</v>
      </c>
      <c r="B14">
        <v>2</v>
      </c>
      <c r="C14">
        <v>2</v>
      </c>
      <c r="D14">
        <v>1</v>
      </c>
      <c r="E14">
        <f t="array" ref="E14">'Law Violations'!B17</f>
        <v>0</v>
      </c>
      <c r="F14">
        <f t="array" ref="F14">E14/C14</f>
        <v>0</v>
      </c>
    </row>
    <row r="15" spans="1:6" x14ac:dyDescent="0.3">
      <c r="A15" t="s">
        <v>916</v>
      </c>
      <c r="B15">
        <v>951</v>
      </c>
      <c r="C15">
        <v>15</v>
      </c>
      <c r="D15">
        <v>1.577287066246057E-2</v>
      </c>
      <c r="E15">
        <f t="array" ref="E15">Smoke!B17</f>
        <v>14</v>
      </c>
      <c r="F15">
        <f t="array" ref="F15">E15/C15</f>
        <v>0.93333333333333335</v>
      </c>
    </row>
    <row r="16" spans="1:6" x14ac:dyDescent="0.3">
      <c r="A16" t="s">
        <v>917</v>
      </c>
      <c r="B16">
        <v>2310</v>
      </c>
      <c r="C16">
        <v>15</v>
      </c>
      <c r="D16">
        <v>6.4935064935064939E-3</v>
      </c>
      <c r="E16">
        <f t="array" ref="E16">'Road Closures'!B17</f>
        <v>3</v>
      </c>
      <c r="F16">
        <f t="array" ref="F16">E16/C16</f>
        <v>0.2</v>
      </c>
    </row>
    <row r="17" spans="1:6" x14ac:dyDescent="0.3">
      <c r="A17" t="s">
        <v>918</v>
      </c>
      <c r="B17">
        <v>940</v>
      </c>
      <c r="C17">
        <v>15</v>
      </c>
      <c r="D17">
        <v>1.5957446808510641E-2</v>
      </c>
      <c r="E17">
        <f t="array" ref="E17">Rain!B17</f>
        <v>13</v>
      </c>
      <c r="F17">
        <f t="array" ref="F17">E17/C17</f>
        <v>0.8666666666666667</v>
      </c>
    </row>
    <row r="18" spans="1:6" x14ac:dyDescent="0.3">
      <c r="A18" t="s">
        <v>919</v>
      </c>
      <c r="B18">
        <v>983</v>
      </c>
      <c r="C18">
        <v>15</v>
      </c>
      <c r="D18">
        <v>1.5259409969481179E-2</v>
      </c>
      <c r="E18">
        <f t="array" ref="E18">'Command Transition'!B17</f>
        <v>9</v>
      </c>
      <c r="F18">
        <f t="array" ref="F18">E18/C18</f>
        <v>0.6</v>
      </c>
    </row>
    <row r="19" spans="1:6" x14ac:dyDescent="0.3">
      <c r="A19" t="s">
        <v>920</v>
      </c>
      <c r="B19">
        <v>185</v>
      </c>
      <c r="C19">
        <v>15</v>
      </c>
      <c r="D19">
        <v>8.1081081081081086E-2</v>
      </c>
      <c r="E19">
        <f t="array" ref="E19">'Innacurate Mapping'!B17</f>
        <v>13</v>
      </c>
      <c r="F19">
        <f t="array" ref="F19">E19/C19</f>
        <v>0.8666666666666667</v>
      </c>
    </row>
    <row r="20" spans="1:6" x14ac:dyDescent="0.3">
      <c r="A20" t="s">
        <v>921</v>
      </c>
      <c r="B20">
        <v>1305</v>
      </c>
      <c r="C20">
        <v>15</v>
      </c>
      <c r="D20">
        <v>1.149425287356322E-2</v>
      </c>
      <c r="E20">
        <f t="array" ref="E20">Infrastructure!B17</f>
        <v>15</v>
      </c>
      <c r="F20">
        <f t="array" ref="F20">E20/C20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Ecological Resources</vt:lpstr>
      <vt:lpstr>Aerial Grounding</vt:lpstr>
      <vt:lpstr>Thunderstorms</vt:lpstr>
      <vt:lpstr>Evacuations</vt:lpstr>
      <vt:lpstr>Hazardous Terrain</vt:lpstr>
      <vt:lpstr>Livestock</vt:lpstr>
      <vt:lpstr>Wind</vt:lpstr>
      <vt:lpstr>Military Base</vt:lpstr>
      <vt:lpstr>Dry Weather</vt:lpstr>
      <vt:lpstr>Cultural Resources</vt:lpstr>
      <vt:lpstr>Injury</vt:lpstr>
      <vt:lpstr>Resource Shortage</vt:lpstr>
      <vt:lpstr>Law Violations</vt:lpstr>
      <vt:lpstr>Smoke</vt:lpstr>
      <vt:lpstr>Road Closures</vt:lpstr>
      <vt:lpstr>Rain</vt:lpstr>
      <vt:lpstr>Command Transition</vt:lpstr>
      <vt:lpstr>Innacurate Mapping</vt:lpstr>
      <vt:lpstr>Infrastructure</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2022-06-27T18:43:14Z</dcterms:created>
  <dcterms:modified xsi:type="dcterms:W3CDTF">2022-06-28T18:12:05Z</dcterms:modified>
</cp:coreProperties>
</file>