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randrad\smart_nlp\results\ICS_bertopic_combined_topics_Jun-23-2022\"/>
    </mc:Choice>
  </mc:AlternateContent>
  <xr:revisionPtr revIDLastSave="0" documentId="13_ncr:1_{383FA27D-6668-45C6-AFFB-0558A709D6A9}" xr6:coauthVersionLast="47" xr6:coauthVersionMax="47" xr10:uidLastSave="{00000000-0000-0000-0000-000000000000}"/>
  <bookViews>
    <workbookView xWindow="-7944" yWindow="1536" windowWidth="16464" windowHeight="9300" firstSheet="15" activeTab="19" xr2:uid="{00000000-000D-0000-FFFF-FFFF00000000}"/>
  </bookViews>
  <sheets>
    <sheet name="Wind" sheetId="1" r:id="rId1"/>
    <sheet name="Military Base" sheetId="2" r:id="rId2"/>
    <sheet name="Livestock" sheetId="3" r:id="rId3"/>
    <sheet name="Smoke" sheetId="4" r:id="rId4"/>
    <sheet name="Resource Shortage" sheetId="5" r:id="rId5"/>
    <sheet name="Injury" sheetId="6" r:id="rId6"/>
    <sheet name="Command Transition" sheetId="7" r:id="rId7"/>
    <sheet name="Dry Weather" sheetId="8" r:id="rId8"/>
    <sheet name="Law Violations" sheetId="9" r:id="rId9"/>
    <sheet name="Thunderstorms" sheetId="10" r:id="rId10"/>
    <sheet name="Rain" sheetId="11" r:id="rId11"/>
    <sheet name="Hazardous Terrain" sheetId="12" r:id="rId12"/>
    <sheet name="Aerial Grounding" sheetId="13" r:id="rId13"/>
    <sheet name="Road Closures" sheetId="14" r:id="rId14"/>
    <sheet name="Cultural Resources" sheetId="15" r:id="rId15"/>
    <sheet name="Infrastructure" sheetId="16" r:id="rId16"/>
    <sheet name="Ecological Resources" sheetId="17" r:id="rId17"/>
    <sheet name="Evacuations" sheetId="18" r:id="rId18"/>
    <sheet name="Innacurate Mapping" sheetId="19" r:id="rId19"/>
    <sheet name="Summary"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B17" i="19" l="1" a="1"/>
  <c r="B17" i="19" s="1"/>
  <c r="E20" i="20" s="1" a="1"/>
  <c r="E20" i="20" s="1"/>
  <c r="F20" i="20" s="1" a="1"/>
  <c r="F20" i="20" s="1"/>
  <c r="B17" i="18" a="1"/>
  <c r="B17" i="18" s="1"/>
  <c r="E19" i="20" s="1" a="1"/>
  <c r="E19" i="20" s="1"/>
  <c r="F19" i="20" s="1" a="1"/>
  <c r="F19" i="20" s="1"/>
  <c r="B17" i="17" a="1"/>
  <c r="B17" i="17" s="1"/>
  <c r="E18" i="20" s="1" a="1"/>
  <c r="E18" i="20" s="1"/>
  <c r="F18" i="20" s="1" a="1"/>
  <c r="F18" i="20" s="1"/>
  <c r="B17" i="16" a="1"/>
  <c r="B17" i="16" s="1"/>
  <c r="E17" i="20" s="1" a="1"/>
  <c r="E17" i="20" s="1"/>
  <c r="F17" i="20" s="1" a="1"/>
  <c r="F17" i="20" s="1"/>
  <c r="B17" i="15" a="1"/>
  <c r="B17" i="15" s="1"/>
  <c r="E16" i="20" s="1" a="1"/>
  <c r="E16" i="20" s="1"/>
  <c r="F16" i="20" s="1" a="1"/>
  <c r="F16" i="20" s="1"/>
  <c r="B17" i="14" a="1"/>
  <c r="B17" i="14" s="1"/>
  <c r="E15" i="20" s="1" a="1"/>
  <c r="E15" i="20" s="1"/>
  <c r="F15" i="20" s="1" a="1"/>
  <c r="F15" i="20" s="1"/>
  <c r="B17" i="13" a="1"/>
  <c r="B17" i="13" s="1"/>
  <c r="E14" i="20" s="1" a="1"/>
  <c r="E14" i="20" s="1"/>
  <c r="F14" i="20" s="1" a="1"/>
  <c r="F14" i="20" s="1"/>
  <c r="B17" i="12" a="1"/>
  <c r="B17" i="12" s="1"/>
  <c r="E13" i="20" s="1" a="1"/>
  <c r="E13" i="20" s="1"/>
  <c r="F13" i="20" s="1" a="1"/>
  <c r="F13" i="20" s="1"/>
  <c r="B17" i="11" a="1"/>
  <c r="B17" i="11" s="1"/>
  <c r="E12" i="20" s="1" a="1"/>
  <c r="E12" i="20" s="1"/>
  <c r="F12" i="20" s="1" a="1"/>
  <c r="F12" i="20" s="1"/>
  <c r="B17" i="10" a="1"/>
  <c r="B17" i="10" s="1"/>
  <c r="E11" i="20" s="1" a="1"/>
  <c r="E11" i="20" s="1"/>
  <c r="F11" i="20" s="1" a="1"/>
  <c r="F11" i="20" s="1"/>
  <c r="B17" i="9" a="1"/>
  <c r="B17" i="9" s="1"/>
  <c r="E10" i="20" s="1" a="1"/>
  <c r="E10" i="20" s="1"/>
  <c r="F10" i="20" s="1" a="1"/>
  <c r="F10" i="20" s="1"/>
  <c r="B17" i="8" a="1"/>
  <c r="B17" i="8" s="1"/>
  <c r="E9" i="20" s="1" a="1"/>
  <c r="E9" i="20" s="1"/>
  <c r="F9" i="20" s="1" a="1"/>
  <c r="F9" i="20" s="1"/>
  <c r="B17" i="7" a="1"/>
  <c r="B17" i="7" s="1"/>
  <c r="E8" i="20" s="1" a="1"/>
  <c r="E8" i="20" s="1"/>
  <c r="F8" i="20" s="1" a="1"/>
  <c r="F8" i="20" s="1"/>
  <c r="B17" i="6" a="1"/>
  <c r="B17" i="6" s="1"/>
  <c r="E7" i="20" s="1" a="1"/>
  <c r="E7" i="20" s="1"/>
  <c r="F7" i="20" s="1" a="1"/>
  <c r="F7" i="20" s="1"/>
  <c r="B17" i="5" a="1"/>
  <c r="B17" i="5" s="1"/>
  <c r="E6" i="20" s="1" a="1"/>
  <c r="E6" i="20" s="1"/>
  <c r="F6" i="20" s="1" a="1"/>
  <c r="F6" i="20" s="1"/>
  <c r="B17" i="4" a="1"/>
  <c r="B17" i="4" s="1"/>
  <c r="E5" i="20" s="1" a="1"/>
  <c r="E5" i="20" s="1"/>
  <c r="F5" i="20" s="1" a="1"/>
  <c r="F5" i="20" s="1"/>
  <c r="B17" i="3" a="1"/>
  <c r="B17" i="3" s="1"/>
  <c r="E4" i="20" s="1" a="1"/>
  <c r="E4" i="20" s="1"/>
  <c r="F4" i="20" s="1" a="1"/>
  <c r="F4" i="20" s="1"/>
  <c r="B17" i="2" a="1"/>
  <c r="B17" i="2" s="1"/>
  <c r="E3" i="20" s="1" a="1"/>
  <c r="E3" i="20" s="1"/>
  <c r="F3" i="20" s="1" a="1"/>
  <c r="F3" i="20" s="1"/>
  <c r="B17" i="1" a="1"/>
  <c r="B17" i="1" s="1"/>
  <c r="E2" i="20" s="1" a="1"/>
  <c r="E2" i="20" s="1"/>
  <c r="F2" i="20" s="1" a="1"/>
  <c r="F2" i="20" s="1"/>
</calcChain>
</file>

<file path=xl/sharedStrings.xml><?xml version="1.0" encoding="utf-8"?>
<sst xmlns="http://schemas.openxmlformats.org/spreadsheetml/2006/main" count="1208" uniqueCount="914">
  <si>
    <t>ID</t>
  </si>
  <si>
    <t>Contains Hazard</t>
  </si>
  <si>
    <t>Hazard Word</t>
  </si>
  <si>
    <t>Document Text</t>
  </si>
  <si>
    <t>Sentence</t>
  </si>
  <si>
    <t>2007_ID-BOF-000642_MIDDLE FORK COMPLEX_24</t>
  </si>
  <si>
    <t>2006_WA-OWF-398_TRIPOD COMPLEX_16</t>
  </si>
  <si>
    <t>2013_OR-UMF-000845_VINEGAR_16</t>
  </si>
  <si>
    <t>2011_FL-FLS-2011-16-0599_BONE PILE_0</t>
  </si>
  <si>
    <t>2006_ID-IPF-001042_ULM PEAK_18</t>
  </si>
  <si>
    <t>2007_CA-ORC-68555_SANTIAGO_23</t>
  </si>
  <si>
    <t>2006_AZ-COF-091_BRINS FIRE_5</t>
  </si>
  <si>
    <t>2012_ND-FBA-121000_LITTLE SWALLOW_3</t>
  </si>
  <si>
    <t>2013_WA-YAA-000081_MILE MARKER 28_22</t>
  </si>
  <si>
    <t>2006_NM-CIF-103_WINDY_1</t>
  </si>
  <si>
    <t>2014_403140_FUNNY RIVER_4</t>
  </si>
  <si>
    <t>2009_CA-SRF-1131_BACKBONE_16</t>
  </si>
  <si>
    <t>2014_403140_FUNNY RIVER_27</t>
  </si>
  <si>
    <t>2010_ID-TFD-000136_DOVE SPRINGS_1</t>
  </si>
  <si>
    <t>2011_FL-FNF-011017_GREGORY MILL_6</t>
  </si>
  <si>
    <t>wind</t>
  </si>
  <si>
    <t>mph</t>
  </si>
  <si>
    <t>['sheep trail 8704 acres 97% contained; lightning 6994 acres 78% contained; lucky 1582 acres 100% contained. nirops will not be requested on sheep trail fire unless conditions warrant. hand-held ir being used to support tactical needs on lucky fire. decreased costs due to detailed auditing. middle fork payette river road closure will be lifted 8/13/2007.. crews continue to hold and improve previous containment lines. staggered demobilization of resources as they reach end of duty tour.. high temperatures  low relative humidity and windy.  moderate range spotting and roll out continues to threaten previous containment efforts.  difficulty of terrain  access  and numerous snags are requiring type 1 crews for line construction. fuels are 4-6 weeks ahead of annual average dryness.  experiencing record ercs.  area and road closures in effect.  impact to heavily visited recreation and tourism area.']</t>
  </si>
  <si>
    <t>['fire continues to make significant runs and increased in size to approximately 12 000 acres.  anticipate similar fire behavior today as we experienced yesterday  limiting control efforts.  anchor points and control lines for indirect attack are planned for the east south and west edge of the fire and will be worked on today.  difficulty in obtaining critical resources  i.e.  type 1 crews and overhead.  tomorrow begin transitioning with type 1 team.  expect to handoff to type 1 team on 7/29/06.. fire still making major runs to the north and east.  large areas of torching and columns in excess of 20 000 feet.  building indirect dozer line on lightning ridge.  preparing lines for future burnout operations.  fire moving east towards the town of concuy approximately 7 miles away.  working with local agencies on contingency plans.  working today on a transition plan for transitioning to a type 1 team.. rapid fire spread due to hot/dry weather low rh and wind.  vast areas of dead lodgepole pine. fire making major runs day and night.  extreme fire behavior.  resource shortages']</t>
  </si>
  <si>
    <t>['seven acres growth in the sw corner. concerns include: remote location and access  weather conditons (continued dry and windy). hazards associated with historic and active mining.']</t>
  </si>
  <si>
    <t>['i-95 was closed due to smoke impacts for 8 miles.  road was close for a few hours and opened after gusty winds dispersed smoke']</t>
  </si>
  <si>
    <t>['lack of aerial resources due to i.a. priorities hampered containment strategies.  high temps and low hrs significantly increased fire behavior.  fire proximity to thunderstorms increased local winds.. the fire has continued to move se and is past bottle point.  hand crews continued mop-up on the ne edge along the containment line and worked hot spots with engines and crews.  a long-term management plan has been established for the fire indentifying areas of concern  recognizing that a significant weather event is needed to control this fire.. fire is burning in shoshone creek rna  which has 200 year old hemlock in very steep country.  this area is unsafe for ground resources. the fire is now well established in upper clinton creek and upper rampike drainage.  new spots today over the bitterroot divide into montana.  the fire has moved se of bottle point.']</t>
  </si>
  <si>
    <t>['a type 2 imt will be arriving tomorrow to begin the transition process.. ground and air crews were busy today chasing spots and flare-ups.  crews will be concentrated tonight in the eastern divisions to quickly attack any flare-ups.. the under slung fire line  in division �a� above silverado canyon remains a concern for the security of the private property in silverado canyon. difficulty in working this line is associated with slope and position of the direct hand line. the possibility of roll out of burning material and boulders persists. the blue light hazmat mine site contains many remaining heat sources.  burnout of additional acres in the silverado canyon watershed is not desirable given the runoff impacts associated with further disturbance. we feel that it will be necessary to monitor and work the silverado canyon area for at least one week. a wind event predicted for tonight and saturday  will test containment lines. continued aircraft support is critical. contingency line construction se of division "c" will continue.']</t>
  </si>
  <si>
    <t>['evacuations in oak creek canyon remain in effect and highway 89a is still closed to the public.. due to burnout operations and forecasted thunderstorms with associated winds  the oak creek canyon evacuees were not escorted into the oak creek canyon area today. line improvement and burn out operations began last night and continue in the sterling canyon/dry creek area. in the oak creek canyon area  crews continue line construction and structure protection. overall  crews are making progress despite challenging conditions.. extreme fire behavior and erratic  unpredictable winds have hindered burn out efforts and slowed reinforcement of existing control lines especially on the northwest portion of the fire. many structures in oak creek canyon remain threatened. evacuations in oak creek canyon remain in effect. the fire is within the red rock/secret mountain wilderness. wilderness characteristics and t&amp;e species continue to be threatened. the extreme conditions and limited availability of type i handcrews accentuate the need for additional type i crews for the incident. the incident is generating a large amount of local and national interest and additional information officers are needed to meet this demand for information.']</t>
  </si>
  <si>
    <t>['slow progress and weather is a key factor at this time.. terrain is roughed  windy and low rh with dry fuels']</t>
  </si>
  <si>
    <t>['state hwy 97 remains closed. evacuation level 1 and level 2 areas remain in place.. potential for growth due to forcasted continued dry fuels  dry weather  forecasted lightning and associated winds. continued state hwy 97 road closure. private residences. wa state dot facilities and infrastructure near fire perimeter. private  state and tribal commercial timberland. utility infrastructure. community health concerns from smoke. environmental group concerns.']</t>
  </si>
  <si>
    <t>['high winds  low visibility  drought conditions  heavy air tankers were diverted to a higher priority fire.']</t>
  </si>
  <si>
    <t>['access to the fire is difficult. competition for crews and aerial assets is high. gacc is at planning level 3 due to the predicted long range weather forcast. stronger winds produced active crown fire runs in the spruce  with single and group tree torching common around the perimeter. div x continued dozer line to the south west. a squad is spiked at coal creek lake and started north going direct and plumbing for mop up  div a continued direct dozer line from  funny river road east and implemented a contingency hose lay in preparation for a burn you. div h had the fire back under the power line  the smoke jumpers and a hot shot crew went direct to contain the fire.  assessed riparian areas to contain the fire  cl215s and bucket work continue to assist suppression efforts in div h. bear creek group has smoker jumpers and a type 2 ia crew has plump the structures and completed the burn out and around a cabin to the southeast.']</t>
  </si>
  <si>
    <t>['a strategic anchor is now in place with completion of indirect line on the west  north and south sides of the fire. with these as fall back lines the fire has presented an opportunity for direct line construction. fire behavior  slow growth with live fuels not carrying fire will allow crews an opportunity to take direct action on the fire edge. the quality of crews assigned (type i) have expertise to mitigate hazards such as snags and steep terrain and begin to pick up the remaining hot edges of the fire. should weather conditions  especially winds change and the direct option become unattainable then the fall back options are in place and= 1694 backbone and 8 red spot. shf acres = 3314 backbone and 1129 red spot. knf acres = 11 red spot. backbone total 5008 and red spot 1148. updated ir used.. completion of indirect line well ahead of the fire edge. spots contained and line held.. the location of the fires in the trinity alps wilderness area  and within the 1999 megram fire is making access extremely difficult. access points consist of 4 trailheads and 9 helispots within the wilderness area. to reduce the exposure of flying and driving of crews and to increase efficiency  spike camps are being utilized near the fire perimeter. helicopters are necessary to support these spike camps within the wilderness. heavy helicopters are also necessary to provide tactical support to the crews.']</t>
  </si>
  <si>
    <t>['fire resources focused efforts on the repair of suppression impacts on the western flank. mostly cloudy conditions and scattered precipitation were observed over the fire area with. raws records indicate varied precipitation over the fire area with moisture accumulation of .12 inches (soldotna) to ..02 inches (skilak guard station) over the last 24 hours. high temperatures ranged from 55 to 27.s work consisted of equipment in div x and a crew + equipment in div h with an emphasis on the repair of control line.    div a(map) established for structures. structure protection plan in place at numerous locations in div g.    div h']</t>
  </si>
  <si>
    <t>['wind driven fire  some areas difficult to access  fire dying down after sunset']</t>
  </si>
  <si>
    <t>['demobilization of type 3 helicopter and misc. overhead.. increasing southerly winds ahead of approaching cold front.']</t>
  </si>
  <si>
    <t xml:space="preserve"> high temperatures  low relative humidity and windy</t>
  </si>
  <si>
    <t xml:space="preserve"> rapid fire spread due to hot/dry weather low rh and wind</t>
  </si>
  <si>
    <t xml:space="preserve"> concerns include: remote location and access  weather conditons (continued dry and windy)</t>
  </si>
  <si>
    <t xml:space="preserve">  road was close for a few hours and opened after gusty winds dispersed smoke</t>
  </si>
  <si>
    <t xml:space="preserve">  fire proximity to thunderstorms increased local winds</t>
  </si>
  <si>
    <t xml:space="preserve"> a wind event predicted for tonight and saturday  will test containment lines</t>
  </si>
  <si>
    <t xml:space="preserve"> due to burnout operations and forecasted thunderstorms with associated winds  the oak creek canyon evacuees were not escorted into the oak creek canyon area today.  extreme fire behavior and erratic  unpredictable winds have hindered burn out efforts and slowed reinforcement of existing control lines especially on the northwest portion of the fire</t>
  </si>
  <si>
    <t xml:space="preserve"> terrain is roughed  windy and low rh with dry fuels</t>
  </si>
  <si>
    <t xml:space="preserve"> potential for growth due to forcasted continued dry fuels  dry weather  forecasted lightning and associated winds</t>
  </si>
  <si>
    <t>high winds  low visibility  drought conditions  heavy air tankers were diverted to a higher priority fire</t>
  </si>
  <si>
    <t xml:space="preserve"> stronger winds produced active crown fire runs in the spruce  with single and group tree torching common around the perimeter</t>
  </si>
  <si>
    <t xml:space="preserve"> should weather conditions  especially winds change and the direct option become unattainable then the fall back options are in place and= 1694 backbone and 8 red spot</t>
  </si>
  <si>
    <t>s work consisted of equipment in div x and a crew + equipment in div h with an emphasis on the repair of control line</t>
  </si>
  <si>
    <t>wind driven fire  some areas difficult to access  fire dying down after sunset</t>
  </si>
  <si>
    <t xml:space="preserve"> increasing southerly winds ahead of approaching cold front</t>
  </si>
  <si>
    <t>2008_CA-LPF-1649_BASIN COMPLEX_55</t>
  </si>
  <si>
    <t>2008_CA-SRF-1120_MAD COMPLEX_44</t>
  </si>
  <si>
    <t>2008_CA-LPF-1649_BASIN COMPLEX_39</t>
  </si>
  <si>
    <t>2010_LA-KIF-011003_RANGE 40_0</t>
  </si>
  <si>
    <t>2006_NE-NES-060762_SIOUX COUNTY COMPLEX_5</t>
  </si>
  <si>
    <t>2012_ID-SCF-12190_MUSTANG COMPLEX_70</t>
  </si>
  <si>
    <t>2008_CA-SRF-1120_MAD COMPLEX_41</t>
  </si>
  <si>
    <t>2008_CA-LPF-1649_BASIN COMPLEX_56</t>
  </si>
  <si>
    <t>2008_CA-LPF-1649_BASIN COMPLEX_21</t>
  </si>
  <si>
    <t>2008_CA-SRF-1120_MAD COMPLEX_40</t>
  </si>
  <si>
    <t>2014_000234_BROWN_8</t>
  </si>
  <si>
    <t>2008_CA-MNF-645_SODA COMPLEX_29</t>
  </si>
  <si>
    <t>2008_CO-FCQ-0000455_BRIDGER FIRE_5</t>
  </si>
  <si>
    <t>2008_CA-LPF-1649_BASIN COMPLEX_49</t>
  </si>
  <si>
    <t>2011_MT-BRF-005402_FORTY ONE COMPLEX_12</t>
  </si>
  <si>
    <t xml:space="preserve"> fort</t>
  </si>
  <si>
    <t>military</t>
  </si>
  <si>
    <t>army</t>
  </si>
  <si>
    <t>['the incident remains under unified command with ciimt1 (mcgowan  ic)  cal fire (hutchinson  ic) and fort hunter liggett (crum  ic). the spike camp continues to operate in the town of greenfield. approximately 10000 acres of the indians fire total are interior islands that have not yet burned.   cost estimate reduced due to reassignment of resources adjustment.. continued voluntary evacuation recommendation remains in place for the arroyo seco rd area.. numerous structures and improvements located adjacent to the arroyo seco river  steep terrain  limited access  heavy fuel loading and drought conditions.']</t>
  </si>
  <si>
    <t>['transition to type 4 ic (howard) complete. one hundred forty lime complex personnel are eating and sleeping at the mad complex base. the mad river community continues to show a vested interest in the fire suppression activities. continuing to downsize incident to meet local and regional needs. fires 100% contained: bonanza 1370 acres  travis 1700 acres  swim 210 acres  and van horn 66 acres. fires that are controlled: water spout i 137 acres (combined with spring and creek fires)  neilson 100 acres  lost creek 50 acres. fires that are out: hayden 3 acres  salt .4 acre  fuels 9 acres  reiss 6 acres  black 5 acres  haymen 3 acres  rabbit 1 acre  mad .5 acre  crooks .25 acre  lookout .25 acre  dutch .10 acre  trout .10 acre  jones .10 acre  and hollie .10 acre lassic 21.6 acres  long 11.3 acres  north 5.4 acres  van duzen ii .10 acre  van duzen .25 acre  and water spout ii 5 acres  bettes .25 acres.. holding containment lines and mopping up 300ft. contained fires will be patrolled and fires close to six rivers boundaries will be monitored. rehab of small fires continues. suppression actions are being taken on two fires. actively patrolling 35 fires. approximately 20 acres of the trough fire from the lime complex is burning on the six rivers national forest and may compromise suppression efforts. lime complex plans to assume responsibilities of mad complex base camp on 7/16/08 (to house  feed and supply the trough fire personnel).. multiple incidents are using the']</t>
  </si>
  <si>
    <t>['the incident remains under unified command with ciimt2 (molumby  ic)  cal fire (hutchinson  ic) and fort hunter ligget (crum  ic). line to build reflects actual line remaining to fire and secure. the spike camp continues to operate in the town of greenfield. the basin complex is now zoned creating an east zone and west zone managed by ciimt 2 and ciimt 5.  finance unit for indians estimate that $62 000 of the overall cost has been attributed to the east zone of the basin complex.. evacuation order remains in effect for the residents of the arroyo seco drainage.. numerous structures and improvements located adjacent to the fire perimeter  steep terrain  limited access  heavy fuel loading  drought conditions.']</t>
  </si>
  <si>
    <t>['the fire started on dod lands  spread to fs.  indirect control was required due to fire behavior and military uxo concerns.  the acres indicated above are fs only.. severe drought conditions  interagency coordination with dod']</t>
  </si>
  <si>
    <t>['complex consists of the thayer fire(29.466 acres - 85% contained)  rudloff fire (8 379 acres - 95% contained)and old aker fire (2 366 acres - 100% contained).. oldaker fire contained. trained 50 members of the nebraska army national guard in i-100  s-130/190  started rehab  and sioux county fair started.']</t>
  </si>
  <si>
    <t>['hard road closures to be lifted 10/3 0600 in the salmon-chalis nf.  idaho army national guard unit to be released 0700 10/3.. scripps spike relocation to dp 32.  hoselays removed from the montana side.. resources are fatigued due to the long duration fire season.  steep rugged terrain.']</t>
  </si>
  <si>
    <t>['transition to type 4 ic (howard) complete.  one hundred forty lime complex personnel are eating and sleeping at the mad complex base.  the mad river community continues to show a vested interest in the fire suppresion activities.  continuing to downsize incident to meet local and regional needs.  fires 100% contained:  bonanza 1370 acres  travis 1700 acres  swim 210 acres  and van horn 66 acres.  fires that are controlled:  water spout i 137 acres (combined with spring and creek fires)  neilson 100 acres  lost creek 50 acres  lassic 21.6 acres  long 11.3 acres  north 5.4 acres  van duzen ii  .10 acre  van duzen .25 acre  and water spout ii 5 acres.  fires that are out:  hayden 3 acres  salt .4 acre  fuels 9 acres  reiss 6 acres  black 5 acres  haymen 3 acres  rabbit 1 acre  mad .5 acre  crooks .25 acre  lookout .25 acre  dutch .10 acre  trout .10 acre  jones .10 acre  and hollie .10 acre.. holding containment lines and mopping up 300ft.  contained fires will be patrolled and fires close to six rivers boundaries will be montiored.  rehab of small fires continues.  suppression actions are being taken on two fires.  actively patrolling 35 fires.  approximately 20 acres of the trough fire from the lime complex is burning on the six rivers national forest and may compromise suppresion efforts.. multiple incidents are using the']</t>
  </si>
  <si>
    <t>['the incident remains under unified command with ciimt1 (mcgowan  ic)  cal fire (hutchinson  ic) and fort hunter liggett (crum  ic). the spike camp continues to operate in the town of greenfield. approximately 10000 acres of the indians fire total are interior islands that have not yet burned.. continued voluntary evacuation recommendation remains in place for the arroyo seco rd area.. numerous structures and improvements located adjacent to the arroyo seco river  steep terrain  limited access  heavy fuel loading and drought conditions.']</t>
  </si>
  <si>
    <t>['the incident remains under unified command with ciimt2 (molumby  ic)  cal fire (hutchinson  ic)  and fort hunter liggett (crum  ic). long range strategic plans continue to be developed. perimeter calculations are based on the primary control line inside the projected final fire area.. numerous structures and improvements located adjacent to the fire perimeter  steep terrain  limited access  heavy fuel loading  drought conditions.']</t>
  </si>
  <si>
    <t>['this is the last report on this incident by the ak type 3 team. one hundred forty lime complex personnel are eating and sleeping at the mad complex base. the mad river community continues to show a vested interest in the fire suppression activities. continuing to downsize incident to meet local and regional needs. fires 100% contained: bonanza 1370 acres  travis 1700 acres  swim 210 acres  and van horn 66 acres. fires that are controlled: water spout i 137 acres (combined with spring and creek fires)  nielson 100 acres  lost creek 50 acres  lassic 21.6 acres  long 11.3 acres  north 5.4 acres  van duzen ii .10 acre  van duzen .25 acre  and water spout ii 5 acres. fires that are out: hayden 3 acres  salt .4 acre  fuels 9 acres  reiss 6 acres  black 5 acres  haymen 3 acres  rabbit 1 acre  mad .5 acre  crooks .25 acre  lookout .25 acre  pollard .2 acre  dutch .10 acre  trout .10 acre  jones .10 acre  and hollie .10 acre. the fires that have not been located will. holding containment lines and mopping up 300 ft. contained fires will be patrolled and fires close to six rivers boundaries will be monitored. rehab. of small fires continues. suppression actions are being taken on two fires. actively patrolling 35 fires. approximately 20 acres of the trough fire from the lime complex is burning on the six rivers national forest and may compromise suppression efforts.. multiple incidents are using the']</t>
  </si>
  <si>
    <t>['8 acres on coronado national forest (az-cnf) 232 acres on fort huachuca army base (az-fhq)']</t>
  </si>
  <si>
    <t>['complex contains four fires and they are listed in priority:    (1) mill fire  940 acres  60 % contained  est containment 7/10/08;  (2) monkey rock fire  1390 acres 50 % contained  est containment 7/14/08.    (3) big fire  2190 acres  contained 7/5/08;   (4) back fire  1600 acres  contained 6/29/08. block 21:  a crewmember sprained their back yesterday and the doctor recommended 4 days of light duty.. yesterday  (1) mill fire: divisions c/f/j was patrolled.  division g�s crew worked on containing a spot fire along the northwest flank. the fire burned north to rocky point ridge increased an estimated forty acres along the northern flank.    (2)  crews on the monkey rock fire patrolled and mopped up along the north east flank where the recent spot fires occurred.  a flare up occurred by monkey rock and the column spread embers east of the m1 road which is outside the wilderness. resources initiated suppression efforts on the spots.   three ia engines were dispatched to assist in suppression efforts.    3) big fire resources patrolled and mopped up.   4) back fire was patrolled and mopped up. some of the ia resources were dispatched to assist monkey rock fire.. monkey rock fire is entirely within the yuki wilderness while the mill fire western flank is in the sanhedrin wilderness.']</t>
  </si>
  <si>
    <t>['the acreage break out is 2334 private land  532 acres usfs lands and 42951 dod lands  increase in acreage is due to successful burn out operation.  committed resources shows an increase due to better accounting of military personnel on the incident. ddq is the department of defense personnel.. continued mop up and patrol in div y and z  in div e continued mop up and patrol along northern perimeter  went direct in a southerly direction towards div a. div a went direct where it could  mopped up on ov mesa and scouted for a control plan.. structures  light fire behavior  steep canyon terrain. historical and archeological sites are rourke   sharp  baldwin and red rocks ranches  withers canyon trailhead  dinosaur footprints  petroglyhs  commanche ngl and the santa fe trail.']</t>
  </si>
  <si>
    <t>['the incident remains under unified command with ciimt1 (mcgowan  ic)  cal fire (hutchinson  ic) and fort hunter liggett (crum  ic). the spike camp continues to operate in the town of greenfield. approximately 20000 acres of the indians fire total are interior islands that have not yet burned. the indians fire continues to logistically support 340 personnel operating on the east basin complex.. continued voluntary evacuation recommendation remains in place for the arroyo seco rd area.. numerous structures and improvements located adjacent to the arroyo seco river  steep terrain  limited access  heavy fuel loading and drought conditions.']</t>
  </si>
  <si>
    <t>['a meeting was held with the ravalli county comissioners to brief them on the forty one complex status and future actions.. transfer of command to poncin¿s n. rockies t-1 imt occurred at 0600 this morning. the skalkaho highway (state highway 38)  and numerous trails and area closures on the bitterroot nf remain in effect. the 41 fire is in the final stages of mop-up.  construction of a contingency line on the north and west sides of the uptop fire to check the fires spread toward residences and private land  utilizing feller-bunchers and skidders is in process. suppression actions to limit fire impacts to the skalkaho scenic highway corridor and skalkaho falls area are underway.  aviation operations were limited for much of the day due to heavy smoke over the fire area.. the uptop fire is approaching a critical map requiring line construction through heavy fuels in steep  rocky terrain with limited access. other fires in the complex remain active on all aspects in heavy fuels and coupled with a persistent hot and dry weather pattern and record erc¿s comprise the major control problems and concerns.']</t>
  </si>
  <si>
    <t>the incident remains under unified command with ciimt1 (mcgowan  ic)  cal fire (hutchinson  ic) and fort hunter liggett (crum  ic)</t>
  </si>
  <si>
    <t xml:space="preserve"> one hundred forty lime complex personnel are eating and sleeping at the mad complex base</t>
  </si>
  <si>
    <t>the incident remains under unified command with ciimt2 (molumby  ic)  cal fire (hutchinson  ic) and fort hunter ligget (crum  ic)</t>
  </si>
  <si>
    <t xml:space="preserve">  indirect control was required due to fire behavior and military uxo concerns</t>
  </si>
  <si>
    <t xml:space="preserve"> trained 50 members of the nebraska army national guard in i-100  s-130/190  started rehab  and sioux county fair started</t>
  </si>
  <si>
    <t xml:space="preserve">  idaho army national guard unit to be released 0700 10/3</t>
  </si>
  <si>
    <t xml:space="preserve">  one hundred forty lime complex personnel are eating and sleeping at the mad complex base</t>
  </si>
  <si>
    <t>the incident remains under unified command with ciimt2 (molumby  ic)  cal fire (hutchinson  ic)  and fort hunter liggett (crum  ic)</t>
  </si>
  <si>
    <t>8 acres on coronado national forest (az-cnf) 232 acres on fort huachuca army base (az-fhq)</t>
  </si>
  <si>
    <t xml:space="preserve"> the fire burned north to rocky point ridge increased an estimated forty acres along the northern flank</t>
  </si>
  <si>
    <t xml:space="preserve">  committed resources shows an increase due to better accounting of military personnel on the incident</t>
  </si>
  <si>
    <t>a meeting was held with the ravalli county comissioners to brief them on the forty one complex status and future actions</t>
  </si>
  <si>
    <t>2007_WY-BTF-00004_HORSE CREEK_4</t>
  </si>
  <si>
    <t>2012_NV-BMD-020241_CAIN_0</t>
  </si>
  <si>
    <t>2011_AK-TAD-000264_LITTLE CREEK_9</t>
  </si>
  <si>
    <t>2011_TX-TXS-011284_CLAY_0</t>
  </si>
  <si>
    <t>2006_TX-TXS-067001_BAGWELL_0</t>
  </si>
  <si>
    <t>2008_CO-LSD-430_MAYBERRY_4</t>
  </si>
  <si>
    <t>2008_AZ-A3S-08-457_SOMBRERO_1</t>
  </si>
  <si>
    <t>2006_OR-VAD-239_JACKIES BUTTE_2</t>
  </si>
  <si>
    <t>2012_AZ-SCA-018_HOOKER_2</t>
  </si>
  <si>
    <t>2007_OR-PRD-000400_MILLICAN EAST_4</t>
  </si>
  <si>
    <t>2012_CA-MNF-001109_MILL _21</t>
  </si>
  <si>
    <t>2012_NV-EKD-101310_STUD_4</t>
  </si>
  <si>
    <t>2011_OR-BUD-10240_CATLOW_0</t>
  </si>
  <si>
    <t>2007_OR-BUD-7352_COLEMAN/JUNIPER_8</t>
  </si>
  <si>
    <t>2007_CA-ANF-4306_RANCH_11</t>
  </si>
  <si>
    <t>grazing</t>
  </si>
  <si>
    <t>cattle</t>
  </si>
  <si>
    <t>ranch</t>
  </si>
  <si>
    <t>goat</t>
  </si>
  <si>
    <t>['the wfsa is currently being revised to reflect changes in fire growth.. the control line and natural barriers in div z and m were compromised by very active fire behavior. it spotted across the wfsa boundary and the primary control line (pass creek road) on the southwest side establishing itself on the other side. fire continues to spread to the sw following areas of heavy timber fuels. took advantage of favorable winds on the ne and e sides. conducted burnout operations with hand ignition and helitorch.. structure threatened is valued at 3 300 000. extremely dry conditions in the 1000 hr fuels causing extreme fire behavior.¿s expected. expect fire to continue to impact timber base and investments as well as cattle grazing allotment in the area which was scheduled to start july 6th.']</t>
  </si>
  <si>
    <t>['critical resources needs in order to extinguish this incident. strong &amp; erattic winds  thunderstorms  difficult terrain  social and economical concerns  cattle permitees and private land owners in valley']</t>
  </si>
  <si>
    <t>['crews established structure protection at the buffalo ranch. the fire received three loads of paracargo.. the remote location of this fire has the potential to cause logistical challenges. there are bears in the area of operations.']</t>
  </si>
  <si>
    <t>['fire has crossed the main road and is threatening multiple oil wells  tank batteries  residences and infrastructure.. needs additional dozers.  the fire has jumped the garrett ranch road and is moving in thedirection of the ranch complex (located to the north east of the town of forsan).. the fire is burning in a large oil field with all the associated infrastructure the fire could ignite tank batteries or damage pipelines.']</t>
  </si>
  <si>
    <t>['the fire is burning in thick slash.  rough terrain  gusty winds  and very low rhs are hampering containment efforts.  a private game ranch is threatened.']</t>
  </si>
  <si>
    <t>['will transition to county tonite  reduction in acreage due to more accurate mapping. 100% containment. multiple jurisdictions with alot of private land and multiple grazing allotments have been burned']</t>
  </si>
  <si>
    <t>['fire is going very well rancher has approved it burning to improve land range.']</t>
  </si>
  <si>
    <t>['fire was controled and is now in patrol status.. grazing and wild horse management']</t>
  </si>
  <si>
    <t>['head up to check on fire  contained and now recieved rain.. range land  cattlemen association']</t>
  </si>
  <si>
    <t>['(1) bpa powerlines are adjacent to the south-end perimeter  juniper acres subdivision is 1 mile from the fire perimeter. (2) powerlines to crook county are about 1.5 miles from the fire perimeter. (3) cattle still remain in the area. (4) excellent progress was made with securing containment lines.. burnout operations within existing juniper cuts.. (1) bonneville power association (bpa) powerlines are adjacent to the south-end of the fire line perimeter. (2) limited engine access. (3) long haul for water either by air or ground. (4) cattle and rangeland.']</t>
  </si>
  <si>
    <t>['effective on 7/17/2012  at 1800 norcal team 2 and cal fire will2 and the mnf type 3 organization will occur on 7/18/2012 at 1200.   the mnf type 3 organization will shadow norcal team 2 on wednesday  7/18   reduction in total acres is due to more accurate mapping.     acres burned by land allocation:    usfs: 26 273 acres  blm: 1 572 acres   private: 1 657 acres  acres burned by dpa:    federal: 27 379 acres  state:  2 123 acres. fire held within all containment lines. continue to patrol and mop up 300 feet on all divisions.. rolling material from fire could create hazards along the county road 42 (goat mt rd). due to the narrow roads and rolling rocks/debris from burned hillsides  area closures remain in place for public and firefighter safety.']</t>
  </si>
  <si>
    <t>['completed with info from ic. transition to ic 4 matt petersen  containment of fire. fire is affected by diurnal winds coming out of mary river basin. ranches are within 3 miles from fire. crews are currently working to control fire.']</t>
  </si>
  <si>
    <t>['fire burning on roaring springs ranch  threatening blm lands.. mobilization. wind driven fire.']</t>
  </si>
  <si>
    <t>['coleman mountain fire is at 7 175 acres. juniper ranch is at 3 402 acres. total costs:$1 420 800.. good progress continued with cold trailing and mop-up.. steep terrain is making mop-up operations difficult. sensitivity continues with local community.']</t>
  </si>
  <si>
    <t>['change in outbuildings destroyed was due to damage assessment team final report. as of 1800 on 10/26 acreage breakdown by direct protection area: national forest (27 166)  cdf state responsibility (28 063)  blm (1 270) fish and wildlife service (1 902). on 10/27 at 0600 management of the ranch fire will transfer out of unified command. management of the ranch fire will transition to a local type 3 team on 10/27 at 1800 hours.. rappellers completed line in on the northwest perimeter in division f. crews continued mopping up the perimeter of the fire.. critically low live fuel moisture and low relative humidities. steep inaccessible terrain.']</t>
  </si>
  <si>
    <t xml:space="preserve"> expect fire to continue to impact timber base and investments as well as cattle grazing allotment in the area which was scheduled to start july 6th</t>
  </si>
  <si>
    <t xml:space="preserve"> strong &amp; erattic winds  thunderstorms  difficult terrain  social and economical concerns  cattle permitees and private land owners in valley</t>
  </si>
  <si>
    <t>crews established structure protection at the buffalo ranch</t>
  </si>
  <si>
    <t xml:space="preserve">  the fire has jumped the garrett ranch road and is moving in thedirection of the ranch complex (located to the north east of the town of forsan)</t>
  </si>
  <si>
    <t xml:space="preserve">  a private game ranch is threatened</t>
  </si>
  <si>
    <t xml:space="preserve"> multiple jurisdictions with alot of private land and multiple grazing allotments have been burned</t>
  </si>
  <si>
    <t>fire is going very well rancher has approved it burning to improve land range</t>
  </si>
  <si>
    <t xml:space="preserve"> grazing and wild horse management</t>
  </si>
  <si>
    <t xml:space="preserve"> range land  cattlemen association</t>
  </si>
  <si>
    <t xml:space="preserve"> (3) cattle still remain in the area.  (4) cattle and rangeland</t>
  </si>
  <si>
    <t xml:space="preserve"> rolling material from fire could create hazards along the county road 42 (goat mt rd)</t>
  </si>
  <si>
    <t xml:space="preserve"> ranches are within 3 miles from fire</t>
  </si>
  <si>
    <t>fire burning on roaring springs ranch  threatening blm lands</t>
  </si>
  <si>
    <t xml:space="preserve"> juniper ranch is at 3 402 acres</t>
  </si>
  <si>
    <t xml:space="preserve"> on 10/27 at 0600 management of the ranch fire will transfer out of unified command.  management of the ranch fire will transition to a local type 3 team on 10/27 at 1800 hours</t>
  </si>
  <si>
    <t>2006_NV-CCD-1445_SIX MILE 2_7</t>
  </si>
  <si>
    <t>2006_FL-FLS-2006-10-0498_WF NEW SMYRNA 44/95_11</t>
  </si>
  <si>
    <t>2012_ID-BOF-000646_SPRINGS_5</t>
  </si>
  <si>
    <t>2010_LA-SBR-010005_CICADA_0</t>
  </si>
  <si>
    <t>2007_ID-BOF-000635_CASCADE COMPLEX_68</t>
  </si>
  <si>
    <t>2013_FL-EAQ-130001_LOW KEY_1</t>
  </si>
  <si>
    <t>2013_CA-KNF-005949_FORKS COMPLEX_95</t>
  </si>
  <si>
    <t>2008_OR-UPF-008083_NORTH FORK COMPLEX_24</t>
  </si>
  <si>
    <t>2009_AZ-COF-118_BOW_0</t>
  </si>
  <si>
    <t>2007_MT-BDF-000113_RAT CREEK_3</t>
  </si>
  <si>
    <t>2013_OR-712S-011914_BRIMSTONE FIRE_8</t>
  </si>
  <si>
    <t>2006_AZ-ASD-060381_BIRTHDAY_3</t>
  </si>
  <si>
    <t>2007_ID-STF-001943_BLACK PINE 2_38</t>
  </si>
  <si>
    <t>2006_MN-SUF-060249_TURTLE LAKE_12</t>
  </si>
  <si>
    <t>2006_CA-SRF-997_ORLEANS COMPLEX_9</t>
  </si>
  <si>
    <t>smoke</t>
  </si>
  <si>
    <t>smoke impact</t>
  </si>
  <si>
    <t>smoke impacts</t>
  </si>
  <si>
    <t>smokes</t>
  </si>
  <si>
    <t>['fire was declared controlled today at 1800.  minimal smoke on the interior islands of the fire.  fire will be patrolled and monitored until out.. fire declared controlled.']</t>
  </si>
  <si>
    <t>['mop up ooperations are in effect. crews are maintaining lines and extinguishing any smokers.  de-mob operations have begun and the imt will be turning the fire over to the district soon.. numerous snags are presenting safty concerns during the mop up operations.  crews are reinforcing lines and monitoring the weather conditions.']</t>
  </si>
  <si>
    <t>['fire start date/time was changed to reflect correct date/time. it was incorrect for ics 209s on august 6  7  8  9  10. a public meeting was held at garden valley school today. the probability of a major run coming out of zimmer creek has increased. strong working relationships with boise county sheriff and cooperators is occurring. block 43-increase in resources due to updated tracking.. fireline was advanced from hwy 55 east toward packer john rd. fire is established in zimmer creek drainage and is threatening indirect control lines. coordination with boise county and garden valley fire department establishing comprehensive evacuation plans for middle fork  terrace lakes  crouch  and garden valley is taking place.. fire is now transitioning into heavier douglas fir and soon will be into subalpine fir. extremely steep  rocky and inaccessible terrain. the lack of dedicated critical air resources is hampering control efforts. impacts to banks lowman highway with rolling rocks and smoke. high ercs and low 1000 hr fuels and low rhs today. developed subdivisions without adequated ingress/egress routes. impacts to the payette river recreationalists.']</t>
  </si>
  <si>
    <t>['fire not accessible on ground. fire burning in large unit with approximately 6000 acres of contiguous grass fuel as well as piles of organic hurricane debris. unit bordered by canals on all side. la highway 27 runs along eastern boundary.. reached large fire status late tuesday 8/24/2010. transitioned to type 3 mngt. conducted burnout of approx 1200 acres to secure petrolem installations.. difficult to access. must be accessed by helicopter. louisian state highway runs along eastern boundary. changing wind  out of forecast make smoke management.']</t>
  </si>
  <si>
    <t>['the yellow pine fire chief mobilized a strike team of engines to protect structures in yellow pine under an agreement with valley county emergency management. the level iii evacuation for johnson creek  yellow pine and warm lake residences are still in effect. power lines to warm lake  johnson creek  and yellow pine are still shut down. the warm lake highway and south fork roads are still under forest and valley county sheriff closure.  updated acres include: monumental ¿ 283 620.   acreage summaries are based on "administered forest" boundaries: boise national forest 195 820 payette national forest 32 176 salmon-challis national forest 55 362 private 213.  acre change due to ir flight 9/8. ir request on 9/9 is in areas of curtis creek and yellow pine. challis helitack checking on middle fork salmon mapss(due to cascade inversion) confirmed that the elkhorn pack bridge was burned and destroyed within the past two days.. the powerline is expected to be shut down for several days. fire behavior was somewhat more active today. cooler temperature conditions are expected for the next few days  but lower rh have contributed to increased activity (ground fire  single tree and group torching) picking up across the fire. burn out just sw of yellow pine and johnson creek was conducted.warm lake residents allowed into cabins and homes to winterize and stabilize belongings. they will be done by monday evening at 1700. curtis creek group had some success with the fire on the north side of big creek/warm lake rd. spots south of the this area became active. spots on middle fork salmon river grew together.. ir flight is critical to assess threats to protection points and anticipate timing of protection operations and fire growth. ground transportation is problematic due to some   roads being closed - progress is being made to open routes and cutting snags to keep them open. a defensive strategy remains in place to  protect infrastructure ahead of   the fires. smoke and inversion conditions limit activities at some protection points. suppression options have been developed for yellow pine. coordination on the quartz/profile fire ne of yellow pine has been initiated with broyles type 1 team.']</t>
  </si>
  <si>
    <t>['part of eglin afb bombing range closed to missions until suprression actions are completed.  burning out small areas along control lines.. possible smoke impact to us hwy 98 and navarre.']</t>
  </si>
  <si>
    <t>['the north coast unified air quality management district and siskiyou county air resource board have issued air quality and health advisories in both humboldt and siskiyou counties. total acres burned srf 5 881 knf 14 753 priv 136.. good progress was made on the west side of the fire south of orleans mountain lookout to secure the line with ground and aerial ignition operations. the fire continues progress toward containment lines on divisions c  f  g  h  k and w. a forest issued area closure is in effect that incorporates the fire. a red flag warning has been issued for the fire area for possible thunderstorm activity through 1700 8/25.. very steep rugged terrain with snags and rolling material in hard to access areas continue to hamper the ability to construct direct and indirect fire line. type 1 crews are critical to the success planned firing operations. dry fuels are receptive to spot fires during the burning period and spotting has been observed quarter. heavy fuels burning under the canopy are preconditioning fuels for possible short crown runs. air operations are limited due to smoke inversion that lifts late in the afternoon. smoke from nearby fires is settling in around the butler fire  impacting air quality and visibility.']</t>
  </si>
  <si>
    <t>['fire acreage increased due to extreme fire behavior on 9/5/08.  running wind driven fire with long range spotting caused significant spot fires across hwy 138.  acres: 1750; costs:  $250 000.  note: the fire incident number for rattle fire changed yesterday 9/5/08.  this was unknown at time of 209 submission.  ics 209 for 9/5/08 reflected costs inclusive of rattle fire which were reported separately from the former north fork complex.  the new fire incident number for the rattle fire is or-upf-008209.. highway 138 was closed between mp 47 and mp 59.  pacific corp powerlines were de-energized.  transition from type 3 team (lunde) to type 2 team (paul).. the rattle fire is burning in the area of the 1996 spring fire  there are numerous large dead snags (approximately 125 snags/acre) in the area.  it is also within the boundary of the boulder creek wilderness area which has steep and rugged terrain with limited accessibility. spot fires with limited visibility due to heavy smoke.']</t>
  </si>
  <si>
    <t>['the bow fire is being managed for resource benefit.  1/2 of mma within pot fire from 1996.  ranch buildings within mma  but are very secure.. smoke impacts to verde valley and fh3  hunting season.']</t>
  </si>
  <si>
    <t>['the rat creek fire is threatening management actin points 6 3 4 and 7 of the long term implementation plan. the breeching of map 6 will threaten numerous ranches and structures along the east flank. the big hole national battlefield is threatened. park buildings  infrastructure and cultural sites will be impacted. highway 43 could be impacted. on the west flank  management action point 3 has been breeched and map 4 and 5 are threatened. the hogan cabin is thratened on the west flank. critical resources listed are necessary to implement actions noted in the long term implementation plan.. area closure for the tie creek and placer creek road systems as well as a portion of the continental divide national scenic trail. the fire is established in the tie creek drainage.. closed canopy lodgepole pine and sub-alpine fir with heavy dead and down fuel loadings. few readily accessible safety zones near the main fire. fire has made short crown runs with group torching and long range spotting. visibility was hampered by smoke inversion. unable to do aerial recon or  helicopter missions.']</t>
  </si>
  <si>
    <t>['fire cost is for the entire complex not just the brimstone fire.  the number of structures threatened is based on the incident evacuation plan built for a six mile spread.  coordination occurring between odf imt 3 and odf imt 2 on strategies to address the south end of the dad¿s creek fire should it cross grave creek.. the fire is lined and most of the perimeter is plumbed and there was very little fire activity today as crews continue to mop up.. steep rugged terrain  drought conditions  rolling debris  falling snags  frequent spotting  very limited visibility  shifting winds and lack of aircraft support due to smoke inversion from douglas complex.  if the dads creek fire crosses grave creek it will initiate evacuations and it is very likely that it will overtake the brimstone fire. the terrain between the two fires is very rugged and has little access.']</t>
  </si>
  <si>
    <t>['substantial rain aided in the containment of fires.. just patrolled and mopped up mostly interior smokes.. remote rugged steep terrian   high fuel load hampering control efforts']</t>
  </si>
  <si>
    <t>['this is the last update until significant activity occurs.  this fire is in monitor status.. interior smokes continue to cause public concern and telephone calls to dispatch.  fire is in monitor status']</t>
  </si>
  <si>
    <t>['the transfer of command to the type 2 incident management short team and a fire use manager type 1 is tentatively scheduled for july 28 at 2100 hours.   the closeout is scheduled for july 29 at 1000 hours.  demobilization of the northern rockies fire use management team # 1 will begin on july 29.  the t-2 restricted helicopter will be released from the turtle lake wfu and available for reassignment on july 28 at 0800.. continued the utilization of portages as primary locations for checking/delaying actions with ground resources on the northeast and southeast sides of the fire.   conducted additional burnout of some unburned interior near the established blackline to reduce potential for future spotting to the northeast.  these actions are being taken minimize adverse impacts to wilderness use and associated local social/economic and public safety concerns.  implemented proactive public safety activities to provide for the safety of wilderness users.  began assessing additional closures for possible re-opening.  provided a briefing for the regional forester.. wildland fire use management in a wilderness area with extremely heavy public use and significant economic concerns with public closures and restrictions.  potential for downwind smoke impacts. cl-215s have been effective in checking and delaying fire spread. continued availability on an as needed basis is essential to meet incident objectives.']</t>
  </si>
  <si>
    <t>['inversion from local fires and drift smoke from fires in surrounding complexes lasts until mid-day and continues to hamper air operations and mapping efforts.  transition with a type 1 team is in the process.. significant activity throughout the day on the uncontained somes fire  spreading ne and se into the salmon river drainages  also spotting and up hill runs in pearch creek. fire is established in the whitmore creek  ikes creek  somes creek  butler creek and pearch creek drainages and has reached the bottom of the pearch creek drainage.. the somes fire ne of orleans  ca  and the crawford fire sw of orleans  ca. are located within a designated wui fire management zone.  somes fire continues to increase in size; active fire behavior and in the early morning fire runs have been occurring  and expected continues. air support is critical to all operations. lack of access  steep  very rugged terrain  and resource shortages are causing control problems and affecting firefighter safety.  establishment of safety zones or escape routes is difficult due to the aforementioned terrain.']</t>
  </si>
  <si>
    <t xml:space="preserve">  minimal smoke on the interior islands of the fire</t>
  </si>
  <si>
    <t xml:space="preserve"> crews are maintaining lines and extinguishing any smokers</t>
  </si>
  <si>
    <t xml:space="preserve"> impacts to banks lowman highway with rolling rocks and smoke</t>
  </si>
  <si>
    <t xml:space="preserve"> changing wind  out of forecast make smoke management</t>
  </si>
  <si>
    <t xml:space="preserve"> smoke and inversion conditions limit activities at some protection points</t>
  </si>
  <si>
    <t xml:space="preserve"> possible smoke impact to us hwy 98 and navarre</t>
  </si>
  <si>
    <t xml:space="preserve"> air operations are limited due to smoke inversion that lifts late in the afternoon.  smoke from nearby fires is settling in around the butler fire  impacting air quality and visibility</t>
  </si>
  <si>
    <t xml:space="preserve"> spot fires with limited visibility due to heavy smoke</t>
  </si>
  <si>
    <t xml:space="preserve"> smoke impacts to verde valley and fh3  hunting season</t>
  </si>
  <si>
    <t xml:space="preserve"> visibility was hampered by smoke inversion</t>
  </si>
  <si>
    <t xml:space="preserve"> steep rugged terrain  drought conditions  rolling debris  falling snags  frequent spotting  very limited visibility  shifting winds and lack of aircraft support due to smoke inversion from douglas complex</t>
  </si>
  <si>
    <t xml:space="preserve"> just patrolled and mopped up mostly interior smokes</t>
  </si>
  <si>
    <t xml:space="preserve"> interior smokes continue to cause public concern and telephone calls to dispatch</t>
  </si>
  <si>
    <t xml:space="preserve">  potential for downwind smoke impacts</t>
  </si>
  <si>
    <t>inversion from local fires and drift smoke from fires in surrounding complexes lasts until mid-day and continues to hamper air operations and mapping efforts</t>
  </si>
  <si>
    <t>2013_CA-STF-002857_RIM_51</t>
  </si>
  <si>
    <t>2012_CA-NOD-3490_RUSH_32</t>
  </si>
  <si>
    <t>2013_CA-STF-002857_RIM_45</t>
  </si>
  <si>
    <t>2013_CA-SRF-1486_CORRAL COMPLEX_28</t>
  </si>
  <si>
    <t>2006_OR-WWF-731_TWIN ELK COMPLEX_11</t>
  </si>
  <si>
    <t>2011_FL-FNF-011017_GREGORY MILL_3</t>
  </si>
  <si>
    <t>2008_CA-LNU-004843_WALKER_3</t>
  </si>
  <si>
    <t>2007_ID-TFD-002030_MURPHY COMPLEX_2</t>
  </si>
  <si>
    <t>2006_OR-VAD-207_HOLE IN THE GROUND COMPLEX_2</t>
  </si>
  <si>
    <t>2006_CA-MNF-894_HUNTER_11</t>
  </si>
  <si>
    <t>2008_CA-TNF-1015_YUBA RIVER COMPLEX_13</t>
  </si>
  <si>
    <t>2006_OR-MHF-140_MT. HOOD COMPLEX_28</t>
  </si>
  <si>
    <t>2008_CA-SHU-004727_SHU LIGHTNING COMPLEX_49</t>
  </si>
  <si>
    <t>2008_CA-BTU-007660_BTU LIGHTNING COMPLEX_22</t>
  </si>
  <si>
    <t>2006_CA-KNF-003497_UNCLES COMPLEX_4</t>
  </si>
  <si>
    <t xml:space="preserve"> lack</t>
  </si>
  <si>
    <t>critical resource</t>
  </si>
  <si>
    <t>shortage</t>
  </si>
  <si>
    <t>shared</t>
  </si>
  <si>
    <t>['o-shaughnessey and aspen valley continue to be evacuated due to a lack of power and ongoing mitigations of hazards caused by the fire. significant progress is being made to mitigate these hazards and restore power. small contingents of employees from hetch hetchy power and water have been allowed back into mather. the pockets of unburned fuel within the perimeter of the fire area continue to consume and generate spot fires outside the containment lines. approximately 1 285 structures remain threatened in areas near the fire perimeter to the north  south  and southeast portions of the fire. state route 120 is open to crane flat  and the big oak road is open from crane flat to yosemite valley. the portion of state route 120 (tioga pass road) from crane flat to white wolf remains closed. evergreen road  old yosemite road  harden  and the cherry creek road remain closed. a forest closure order is in effect for locations within and proximate to the fire area.. the incident command post at drew meadow relocated to tuolumne. drew meadow is now a spike camp. day shift resources detected one new spot fire across tioga road outside the containment line. resources have successfully contained that spot.. the continued hot and very dry weather  shifting winds  and lower than seasonal average live and dead fuel moisture continues to present opportunities for more interior burning with extreme fire behavior. this activity continues to threaten containment due to short and long range spotting. continued utilization of type 1 crews  type 3 engines  and helicopters are critical to the success of quickly containing these spot fires  and further securing other flanks of the fire. there continues to be a moderate concern for the hetch hetchy watershed and the water service it provides to san francisco. pacific gas and electric infrastructure north and northwest of the fire area continues to be threatened. air quality in the vicinity of the fire area has been defined as very unhealthy today.']</t>
  </si>
  <si>
    <t>['difficult terrain along the southern portion of the northeastern flank continues to hinder containment. an emergency closure of public lands being affected by the fire area in eastern lassen county  california and western washoe county  nevada remains in effect. currently the fire is burning 271 911 acres in california and 43 666 acres in nevada. breakout of acres by ownership is: blm - 288 626 acres; state - 3 987 acres; private - 22 724.  acreage by wsa: skedaddle wsa (58 615 acres); twin peaks wsa (30 671 acres); dry valley rim wsa (20 123 acres); five springs wsa (48 898 acres); and bitterbrush wsa (648 acres); buffalo hills wsa (10 731 acres).. strong winds occurred over the fire area again today.. lack of water sources  critically dry fuels long travel distances and visibility issues for aircraft continue to pose significant challenges.  live fuel moistures and ercs are at record levels and are contributing to extreme fire behavior.   numerous dust devils and fire whirls have the potential to send embers over containment lines  causing spot fires.  dozer use is limited when resource values dictate.']</t>
  </si>
  <si>
    <t>['the evergreen lodge and associated employee housing  mather  o-shaughnessey  and aspen valley continue to be evacuated due to a lack of power and ongoing mitigations of hazards caused by the fire. significant progress is being made to mitigate these evacuations. the extremely dry fuels and potential for long-range spotting remain a significant concern for the fire to advance or spot beyond control lines. approximately 2 490 structures remain threatened in areas near the fire perimeter to the north  south  and southeast portions of the fire. state route 120 was opened to crane flat and the big oak road was opened from crane flat to yosemite valley. additionally  state route 120 (tioga pass road) from crane flat to white wolf remains closed.  the cherry creek road remains closed at the junction of highway 120 and evergreen road  harden flat  and old yosemite road continue to be closed. a forest closure order is in effect for locations within and proximate to the fire area. increase in reported acres due to more thorough mapping  fire backing into existing containment lines  and minor acreage increase associated with new spot fires.. resources continue to make good progress containing spot fires east of clavey meadow and west of bourland creek  which is north of division k. state route 120 through yosemite national park was reopened to public travel today.  unified command was disbanded at 0600hrs today. power to hodgdon meadow developments was restored by pacific gas and electric.. hotter and drier weather  coupled with lower than seasonal average live and dead fuel moistures present opportunities for continued burning of interior unburned islands and re-burning of partially consumed interior islands; this activity will support short and long range spotting exterior of the existing containment lines. continued utilization of type 1 crews and type 3 engines are critical to the success of quickly containing these spot fires  in addition to further supporting ongoing firing operations and direct line construction in remote areas of the fire. air quality indexes for locations near the fire area  including most of tuolumne county and areas as far north as bear valley in calaveras county have been defined as unhealthy. there continues to be a moderate concern for the hetch hetchy watershed and the water service it provides to san francisco. pacific gas and electric infrastructure north and northwest of the fire area continues to be threatened.']</t>
  </si>
  <si>
    <t>['there is a firing operation planned for tomorrow on the north portion of the fire.  this update is to indicate the forcasted weather for tonight which was inadvertently omitted and to rectify the type i handcrew critical resource need count with block 29.. the red flag warning was extended through thursday for the potential for thunderstorms. thunderheads developed and lightening was observed over the fire area.. 1-helitanker type i to replace resource demobilized  3-heqb to supervise mechanized equipment   5-hand crews type i to replace crews timing out  5-hand crews type i for 5 days to support firing operation  2-s/t eng. type iii   1-s/t eng. type iv or vi    without the critical resources needs being filled the communities of denny  willow creek  and the hoopa valley could be threatened in 72 hours or less. the red flag warning for thunderstorms has been extended through at least thursday. each operational period without adequate fire suppression resources  additional natural and cultural values are consumed. also the threat to the surrounding communities increases.  control problems include: the preponderance of hazardous snags  heavy logging slash  mature ceanothus up to 15 feet tall  spotting up to 1/8 mile  limited access  extremely steep terrain  fire suppression tactical restrictions within the wilderness area  and limited availability of critical resources. smoke conditions have limited the time and location where aircraft can be used. fire spread and smoke conditions  continues to impact the hoopa valley indian reservation  shasta-trinity nf and the communities of denny and willow creek.']</t>
  </si>
  <si>
    <t>['active fires in heavy fuels during period of large resource shortages. air resources needed for effective suppression. need crews for backup to aerial attack to be effective. clear creek fire is on the edge of the community of cornocopia and evacuation is complete in the town. clear creek fire is nearing fish lake campground and russel mtn lookout with continuous fuels present.']</t>
  </si>
  <si>
    <t>['mop-up operations going well. lack of precipitation from cold front  and drier conditions behind front.']</t>
  </si>
  <si>
    <t>['walker  ridge rd closed  double eagle rd closed. rapid ros  long range spotting  lack of resources']</t>
  </si>
  <si>
    <t>['three creek highway closed. remote access in difficult terrain and critical resource needs  also']</t>
  </si>
  <si>
    <t>['the complex is made up of 2 branches. branch i is comprised of three fires. burnt mtn. (30 acres)  oxbow basin (~500 acres)  and sourdough (~1500). branch ii is comprised of the hole in the ground fire (785).. 3 of the 4 fires received measurable amounts of rain last night helping the containment effort.. fires are located in remote areas  access is limited  and terrain is difficult. lack of intermediate overhead for proper suppervision.']</t>
  </si>
  <si>
    <t>['an anchor was established along west line by initiating a firing operation on mccoy ridge (north side of fire).  line prep continued along the m-1 road from mccoy ridge to the south.. fire is within 2.5 miles of south contigency line requiring 10 miles of burnout before the fire reaches it within 3 days.   if critical resources namely type 1 crews and 1 type 3 helicopter do not arrive within 24 hours this contingency line will be compromised.']</t>
  </si>
  <si>
    <t>['1. scotchman fire 2. fall fire 3. celina fire. red flag fire warning in effect above 3000ft until 11pm tonight. the complex has been branched to improve span of control issues.. scotchman fire:1150 acres  53% contained   staffed with day and night shifts.  community of washington remains threatened  fire is burning in a steep rugged drainages.      fall fire : 1502 acres 60% contained  staffed with day and night shifts. this fire is spreading into canyon creek and south yuba river drainages.  forest service improvements  critical hydro-electric facilities  pg&amp;e power lines 60kv and t&amp;e habitat are threatened.     celina fire: 371 acres 75% contained  staffed day shift only. backing down slope and threatening private timber lands.     9 smaller fires for 203 acres  100% contained in patrol/ monitor status.    staffed day shift only patrol.    lack of critical air support to provide fire intelligence and water dropping support.    hwy 20  hwy 49 and numerous communities are potentially threatened.     lack of critical resources is compromising control objectives.       fires continue to pose a public health hazard to local communities within the fire areas due to smoke. areas of dense smoke could pose a potential road hazard.      the closure of high use camping/recreational areas that will continue through the 4th of july weekend  will effect the local tourist based economy.']</t>
  </si>
  <si>
    <t>['campgrounds  trails and roads are still closed.  the planned burnout did not occur due to lack of personel.. there were']</t>
  </si>
  <si>
    <t>['calfire ict #10 (kerschen) is in command of this complex. a unified command has been established with the whiskeytown national recreation area for portions of the motion fire within the recreation area. predicted favorable weather conditions will aid in containment during this reporting period. operations personnel are evaluating the potential of using containment lines built from the french fire of 2004  for the motion fire. resource priorities: divs  sofr  dozb. priority list of fires: 1. motion fire 2. moon fire. total number of fires on this complex at highest point was 158. total of contained fires currently sits at 113. line construction and preparation are a priority on all fires. damage assessment is up to date. branch i fires (pine  stein  withrow  kirkman  venture  shingletown) are now 100% contained and in patrol status  with minimal staff. fireline repair planning and implementation continues. acreage of other suppressed fires within the shu complex is 15 870.. the motion fire continues to move to the northeast towards established control lines that are being blackened in by firing operations. preparation and improvement of containment lines was the priority for today. burning operations did take place today as conditions permitted. late this afternoon  four civilians dressed in camouflage  presented themselves to personnel at the motion gel base. two of the four have suffered serious burn injuries and are being airlifted for further medical treatment.299 has been reopened without restrictions. the motion fire�s mandatory evacuation areas have been reduced to the areas of benson road and rock creek road. there are currently advisory evacuations in place for the iron mtn. road area  north of rock creek road. aircraft  both fixed and rotary wing  were used as possible to support the construction and improvement of containment lines. the moon fire is: approximately 158 fires  113 contained with 2 active. number of fires that have merged with adjacent fires is 43. corrected acres based on ir mapping: branch v � motion fire  21 931 acres  50% contained. branch vi � deer lick fire  12 701 acres  100% contained. branch vii � moon fire  28 899 acres  85% contained  with100% contained with units assigned in patrol status. equipment from the shu lightning complex is being shared with the eagle fire (irolps complex) for structure protection in the junction city area.. the motion fire continues to move west and northwest causing a structure threat with mandatory evacuations in place for the rock creek road and benson road areas. this fire continues to have the potential for large growth. the motion fire is threatening the whiskey creek campground and day use areas along with structures scattered through the area. highway 299 has been reopened without restriction. the moon fire�s containment lines continue to hold. the towns of o$50 million dollars.']</t>
  </si>
  <si>
    <t>['priority fires: #1. west  #2. breakneck  #3. support to the belden fire  #4. smokey  #5. support to the frey fire  #6. camp  #7 pit fire. all fires are prioritized based on threat to communities. there are 36 fires  9 are known to be active  all active fires are staffed  12 fires are contained  and 15 fires have been absorbed by other fires. fire strategies include combining control lines of multiple fires and the use of community established fuel breaks. with the inversion layer lifting all aircraft was used to support ground forces and fly reconnaissance missions. evacuation centers have been established at neighborhood church in chico and the las plumas high school. butte county eoc and the paradise eoc are operational and coordinating activities with the incident. continued cooperation with the canyon complex and the lassen area command.. last night 7 miles of firing was completed on the camp fire. the camp fire is now at 9600 acres. the breakneck fire is now 90% contained  however yesterday there was a 2 acre spot fire  which posses a threat to the fire significantly growing. the active fires continue to have afternoon spotting. firefighting resources continue to establish control lines. resources are hampered by lack of overhead leadership  steep terrain  and heavy fuels. the rim fire is lined and declared contained. resources on the frey will now work towards preventing the south fire from moving south onto sra under the command of imt 3. a �precautionary evacuation advisory� for the north and south coutolenc zones which encompass coutolenc rd. from skyway to hupp-coutolenc rd. and all cross streets still exists.  the primary evacuation route is south on coutolenc road to the skyway. aircraft was able to fly most fires today with the inversion lifting. the butte complex and the canyon complex conferenced today on determining the appropriate attack on the belden fire. highway 70 is closed.. the belden fire north of the pit fire on the canyon complex may change strategies on the pit fire. the canyon and the butte complex will coordinate suppression strategies. the smokey fire continues to spot and flare up on the northwest side. the west fire still has numerous hotspots along the west branch of the feather river. a lack of critical overhead positions is stretching the span of control and our safety margin.']</t>
  </si>
  <si>
    <t>['without the requested resources and now being a complex  there is a greater probability of long term management commitment. the reported injury today was an eye injury.. the uncles fire is now a complex.  several new fires have been discovered and in addition to the uncles fire the new ones consist of the:  rock fire  unstaffed at this time1/10 acre.  snoozer fire  single snag in a remote steep area  held in check with bucket drops.. steep terrain  lack of resources  inaccessability  wilderness area  falling snags  rolling material.']</t>
  </si>
  <si>
    <t>o-shaughnessey and aspen valley continue to be evacuated due to a lack of power and ongoing mitigations of hazards caused by the fire</t>
  </si>
  <si>
    <t xml:space="preserve"> lack of water sources  critically dry fuels long travel distances and visibility issues for aircraft continue to pose significant challenges</t>
  </si>
  <si>
    <t>the evergreen lodge and associated employee housing  mather  o-shaughnessey  and aspen valley continue to be evacuated due to a lack of power and ongoing mitigations of hazards caused by the fire</t>
  </si>
  <si>
    <t xml:space="preserve">  this update is to indicate the forcasted weather for tonight which was inadvertently omitted and to rectify the type i handcrew critical resource need count with block 29.  type iv or vi    without the critical resources needs being filled the communities of denny  willow creek  and the hoopa valley could be threatened in 72 hours or less.   control problems include: the preponderance of hazardous snags  heavy logging slash  mature ceanothus up to 15 feet tall  spotting up to 1/8 mile  limited access  extremely steep terrain  fire suppression tactical restrictions within the wilderness area  and limited availability of critical resources</t>
  </si>
  <si>
    <t>active fires in heavy fuels during period of large resource shortages</t>
  </si>
  <si>
    <t xml:space="preserve"> lack of precipitation from cold front  and drier conditions behind front</t>
  </si>
  <si>
    <t xml:space="preserve"> rapid ros  long range spotting  lack of resources</t>
  </si>
  <si>
    <t xml:space="preserve"> remote access in difficult terrain and critical resource needs  also</t>
  </si>
  <si>
    <t xml:space="preserve"> lack of intermediate overhead for proper suppervision</t>
  </si>
  <si>
    <t xml:space="preserve">   if critical resources namely type 1 crews and 1 type 3 helicopter do not arrive within 24 hours this contingency line will be compromised</t>
  </si>
  <si>
    <t xml:space="preserve">     lack of critical resources is compromising control objectives</t>
  </si>
  <si>
    <t xml:space="preserve">  the planned burnout did not occur due to lack of personel</t>
  </si>
  <si>
    <t xml:space="preserve"> equipment from the shu lightning complex is being shared with the eagle fire (irolps complex) for structure protection in the junction city area</t>
  </si>
  <si>
    <t xml:space="preserve"> resources are hampered by lack of overhead leadership  steep terrain  and heavy fuels.  a lack of critical overhead positions is stretching the span of control and our safety margin</t>
  </si>
  <si>
    <t xml:space="preserve"> steep terrain  lack of resources  inaccessability  wilderness area  falling snags  rolling material</t>
  </si>
  <si>
    <t>2008_CA-SHU-004727_SHU LIGHTNING COMPLEX_70</t>
  </si>
  <si>
    <t>2012_MT-LCF-002085_ELBOW PASS COMPLEX_26</t>
  </si>
  <si>
    <t>2009_CA-YNP-1659_HARDEN_6</t>
  </si>
  <si>
    <t>2012_MT-LCF-002085_ELBOW PASS COMPLEX_27</t>
  </si>
  <si>
    <t>2014_003502_EILER_22</t>
  </si>
  <si>
    <t>2012_MT-LCF-002085_ELBOW PASS COMPLEX_29</t>
  </si>
  <si>
    <t>2008_CA-MEU-004608_MEU LIGHTNING COMPLEX_38</t>
  </si>
  <si>
    <t>2012_NV-EFKX-30542_CARTER SPRINGS_0</t>
  </si>
  <si>
    <t>2008_CA-SHU-004727_SHU LIGHTNING COMPLEX_24</t>
  </si>
  <si>
    <t>2007_ID-PAF-007143_GRAYS CREEK_6</t>
  </si>
  <si>
    <t>2012_NV-WID-020210_HOLLOWAY_14</t>
  </si>
  <si>
    <t>2008_CA-SHU-004727_SHU LIGHTNING COMPLEX_73</t>
  </si>
  <si>
    <t>2012_MT-LCF-002085_ELBOW PASS COMPLEX_19</t>
  </si>
  <si>
    <t>2012_CA-RRU-080142_BUCK_3</t>
  </si>
  <si>
    <t>2013_CA-STF-002857_RIM_49</t>
  </si>
  <si>
    <t>burns</t>
  </si>
  <si>
    <t>elbow</t>
  </si>
  <si>
    <t>medical</t>
  </si>
  <si>
    <t>injuries</t>
  </si>
  <si>
    <t>minor</t>
  </si>
  <si>
    <t>degree</t>
  </si>
  <si>
    <t>injury</t>
  </si>
  <si>
    <t>hospital</t>
  </si>
  <si>
    <t>['priority list of fires: 1. motion fire 2. moon fire acreage of other suppressed fires within the shu complex 16 153.. the motion fire experiences small burns in pockets within established control lines.  all flanks are completely tied in and holding.  assigned resources are in mop up and patrol mode on both fire.  backhaul of equipment and trash continues.  all evacuations or closures on this incident have been lifted.  for this complex: approximately 158 fires  114 contained  with 1 active.  number of fires that have merged with adjacent fires is 43.  corrected acres: branch v - motion fire: 28 336 acres  95% contained.  branch vi - deer lick fire: 12 701 acres  100% contained.  branch vii - moon fire: 29 031 acres  100% contained  with100% contained with units assigned in patrol status.  demobilizations of resources will continue today.. the motion fire has shown islands burning within containment lines. highway 299 is open without restriction. the moon fire�s containment lines continue to hold. all restrictions or closures have been lifted in both the motion and moon fire areas.']</t>
  </si>
  <si>
    <t>['; the elbow pass fire  rapid creek fire  triple divide fire  and the bar creek fire(flathead nf).  the four fires have burned a total of 17 454 acres.  the bar creek fire has burned 517 acres on the flathead nf.  the elbow pass fire  rapid creek fire  and the triple divide fire have merged for a total of 16 937 acres(lewis and clark 15 610 acres and flathead nf 1 327 acres).. one squad flew into straight creek  east of wood ceek hogback ridge to secure a spot fire.  this action was taken to keep the spot fire from spreading and becoming established which could threaten benchmark canyon corridor.  structure protection on the bar fire continues at danaher and basin cabins.. inaccessible terrain  heavy fuels and numerous snags on all sides of the fire are dictating options for safe firefighter engagement.']</t>
  </si>
  <si>
    <t>['smith meadow and harden lake trails remain closed.. fire reached 90+ % of anticipated maximum acreage.    short haul rescue by yosemite search and rescue of firefighter injured by falling snag; relayed to medical transport helicopter  taken to modesto hospital  injuries non-life threatening  treated and released.. air quality impacts - mitigated with close coordination with air regulator and placement of monitors in pine mountain lake (6/29)']</t>
  </si>
  <si>
    <t>['the bar fire burned into the elbow pass complex.  the acerage reported in block 15 includes all four fires; the elbow pass fire  rapid creek fire  triple divide fire  and the bar fire.  the four fires have burned a total of 17 454 acres.  acres burned on the flathead nf are 1 844 and acres burned on the lewis and clark nf are 15 610 acres.. one squad off the bitterroot ihc were flown into patrol ridge to secure spot fires resulting from down drafts from the previous nights thunderstorm activity.  this action was taken to keep the fire from becoming established east of this ridge which could threaten benchmark canyon corridor.  fire personnel were inserted into green fork cabin to backhaul structure protection equipment.  structure protection on bar fire continues at danaher and basin cabins.  bar fire has burned into the elbow pass complex.. inaccessible terrain  heavy fuels and numerous snags on all sides of the fire are dictating options for safe firefighter engagement.']</t>
  </si>
  <si>
    <t>['calfire team #5 entered into unified command with the lassen national forest on 8/3/2014 at 1800 hours. the ordering point for the eiler incident is through the calfire shasta trinity unit (shu)utilizing incident number ca-shu-006933.  all perimeter has been validated and is defined as follows: state dpa = 5 063 acres; federal dpa = 27 352.5 acres; total: 32 416 acres.  the two firefighter injuries noted in box #32 occurred on 8/8 but were not reported until 8/9 due to medical evaluation.. due to increased temperatures and decreased relative humidities  multiple spots outside the current containment lines are showing up. this will drastically reduce our ability to meet the incident objectives.']</t>
  </si>
  <si>
    <t>['the bar fire burned into the elbow pass complex.  the acreage reported in block 15 includes all four fires; the elbow pass fire  rapid creek fire  triple divide fire  and the bar fire. the four fires have burned a total of 17 454 acres. acres burned on the flathead nf are 1 844 and the acres burned on the lewis and clark nf are 15 610 acres.. bitterroot ihc located and provided gps coordinates for all the pumps on the incident.  structure protection and backcountry visitor contacts continued at danaher and pretty prairie cabins.. in accessible terrain  heavy fuels and numerous snags on all sides of the fire are dictating options for safe firefighter engagement.']</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</si>
  <si>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two weeks ago and field operations are supported by nightly delivery of logistical supplies  iaps and map updates. in addition  the incident is processing 72 trainees. two minor injuries were reported today.. containment was re-established on the lost pipe fire200 national guard troops are completing their two day field training today.. a red flag warning for low relative humidity and high temperatures has been posted through 2200 hours thursday.  the most challenging fires are in steep  inaccessible terrain. the fires have minimal staffing and evacuation warnings are in place. heavy resource drawdown has 37 active fires continuing to grow. the mendoci21 800 acres. the estimated value of commercial timberland lost is $50 million dollars. fires that are within close proximity to each other have been grouped to assist in resource allocation to prioritized individual fires. priorities for today are: 1. cliff  mallo and sugarloaf fires-14 000 acres  70% contained. 2. red mtn. series-8 020 acres  70% contained 3. hardy  middle and lost pipe fires-8 550 acres  40% contained. 127 total fires  37 active and 90 contained.']</t>
  </si>
  <si>
    <t>['structure protection is being handled through douglas county.  the area is a significant residential area with primary residences in a dispersed area with livestock.  power transmission lines are de-energized and impacting dispersed residences in the rural area.  hwy-395 road closure from south of gardnerville to holbrook junction (about 10 miles) and will remain closed for the next 12 hours  significantly impacting access to and egress from the gardnerville area.  limited damage to native american cultural resources.  sage grouse habitat threatened and due south of the fire area.  the fire is burning toward the south for the next 12-24 hours into the sage grouse habitat.  upcoming weather event bringing thunderstorms  gusty winds and outwash winds over the fire area starting tomorrow and remaining in place through monday.   firing operations carried out along hwy-395 to hold the fire on the east side of the road.       unified command:  david fogerson east fork fpd and nate rasner blm    1 minor injury.. structure protection by east-fork fire protection district (douglas county).  firing operations carried out along hwy-395 to hold the fire on the east side of the road.  hwy-395 closed in both directions from south of gardnerville to holbrook junction (about 10 miles).  hwy-395 will remain closed for the next 12 hours.. structure protection is being handled through douglas county.  hwy-395 road closure from south of gardnerville to holbrook junction.  limited damage to native american cultural resources.  upcoming weather event bringing thunderstorms  gusty winds and outwash winds over the fire area starting tomorrow and remaining in place through monday.']</t>
  </si>
  <si>
    <t>['calfire ict #10 (kerschen) is in command of this complex. holding containment lines across the incident continues to be challenging. resource priorities: handcrews  type iii engine strike teams and single resource engines  divs  type iv  v  vi engines  fobs  dozb  sofr. burning conditions are at extreme levels. fires on west side of redding continue to be problematic due to poor access for ground resources. priority list of fires: 1. motion fire 2. moon 3. deer lick 4. lower fire. total number of fires on this complex at highest point was 158. total of contained fires currently sits at 111. all fires have some degree of staffing assigned to them. weather predictions call for daily inversions  hot temperatures  lower rh�s in the teens  and ridgetop winds to 30 mph. damage assessment is up to date. branch i fires (pine  stein  withrow  kirkman  venture  shingletown) are now 100% contained and in patrol status. initial attack fires continue to tax assigned resources.. approximately 158 fires  111 contained with 4 active. number of fires that have merged with adjacent fires is 43. intelligence gathering activities are continuing. branch v � motion fire  16 700 acres  50% contained. branch vi � deer lick fire  16 800 acres  30% contained  lower fire  475 acres  60% contained. branch vii � moon fire  18 600 acres  25% contained. line construction and preparation continue taking place on the motion and moon fires for ignition operations. all fires in branch i are 100% contained. assisting shu with new initial attack fires with equipment assigned to this incident. the incident command teams for the shu  lime complex and mary complex are coordinating efforts.. continued heavy resource commitment continues across the shu unit. shasta dam infrastructure facilities remain threatened. regional power transmission facilities and critical infrastructure operated by the western area power administration (wapa) are in imminent danger from the motion fire on branch v. the moon fire will soon be merging with the mary fire (whiskeytown rec. area). critical region drawdown continues resulting in numerous outstanding resource orders. evacuations remain in place for rainbow lake road area due to the deer lick and moon fires  as well as iron mt. road area due to the motion fire. new initial attack fires are drawing necessary resources away.']</t>
  </si>
  <si>
    <t>['acreage: usfs 12 160  blm 1 378  state 740  private 10 135.  fire has been divided into two zones under the authority of cascade area caommand.  harveys type 2 imt has management responsibility for the council zone which includes the area west of the adams and valley county line.  the donnelly zone includes the area east of the county line and is being managed by broyles type 1 imt.  donnelly zone will be under a unified command including broyles ict1 and juan bonilla  chief  donnelly fire department.  community meeting in council scheduled for tomorrow night. high level of public and media interest. block 19: council zone $4.3 million  donnelly zone $21 350. change in residences threatened due to more accurated information.  weather expected to become warmer and drier.. area closure in effect and evacuations in progress.  fire behavior moderated significantly with precipitation recieved on fire last night and this afternoon. crews made good progress towards securing fire perimeter north and east of the middle fork of wieser river.  1 knee injury today reported in block 21. 2 new starts in ia area both .10 acre.. evacuations are in progress. tamarack ski area is 4 miles east of fire.  residences and major infrasructure in the tamarack resort area (valued at $462 million)  including 3 ski lifts  a mid-mountain lodge and 3 large hotel/condominium conplexes under construction on base property. economic impact to council and indian valley area. smoke into the mccall area. ercs at record highs  bis at 97th percentile  1000-hr fuels very low  potential for extreme fire behavior. difficulty of terrain. cattle in fire area. multiple jurisdictions involved.  commercial timber property threatened.']</t>
  </si>
  <si>
    <t>['north (oregon)side managed by pendletons type 1 pnw-team 3 and south (nevada) side managed by ouradas type 2 team.   fuels driven fire with  very dry fuels and heavy fuel loading. closure order in effect on the vail blm district in oregon.  fire burning in two states (oregon and nevada) and three blm districts (burns  or  vail or &amp; winnemucca nv).08/10/12. acres by state and district: winnemucca district: 214 995 acres (198 727 blm &amp; 16 268 private). burns oregon district: 74 912 acres (64 060 blm &amp; 10 852 private). vail oregon district: 172 294 acres (166 786 blm &amp; 5 508 private). total nevada  = 214 995. total oregon = 247 206. total for the fire = 462 201.. north side:  burn out completed on northern portion of the fire tying it into the long draw fire.  good progress being made in div. x to secure lines in oregon canyon.       south side:  secured and improved completed line in div a.  held and patroled lines in other divisions.  continued structure protection.. residences threatened.  poor access w/vehicles. extremely steep and rough terrain.  heavy fuel loading for the fuel type. extreme fire behavior.  livestock in fire area.  loss of forage for local livestock operators.']</t>
  </si>
  <si>
    <t>['acreage of other suppressed fires within the shu complex is 16 153.. the motion fire experiences small burns in pockets within established control lines. all flanks are holding. assigned resources are in mop up and patrol mode on both fires. backhaul of equipment and trash continues. all evacuations or closures on this incident have been lifted. for this complex: approximately 158 fires  115 contained. number of fires that have merged with adjacent fires is 43. corrected acres:  branch v � motion fire  28 336 acres  100 % contained. branch vi � deer lick fire  12 701 acres  100% contained. branch vii � moon fire  29 031 acres  100% contained  with. the motion fire has shown islands burning within containment lines. highway 299 is open without restriction. the moon fire�s containment lines continue to hold. all restrictions or closures have been lifted in both the motion and moon fire areas.']</t>
  </si>
  <si>
    <t>['fires in the elbow pass complex include the elbow pass fire  rapid creek fire  triple divide fire  and bar creek fire (flathead nf).  the elbow pass fire  rapid creek fire  and triple divide fire have merged for a total of 15 466 acres.  there are 500 acres on the flathead nf and the remaining 14 966 acres are on the lewis &amp; clark nf.  the bar creek fire  flathead nf is 200 acres.. aviation resources were used to check fire spread  east into benchmark canyon and along patrol ridge.  firefighters secured green creek cabin.  ic - hall was delegated command of the bar creek fire  flathead nf at 1600.  the bar creek fire will be managed in the elbow pass complex.. inaccessible terrain  heavy fuels and numerous snags on all sides of the fire limits are challenging the ability to insert firefighters safely.']</t>
  </si>
  <si>
    <t>['evacutation order were issued for severl areas within the community of sage.  cal fire imt 6 was ordered and will assume the incident today.  there were two civilian burn injuries  one patient was tranported by ground ambulance and one patient was transported by air ambulance to area hospitals.. wildland urban intermix  limited water supply  large animal evacuation  access and road conditions  heavy fuels with steep terain  threat to communication towers.']</t>
  </si>
  <si>
    <t>['o-shaughnessey and aspen valley continue to be evacuated due to a lack of power and ongoing mitigations of hazards caused by the fire. significant progress is being made to mitigate these hazards and restore power. small contingents of employees from hetch hetchy power and water have been allowed back into mather. the pockets of unburned fuel within the perimeter of the fire area continue to consume and create potential for spot fires outside the containment lines. approximately 2 490 structures remain threatened in areas near the fire perimeter to the north  south  and southeast portions of the fire. state route 120 is open to crane flat  and the big oak road is open from crane flat to yosemite valley. the portion of state route 120 (tioga pass road) from crane flat to white wolf remains closed. evergreen road  old yosemite road  harden  and the cherry creek road remain closed. a forest closure order is in effect for locations within and proximate to the fire area. a public meeting is occurring today at 6 p.m. at twain harte  ca. injuries reported in block 21 include one knee injury  one lower leg injury  and one wrist burn.. firing operations in division n were completed. resources responded to two new fires within the initial attack responsibility area. a public meeting will occur this evening at 6pm at twain harte  ca.. the current hot and dry weather and shifting winds  coupled with lower than seasonal average live and dead fuel moistures present opportunities for continued consumption of interior unburned islands. this activity continues to threaten containment due to short and long range spotting. continued utilization of type 1 crews  type 3 engines  and helicopters are critical to the success of quickly containing these spot fires  in addition to supporting direct line construction in remote areas of the fire. there continues to be a moderate concern for the hetch hetchy watershed and the water service it provides to san francisco. pacific gas and electric infrastructure north and northwest of the fire area continues to be threatened.']</t>
  </si>
  <si>
    <t xml:space="preserve"> the motion fire experiences small burns in pockets within established control lines</t>
  </si>
  <si>
    <t>; the elbow pass fire  rapid creek fire  triple divide fire  and the bar creek fire(flathead nf).   the elbow pass fire  rapid creek fire  and the triple divide fire have merged for a total of 16 937 acres(lewis and clark 15 610 acres and flathead nf 1 327 acres)</t>
  </si>
  <si>
    <t xml:space="preserve">    short haul rescue by yosemite search and rescue of firefighter injured by falling snag; relayed to medical transport helicopter  taken to modesto hospital  injuries non-life threatening  treated and released</t>
  </si>
  <si>
    <t>the bar fire burned into the elbow pass complex.   the acerage reported in block 15 includes all four fires; the elbow pass fire  rapid creek fire  triple divide fire  and the bar fire.   bar fire has burned into the elbow pass complex</t>
  </si>
  <si>
    <t xml:space="preserve">  the two firefighter injuries noted in box #32 occurred on 8/8 but were not reported until 8/9 due to medical evaluation</t>
  </si>
  <si>
    <t>the bar fire burned into the elbow pass complex.   the acreage reported in block 15 includes all four fires; the elbow pass fire  rapid creek fire  triple divide fire  and the bar fire</t>
  </si>
  <si>
    <t xml:space="preserve"> two minor injuries were reported today</t>
  </si>
  <si>
    <t xml:space="preserve">       unified command:  david fogerson east fork fpd and nate rasner blm    1 minor injury</t>
  </si>
  <si>
    <t xml:space="preserve"> all fires have some degree of staffing assigned to them</t>
  </si>
  <si>
    <t xml:space="preserve">  1 knee injury today reported in block 21</t>
  </si>
  <si>
    <t xml:space="preserve">  fire burning in two states (oregon and nevada) and three blm districts (burns  or  vail or &amp; winnemucca nv).  burns oregon district: 74 912 acres (64 060 blm &amp; 10 852 private)</t>
  </si>
  <si>
    <t>fires in the elbow pass complex include the elbow pass fire  rapid creek fire  triple divide fire  and bar creek fire (flathead nf).   the elbow pass fire  rapid creek fire  and triple divide fire have merged for a total of 15 466 acres.   the bar creek fire will be managed in the elbow pass complex</t>
  </si>
  <si>
    <t xml:space="preserve">  there were two civilian burn injuries  one patient was tranported by ground ambulance and one patient was transported by air ambulance to area hospitals</t>
  </si>
  <si>
    <t xml:space="preserve"> injuries reported in block 21 include one knee injury  one lower leg injury  and one wrist burn</t>
  </si>
  <si>
    <t>2013_CA-LNU-010188_MCCABE_2</t>
  </si>
  <si>
    <t>2014_006646_ETIWANDA_7</t>
  </si>
  <si>
    <t>2008_TX-TXS-88052_TEXAS WINTER FIRES 2008_108</t>
  </si>
  <si>
    <t>2012_OK-OKS-012044_FREEDOM HILL_4</t>
  </si>
  <si>
    <t>2013_AK-MID-000117_MISSISSIPPI_24</t>
  </si>
  <si>
    <t>2006_TX-TXS-066205_CADDO II COMPLEX_23</t>
  </si>
  <si>
    <t>2008_TX-TXS-88052_TEXAS WINTER FIRES 2008_138</t>
  </si>
  <si>
    <t>2006_TX-TXS-066196_CLAYTON_0</t>
  </si>
  <si>
    <t>2008_CA-SHF-1041_LIME COMPLEX_37</t>
  </si>
  <si>
    <t>2006_TX-TXS-066215_BURDEN RANCH_3</t>
  </si>
  <si>
    <t>2010_NM-N2S-038_H12_7</t>
  </si>
  <si>
    <t>2009_TX-TXS-009024_2009 SUMMER WILDFIRE RESPONSE_38</t>
  </si>
  <si>
    <t>2014_403140_FUNNY RIVER_18</t>
  </si>
  <si>
    <t>2006_CA-BDF-6773_HEART-MILLARD FIRE_53</t>
  </si>
  <si>
    <t>2006_WA-YAA-098_JUNGLE BUTTE COMPLEX_2</t>
  </si>
  <si>
    <t>transition</t>
  </si>
  <si>
    <t>command</t>
  </si>
  <si>
    <t>transfer</t>
  </si>
  <si>
    <t>assumed</t>
  </si>
  <si>
    <t>organization</t>
  </si>
  <si>
    <t>['transition from off shore wind flow to on shore wind flow has resulted in decreased winds.. spotting issues due to severely dry fuels and record high erc. a slow rate of production in control line is due to high winds and difficult terrain. toxic gasses from geothermal activity and electrical hazards present additional risks to suppression forces.']</t>
  </si>
  <si>
    <t>['unified command with usfs  calfire  and san bernardi. please note that the time period for this 209 is for 0600 to 1800 on 5/2/2014.  this conflicts with box 11 - which could not be modified to reflect the desired time period.  return of normal wind patterns.']</t>
  </si>
  <si>
    <t>['type 2 incident management team (hannemann) is stationed in granbury  texas  supporting local jurisdictions on initial attack fires over 220 000 sq. miles  west of the 96th parallel.  resources are sent to aid local fire departments and establish a unified command for incident suppression.  once suppression goals are reached  command is transferred back to the local fire departments.  the team is also helping provide the local emergency response systems with hands on experience working in the incident command system.  to accomplish the suppression of fires  the delegated area is broken up into four branches (west  south  north and central) with numerous staging areas in each. the texas forest service has responded to a total of 472 wildland fires since january 1  2008 for 818 185 acres  assisting the volunteer fire departments in containment and control of wildland incidents.  weather continues to influence fire activity often producing rapid to extreme rates of spread with erratic fire behavior.  as vegetation green up and fuel moistures change  firefighting resources are repositioned to areas of the highest fire danger.  block 15 is cumulative acreage of fires reported by tfs that are not reported on separate ics 209 summaries and block 19 is cumulative costs for all incidents supported by tfs.    new fires today included on this #209:#209�s:  one   horse mountain fire  brewster county  135 acres.. hannemanns type ii imt for the texas wildfires 2008 incident is responsible for supporting fire suppression activities for the major portion of the state of texas. the entire state of texas west of 96 degrees 30 minutes is the response area. to accomplish the suppression of fires  the delegated area is broken up into four branches with numerous staging areas in each  such as: midland  san angelo  uvalde  ft. stockton and others. as vegetation green-up occurs in the state  firefighting resources are moved to areas of the highest fire danger. resources are sent to aid local fire departments and establish a unified command for incident suppression. once suppression goals are reached  command is transferred back to the local fds']</t>
  </si>
  <si>
    <t>['light precip occurred over the fire.  transfer of command back to local unit on 8/9 at 2200.  containment lines held successfully during several thunderstorm cells which had downburst gusts.  assigned resources assisted with a local initial attack fire.. continued mop-up to 2 chains in from perimeter.  transfer of command back to local unit schedule for 8/9 at 2200.. thunderstorm activity with large downbursts occuring along the perimeter causing the fire to escape containment.']</t>
  </si>
  <si>
    <t>['full containment of fire is not expected until a season ending event occurs. transfer of command to a type 3 ic at the home unit is scheduled for 8/26 at 06:00 hrs. suppression repair will be the remaining emphasis while unstaffed areas of the fire will be patrolled by air. suppression repair is dependent on water levels in the delta river permitting crossing of an excavator. this may be by mid-week  weather dependant.. the remaining crews continued to bone pile and secure the line around the whitestone community and in areas to the north and west in order to secure the northern most sections of the fire. efforts there are continued to protect the local communities as well as other significant values at risk. four of the crews returned to icp for demob prior to end of todays shift.. fire is burning on military restricted area and state full protection land.  access to homes/residences is primarily by boat. state timber units threatened along eastern edge of fire area. areas of burned timber are falling into jack-strawed remnants. there remains a long range  low probability for fire to cross the tanana and/or delta rivers  primarily on the northeast corner. this would be associated with the influence of another strong southerly chinook wind event. impacts upon the richardson clearwater and delta river anadromous fish resources are a concern along the north end of the fire near line construction areas in rivers/creeks that feed spawning areas.']</t>
  </si>
  <si>
    <t>['there are still unburned pockets of fuel within the interior of this fire. it is possible that some of these pockets could continue to burn if weather conditions again become severe  but the perimeter of this fire is secure. this fire was managed by 2 t2 imts (hannemann and hildreth) in unified command. these two teams are managing a large number of resources working all fires that local vfds request assistance on for a large section of westcentral texas.']</t>
  </si>
  <si>
    <t>['type 2 incident management team (hannemann) is stationed in granbury  texas  supporting local jurisdictions on initial attack fires over 220 000 sq. miles  west of the 96th parallel. resources are sent to aid local fire departments and establish a unified command for incident suppression. once suppression goals are reached  command is again assumed by the local fire departments. to accomplish the suppression of fires  the delegated area is broken up into four branches(west  south  north and central) with numerous staging areas in each.  extremely dry fuel is now driving fire spread and intensity in west texas.  additional resources are necessary to successfully suppress wildfires and additional time must be spent in mop up and monitoring before fires can be controlled.  air resources have been very effective in detecting fires and limiting fire spread until local fire departments can mobilize and begin suppression actions along with supporting the fire departments during the suppression efforts.  consequently  wildfires have been smaller and of shorter duration than would be expected based on the conditions.  block 15 is cumulative acreage of fires supported by tfs that are not reported on separate ics 209 summaries and block 19 is cumulative costs for all incidents supported by tfs.    new fires today included on this #209: flat rock complex (78ac)  thomas court (27ac)  horse top (30ac) priest rd1 (30ac)  forest grove (20ac) new fires today on separate #209�s:star mountain (183ac)  bell mountain (250ac) carryover fires today: deaton (1388ac)  dry devils river (600ac)  holmes (2458ac)  jones mtn (20ac)  alpine south (110ac)  wilson (200ac)  cf ranch (150ac)  milford (50ac)  dodge (15ac)  shooting range (11ac)  star mountain (183ac)(40ac)  macleod (70ac)  santa anna (505ac)  .. hannemanns type ii imt for the texas wildfires 2008 incident is responsible for supporting fire suppression activities for the major portion of the state of texas. the entire state of texas west of 96 degrees 30 minutes is the response area. to accomplish the suppression of fires  the delegated area is broken up into four branches with numerous staging areas in each  such as: midland  san angelo  uvalde  ft. stockton and others. as vegetation fuel moisture changes in the state  firefighting resources are moved to areas of the highest fire danger. resources are sent to aid local fire departments as requested and establish a unified command for incident suppression. once suppression goals are reached  command is again assumed by the local fds']</t>
  </si>
  <si>
    <t>['this fire is being managed by the lone star state imt 2 (hannemann)and the georgia state imt 2 (kline/floyd) under unified command with local government and fire agencies.. crews worked during the night to put in containment lines and the fire was declared 90% contained and turned back over to the local vfds at 0400.. fire started at night and is in rough terrain making containment difficult.']</t>
  </si>
  <si>
    <t>['fires were suppressed by tehema-glen unit  team did not transition and take over management of the incident.  final 209 being submitted to close out mill complex that consisted of antelope and mill incidents.']</t>
  </si>
  <si>
    <t>['this fire  together with others occuring in west texas  was managed by 2 t2 imts (hannemann and hildreth) operating in unified command.. the fire received sufficient rainfall to turn control back over to local resources.']</t>
  </si>
  <si>
    <t>['rx was ignited at 1000 5/21/10 and was projected to be 600 acres  fire is currently 5 074 (including rx)  100 % contained and is under nmsf command ict3 ( pino). jurisdictional boundary involved (nm-co state line).']</t>
  </si>
  <si>
    <t>['gary bennett - ic - texas forest service resources are dispatched to aid local fire departments and establish a unified command for incident suppression. extreme drought and low fuel moisture conditions are driving fire intensity in southern areas of texas. additional resources are necessary to successfully suppress wildfires and additional time must be spent in mop up and patrol before fires can be controlled. once suppression objectives are met  command is generally again assumed by the local fire departments. air resources have been very effective in detecting fires and limiting fire spread until local fire departments and tfs can mobilize and begin suppression actions. consequently  wildfires have been kept smaller and of shorter duration than would be expected based on the conditions. block 15 is cumulative acreage of fires supported by tfs that are not reported on separate ics 209 summaries and block 19 is cumulative costs for all incidents supported by tfs since june 1  2009. / new fires today included on this #209: - 1 ; new fires today on separate #209�s: - 1; carryover fires today: - 4. / **2009 texas summer response incident resources are also tracked under the other individual 209 reported fires. individual fire 209 report numbers are resources used from the summer wildfire response total below  not in addition to.. texas fds are responding to frequent calls across most areas of south texas again today. fire size and mop up requirements continue to increase as the wide spread drying trend continues. new large fire: dugan road is 600 acres and 40% contained. a us naval space surveillance station is threatened.  the big hill fire is 100% contained at 221 acres.. extreme drought conditions persist over 26 percent of the state at this time.  frequent wind events and low fuel moistures are creating significant control problems at this time. inaccessible terrain often requires the use of air assets to locate and hold fires.  fire activity across wide areas of the state is requiring extended operational ranges and mobility.']</t>
  </si>
  <si>
    <t>['type 3 organization remains in command of incident. fire resources continued to mop up and repair suppression impacts.  increasing cloud cover  higher humidity and chances of precipitation continue over the fire area.  fire growth was minimal  only smoldering fire behavior observed.. minimal fire behavior occurred today. areas of smoldering were observed in the southeast flank of div g and near northeast flank of div c  torpedo lake.    mobile group monitored fire behavior on eastern edge of the fire nearest the alaska wilderness lodge. continued to mop up peat bogs near the kenai river.      repair group continued repair work in div x from h50 to point of origin repairing helispots  dozer line and safety zones.    div a(map) established for structures. structure protection and plan in place for division g at numerous sites.  areas of smoldering observed near emma lake map.     div h']</t>
  </si>
  <si>
    <t>['the projected transition of the fire back to the local unit (bdu) has been changed from thursday 7/20/06 to friday 7/21/06 at 0900 hrs. this will ensure good mop-up of the critical area on the north west shoulder of the fire (divisions s and t).. the fire perimeter to the north west is located in extremely steep rugged terrain with little access. helicopters are being utilized to insert hand crews into divisions s and t for mop-up and patrol operations. extreme heat and potential erratic winds from thunder cells continue to be a concern over the fire area.']</t>
  </si>
  <si>
    <t>['washington iimt4 assumed control at 0800.. steep ground  torching trees  spotting and running.']</t>
  </si>
  <si>
    <t>transition from off shore wind flow to on shore wind flow has resulted in decreased winds</t>
  </si>
  <si>
    <t>unified command with usfs  calfire  and san bernardi</t>
  </si>
  <si>
    <t xml:space="preserve">  once suppression goals are reached  command is transferred back to the local fire departments.  once suppression goals are reached  command is transferred back to the local fds</t>
  </si>
  <si>
    <t xml:space="preserve">  transfer of command back to local unit on 8/9 at 2200.   transfer of command back to local unit schedule for 8/9 at 2200</t>
  </si>
  <si>
    <t xml:space="preserve"> transfer of command to a type 3 ic at the home unit is scheduled for 8/26 at 06:00 hrs</t>
  </si>
  <si>
    <t xml:space="preserve"> this fire was managed by 2 t2 imts (hannemann and hildreth) in unified command</t>
  </si>
  <si>
    <t xml:space="preserve"> once suppression goals are reached  command is again assumed by the local fire departments.  once suppression goals are reached  command is again assumed by the local fds</t>
  </si>
  <si>
    <t>this fire is being managed by the lone star state imt 2 (hannemann)and the georgia state imt 2 (kline/floyd) under unified command with local government and fire agencies</t>
  </si>
  <si>
    <t>fires were suppressed by tehema-glen unit  team did not transition and take over management of the incident</t>
  </si>
  <si>
    <t>this fire  together with others occuring in west texas  was managed by 2 t2 imts (hannemann and hildreth) operating in unified command</t>
  </si>
  <si>
    <t>rx was ignited at 1000 5/21/10 and was projected to be 600 acres  fire is currently 5 074 (including rx)  100 % contained and is under nmsf command ict3 ( pino)</t>
  </si>
  <si>
    <t xml:space="preserve"> once suppression objectives are met  command is generally again assumed by the local fire departments</t>
  </si>
  <si>
    <t>type 3 organization remains in command of incident</t>
  </si>
  <si>
    <t>the projected transition of the fire back to the local unit (bdu) has been changed from thursday 7/20/06 to friday 7/21/06 at 0900 hrs</t>
  </si>
  <si>
    <t>washington iimt4 assumed control at 0800</t>
  </si>
  <si>
    <t>2013_CA-KNF-005949_FORKS COMPLEX_26</t>
  </si>
  <si>
    <t>2012_OK-WEA-012028_BOWLEGS_5</t>
  </si>
  <si>
    <t>2006_WY-RAD-00257_POISON SPIDER_2</t>
  </si>
  <si>
    <t>2009_AK-UYD-000347_ROCK SLOUGH_32</t>
  </si>
  <si>
    <t>2009_OR-WIF-145_TUMBLEBUG COMPLEX_18</t>
  </si>
  <si>
    <t>2009_CA-SHU-5594_SHU LIGHTNING_18</t>
  </si>
  <si>
    <t>2008_WY-BTF-015_NEW FORK_6</t>
  </si>
  <si>
    <t>2011_AL-ALF-110549_BEECHAM_3</t>
  </si>
  <si>
    <t>2013_CA-KNF-005949_FORKS COMPLEX_74</t>
  </si>
  <si>
    <t>2011_TN-GSP-11023_BEARD CANE GAP WF_1</t>
  </si>
  <si>
    <t>2013_CO-WRD-247_EAST TSCHUDDI_3</t>
  </si>
  <si>
    <t>2013_AK-SWS-304443_HOHOLITNA_5</t>
  </si>
  <si>
    <t>2014_120_SODA_10</t>
  </si>
  <si>
    <t>2011_TX-TXS-011274_GINA ROAD_2</t>
  </si>
  <si>
    <t>2011_OR-WSA-000108_HIGH CASCADES_6</t>
  </si>
  <si>
    <t>red flag</t>
  </si>
  <si>
    <t>low</t>
  </si>
  <si>
    <t>drought</t>
  </si>
  <si>
    <t>dry</t>
  </si>
  <si>
    <t>low rh</t>
  </si>
  <si>
    <t>dry weather</t>
  </si>
  <si>
    <t>dry conditions</t>
  </si>
  <si>
    <t>['forest closure in effect. with the boulder and shelly fires merging  all costs and acreage updates will be documented under the boulder fire.. red flag warning is in effect throughout the operational shift. evacuation advisory along the north side of the 1c01 (salmon river road) including the community of sawyers bar and the whites gulch  idlewild  and mule bridge campgrounds in effect.. steep rugged terrain  heavy fuels  snags and rolling material hampering control efforts. narrow roads with little to']</t>
  </si>
  <si>
    <t>['resistance to control and heavy fuel loading in storm damaged timber and drainages; high temps  low relative humidity; rough terrain; difficult access for dozers and engines']</t>
  </si>
  <si>
    <t>['lack of helicopter support and personnel continue to hinder containment operations.  also  overhead shortages continue to hamper control efforts due to lack of line supervision.. successful burnout on eastern flank of the fire.  north side of the fire burned itself out into sparse fuels  where direct attack was very successful.  north flank is holding.  south half of the eastern flank was cold and is in patrol status.  line construction continues on the west flank with burnout operations with all constructed lines holding.. 50 - 80% bug killed limber pine and drought stressed fuels contributing to high rates of spread.  terrain is steep and safety zones are limited in some areas.']</t>
  </si>
  <si>
    <t>['air resources will be needed to burn out around allotment number 5 and for crew transportation to allotment number 11.. crews were able to begin burn out operations around allotment number 5 as much as would allowed without the use of air support. less than 1/2 of the line around allotment 5 was completed.. bears in the area where crews are working and near camp.']</t>
  </si>
  <si>
    <t>['due to the modified suppression strategy  the fire will not be controlled until a season ending weather event occurs over the area. recent showers and lower snow levels have slowed the fires growth and fire behavior. stumps and heavy fuels will continue to smolder and burn out. last nights infra-red flight shows that interior heat exists within the fires perimeter. the acreage increase is a result of the infra-red interpretation.  progress is being made with chipping and backhauling of slash along major forest roads. rehabilitation of fire lines will continue where safe and effective.. slash that was created during indirect containment planning is being chipped. crews are working to support the chipping operations. slash and chips are being back hauled to gravel pits for stock piling. suppression equipment is being loaded up and returned to the cache.. the weather forecast includes showers and snow showers at upper elevations. wet weather conditions are making footing and vehicle travel a concern for safety. steep inaccessible terrain with rolling rocks and fire weakened old growth timber are a continual concern to firefighters as mop up continues.']</t>
  </si>
  <si>
    <t>['complex consists of several fires. all have been contained except for cassel - 5 000 (95% containment)  goose - 6 000 acres (80% containment) and chalk - 5 500 acres (67% containment).. some limited firing was done to deepen the line on div t as well as clean up div v along the river. good progress was made on constructing contingency line along skunk ridge.. accessibility issues  steep terrain and heavy fuel loading.  dozer lines are in place along ridges. crews are cutting remaining sections not accessible by dozers. weather conditions remain hot and dry with afternoon winds. remote access and long travel times continue to hamper line resource availability. prominant south wind is hampering firing operations.']</t>
  </si>
  <si>
    <t>['transition to whalens type 2 imt 8/5 @ 0600.. continued to build and hold line south from willow creek guard station to willow lake.  trailheads in area closed.  public contacts made with wilderness users to vacate area.. guard station  boy scout camp  residences  and ranches to south threatened.  heavy fuels  active fire behavior  torching and spotting']</t>
  </si>
  <si>
    <t>['hot and dry conditions with abnormally low rh added to the difficulty of containing and controlling this fire.  conditions are improving with the rh returning closer to normal and precipitation predicted for the weekend.. containment objective met.  fire is 100% contained.. this fire is located in steep  rocky terrain.']</t>
  </si>
  <si>
    <t>['the north coast unified air quality management district and siskiyou county air resource board have issued air quality and health advisories in both humboldt and siskiyou counties. total acres burned srf 5 464 knf 11 175 priv 137.   block 14 updated with more accurate measurement.. voluntary evacuation remains in effect for isolated residences near the community of forks of salmon. the salmon river road remains closed to public use in the fire area. expansion of the structure defense corridor is being moved south as needed along the hwy 93 corridor and areas in and around knownothing creek drainage. the fire continues spreading towards division b  h and w containment lines.. a dry unstable air mass has arrived in the fire area. imet and fban have predicted increased fire behavior and possible thunderstorms which could bring erratic wind shifts and fire spread. the combination of resources timing out and an increase in fire activity/spread due to observed and forecasted weather conditions has the potential to stretch current resources beyond their capacities. replacement of type 1 crews is critical to maintain control lines and support firing and holding operations. very steep terrain with snags and rolling material in hard to access areas continue to hamper the ability to construct direct and indirect line. dry fuels are receptive to spot fires during the burning period and spotting has been observed quarter to half mile ahead of the main fire. heavy fuels burning under the canopy are preconditioning fuels for short crown runs. air operations are limited due to smoke inversion that lifts late in the afternoon. smoke from nearby fires is settling in around the butler fire  impacting air quality and visibility.']</t>
  </si>
  <si>
    <t>['continued spread towards the ne. limited access due to tornado impacts to the immediate area.  persistent dry air mass has allowed fire to continue to spread beyond normal seasonal average.4 tornado at that location.']</t>
  </si>
  <si>
    <t>['acreage by jurisdiction:  blm (co-wrd)-399 acres; co-rbx-37 acres.  listed type 2 aircraft are working both east tschuddi and citadel fires.  imt2 and other miscellaneous overhead all reported under the east tschuddi fire.. transfer of command from local unit to rocky mountain incident management team (b) - dan dallas (ic) occured at 0600 july 23. good progress towards containment was made in both divisions.. heavy dead and down fuels in mixed conifer is hamerping mop-up efforts along the southern edge of the fire.  continued hot and dry weather are leading to conditions that could lead to heat related illnesses.']</t>
  </si>
  <si>
    <t>['firefighters worked on the eastern flank of the fire securing hotspots to keep the fire confined to the west side of the hoholitna river.  plan is to complete demobe 7/3 by slinging backhaul off the fire and releasing 8 smoke jumpers.. worked on the eastern flank of the fire securing hotspots to keep the fire confined to the west side of the hoholitna river.. pockets of heat along the fires edge with potential to become more active should a drying trend persist.']</t>
  </si>
  <si>
    <t>['fire became active due to light winds  dry conditions and above normal temps over the last few days. the ne flank of the fire was active and putting up some smoke']</t>
  </si>
  <si>
    <t>['drought stressed vegetation  high temperatures and low relative humidity are causing a high resistance to control.  fire is burning in an area of scattered homes']</t>
  </si>
  <si>
    <t>['assisting with logistical support for all personnel assigned to the high cascades complex under control of warm springs fire management. in unified command with state fire marshall team  (kollermeir).. wind driven fires are resisting control efforts.  highway closure in effect for hwy 26.  evacuations of residences on east flank of powerline fire.. most of major fires in complex resisting control due to low rh  erratic winds.  portions of razorback fire has difficult access  steep terrain and limited road/access hampering control efforts.  strong winds predicted for wednesday.']</t>
  </si>
  <si>
    <t xml:space="preserve"> red flag warning is in effect throughout the operational shift</t>
  </si>
  <si>
    <t>resistance to control and heavy fuel loading in storm damaged timber and drainages; high temps  low relative humidity; rough terrain; difficult access for dozers and engines</t>
  </si>
  <si>
    <t xml:space="preserve"> 50 - 80% bug killed limber pine and drought stressed fuels contributing to high rates of spread</t>
  </si>
  <si>
    <t xml:space="preserve"> crews were able to begin burn out operations around allotment number 5 as much as would allowed without the use of air support</t>
  </si>
  <si>
    <t xml:space="preserve"> recent showers and lower snow levels have slowed the fires growth and fire behavior</t>
  </si>
  <si>
    <t xml:space="preserve"> weather conditions remain hot and dry with afternoon winds</t>
  </si>
  <si>
    <t xml:space="preserve"> continued to build and hold line south from willow creek guard station to willow lake</t>
  </si>
  <si>
    <t>hot and dry conditions with abnormally low rh added to the difficulty of containing and controlling this fire</t>
  </si>
  <si>
    <t xml:space="preserve"> a dry unstable air mass has arrived in the fire area.  dry fuels are receptive to spot fires during the burning period and spotting has been observed quarter to half mile ahead of the main fire</t>
  </si>
  <si>
    <t xml:space="preserve">  persistent dry air mass has allowed fire to continue to spread beyond normal seasonal average</t>
  </si>
  <si>
    <t xml:space="preserve">  continued hot and dry weather are leading to conditions that could lead to heat related illnesses</t>
  </si>
  <si>
    <t xml:space="preserve"> pockets of heat along the fires edge with potential to become more active should a drying trend persist</t>
  </si>
  <si>
    <t>fire became active due to light winds  dry conditions and above normal temps over the last few days</t>
  </si>
  <si>
    <t>drought stressed vegetation  high temperatures and low relative humidity are causing a high resistance to control</t>
  </si>
  <si>
    <t xml:space="preserve"> most of major fires in complex resisting control due to low rh  erratic winds</t>
  </si>
  <si>
    <t>2008_CA-SNF-1493_CASCADEL_7</t>
  </si>
  <si>
    <t>2012_CA-MVU-006329_OLD 2_2</t>
  </si>
  <si>
    <t>law</t>
  </si>
  <si>
    <t>['red flag warning for low humidity is predicated until 1900 tonight.  threat of isolated dry lightning is predicated for tomorrow. demob is on schedual for the next couple of days.. good progress was made on mopup today  crews were working up to 200 feet inside the line.  road guards still in effect on forest road s809. area is difficult to access.  county law enforcement is supporting fire suppression actions due to hazardous infrastructure related to the cause of the incident.']</t>
  </si>
  <si>
    <t>['controlled line was wind tested today and held successfully. minimal perimeter growth.. cal fire incident management team 7 - lawshe ic  assumed command of the fire at 1600 hours.. red flag warning - high temps  low humidity  high winds.  interior burning.']</t>
  </si>
  <si>
    <t xml:space="preserve">  county law enforcement is supporting fire suppression actions due to hazardous infrastructure related to the cause of the incident</t>
  </si>
  <si>
    <t xml:space="preserve"> cal fire incident management team 7 - lawshe ic  assumed command of the fire at 1600 hours</t>
  </si>
  <si>
    <t>2007_ID-BOF-000642_MIDDLE FORK COMPLEX_7</t>
  </si>
  <si>
    <t>2007_ID-BOF-000642_MIDDLE FORK COMPLEX_6</t>
  </si>
  <si>
    <t>2008_CA-BTU-9395_CRAIG_14</t>
  </si>
  <si>
    <t>2008_CA-BTU-9395_CRAIG_8</t>
  </si>
  <si>
    <t>2008_CA-BTU-007660_BTU LIGHTNING COMPLEX_67</t>
  </si>
  <si>
    <t>2008_CA-SHF-1057_IRON &amp; ALPS COMPLEXES_49</t>
  </si>
  <si>
    <t>2007_ID-NPF-000047_MOOSE CREEK WFU_35</t>
  </si>
  <si>
    <t>2007_ID-BOF-000635_CASCADE COMPLEX_65</t>
  </si>
  <si>
    <t>2011_ID-SCF-011175_SADDLE COMPLEX_10</t>
  </si>
  <si>
    <t>2010_ID-TFD-000136_DOVE SPRINGS_2</t>
  </si>
  <si>
    <t>2013_AK-TAS-313414_TETLIN JCT. RIDGE_9</t>
  </si>
  <si>
    <t>2007_ID-NPF-000047_MOOSE CREEK WFU_89</t>
  </si>
  <si>
    <t>2007_ID-SWS-000938_CHIEF PARRISH_1</t>
  </si>
  <si>
    <t>2008_NV-BMD-000082_ROCKY MOUNTAIN_0</t>
  </si>
  <si>
    <t>2012_WA-OWF-000610_OKANOGAN COMPLEX_11</t>
  </si>
  <si>
    <t>lightning</t>
  </si>
  <si>
    <t>thunderstorms</t>
  </si>
  <si>
    <t>thunderstorm</t>
  </si>
  <si>
    <t>['type 3 helicopter assigned to fire is a limited use ship for ir and gps missions. complex includes 30+ fires that includes a-f size fires. complex covers two ranger districts.    sheep trail fire 4300 acres 1 crew  3 engines.  lucky fire 976 acres  2 crews  7 engines.  lightning fire 981 acres  unstaffed.  mormon fire 62 acres  2 crews.. valley county sheriffs office has closed the road system to entry surrounding the sheep trail fire. area closure near the lucky fire implemented. 1 bee sting injury reported.. numerous fires with little or4-6 weeks ahead of annual average dryness.  area and road closures in effect.  weather expected to become warmer and drier with increasing winds over the weekend.']</t>
  </si>
  <si>
    <t>['complex includes 30+ fires that includes a-f size fires. complex covers two ranger districts.    sheep trail fire 4300 acres         resources:  2 crews  3 engines  lucky fire 840 acres                resources:  2 crews  5 engines  lightning fire 840 acres            resources:  unstaffed  mormon fire 40 acres                resources:  2 crews. inbrief with harvey¿s type 2 team today.  transition tomorrow 7/26 at 0600.  valley county s.o. has closed the road system to entry surrounding the sheep trail fire. area closure near the lucky fire implemented. lucky and mormon fire had increased fire activity due to increase in temperatures and lower rh¿s.  fire growth was also affected by passing thunderstorms.. numerous fires with little or4-6 weeks ahead of annual average dryness.  area and road closures in effect.  weather expected to become warmer and drier with increasing winds over the weekend.']</t>
  </si>
  <si>
    <t>['the butte unit continues to experience hold over fires from the lightning series that occurred on 8/6/08.  threat for additional hold over fires still exists.  expected containment 8/11/08 at 1800 hrs.. all evacuations and road closures have been rescinded.. red flag will induce poor rh recoveries and increase winds until 0700 hrs on 8/11/08.']</t>
  </si>
  <si>
    <t>['butte unit still working the butte lightning complex along with the sra portion of the canyon complex. unit drawdown creating problems with supporting all three incidents at this time due to fire burning conditions and the structure threat to berry creek and feather falls. all the fires from the recent lighting series that came through the area have been contained.. road closures at lumpkin road and happy hollow lane in feather falls. evacuations on mills ranch road  onyett road  kanaka ranch road.. potential structure threats if fire cannot be held at lake oroville. concerns that erratic winds near the middle fork of the feather river may not hold the spread  causing the potential for spotting into berry creek  where hundreds of homes are located. structures threatened north of lumpkin road to island bar hill road. immediate evacuations in progress in these areas. spotting to the east and north.']</t>
  </si>
  <si>
    <t>['containment: camp 90%. cooperation continues with the canyon and the cub complexes. resources are being shared if available. the frey fire was delegated back to the butte complex at 0700  7/21/08  which resulted in a 4000 acre growth in of the incident.  the frey is the second priority for the complex.  a 2 000 acre growth continues to be likely due to slopovers in the rock creek area.  cal fire ict-5 (streblow) assumed command of the butte lightning complex yesterday at 0700 hours.  the number of residences reported as  destroyed increased due to updated information provided by butte county building and assessors departments.  200 members of the california air national guard and their  trainers will be joining the incident on saturday  july  26 for two days of training and will be concentrating on the breakneck fire area.. the firing operation in divisions i &amp; j has been discontinued.  fuel and weather conditions are not conducive to a successful burning operation.. mop up and patrol continues on the camp fire. resources continue to concentrate on the north side of the complex.']</t>
  </si>
  <si>
    <t>['there are 11 fires in alps complex. granite (517 acres  campground and trailhead  active fire  75% contained  expected containment date  jul 10  2008)  carey (208 acres  active fire  25% contained  expected containment date  jul 22  2008). the following six fires will be categorized as unable to locate (utl). initially  they were reported after a lightning burst beginning on june 20  2008. subsequent reconnaissance has not picked up any activity on these fires. their locations will continue to be monitored. 1. soldier: 2 acres 2. bacon: 2 acres 3. gorge: 1 acre 4. gwin: 7 acres 5. north fork: 8 acres 6. thurston: 2 acres. the following three fires were initial attacked by smoke jumpers and contained. willow (38 acres  100% contained  containment date  jun 26  2008)  devils (6 acres  100% contained  containment date  jun 26  2008)  and pony (3 acres  100% contained  containment date  jun 26  2008).. the granite fire continues to be held from moving west on the canyon creek trail and is being held from moving south and east on the bear creek trail. the carey fire suppression effort made significant progress today.. heavy dead/down fuel and steep terrain on a number of the fires prohibited direct attack.  inversions are limiting utilization of aerial resources to monitor fire behavior including spread.']</t>
  </si>
  <si>
    <t>['***moose creek fire use incidents are being managed as a complex under one stage iii wfip. updated sizes will continue to be posted on this 209 report. dog-6 000 acres. chain-470 acres. fitting-211 acres. drake-700 acres. snowslide-5 acres. three links-22 acres. mink-2 acres. lizard-2 859 acres. rhoda-361 acres. doe-1 acre. boxcar-35 acres.. six new fires were reported today withing the moose creek wfu complex; the tony  grizzly  tiger  bailey  cone and log fires all of which were reported to be 1/10th to 1/4 acres in size.  these were all new starts from lightning last night.  two smokejumpers remain on barren ridge providing current observations of fire activity on the lizard and rhoda fires.. an area closure is in effect surrounding the fitting and dog wfu areas. a trail closure for the nez perce national forest portions of trails 430 and 516 heading west from lost horse cabin (on the bitterroot national forest) is implemented.']</t>
  </si>
  <si>
    <t>['the yellow pine fire chief mobilized a strike team of engines to protect structures in yellow pine under an agreement with valley county emergency management. the level iii evacuation for johnson creek  yellow pine and warm lake residences are still in effect. power lines to warm lake  johnson creek  and yellow pine are still shut down. the warm lake highway and south fork roads are still under forest and valley county sheriff closure.  updated acres include: monumental - 278 334. acreage summaries are based on "administered forest" boundaries: boise national forest 191 803 payette national forest 31 862 salmon-challis national forest 54 493 private 177.  acre change due to corrected information. last ir flight was on 9/4. the powerline is expected to be shut down for several days. fire behavior was greatly reduced due to the persistent inversion. cooler  moisture conditions are expected  which will limit fire spread. very wet thunderstorms with hail and lightning occurred on the west side of the complex this afternoon.. ir flight is critical to assess threats to protection points and anticipate timing of protection operations and fire growth. ground transportation is problematic due to some roads being closed - progress is being made to open routes and cutting snags to keep them open. a defensive strategy remains in place to protect infrastructure ahead of the fires. smoke and inversion conditions limit activities at some protection points. suppression options have been developed for yellow pine.']</t>
  </si>
  <si>
    <t>['the saddle complex is being managed as two branches  one in idaho and one in montana. acres in idaho are being reported to egbcc and the bitteroot branch in mt. to nrcc.  red flag warning this afternoon and evening for dry t-storms and winds.. thunderstorms are in the vicinty and there winds are increasing fire behavior.. continuous fuels and steep terrain.']</t>
  </si>
  <si>
    <t>['changed cause from human to lightning.  will do a final tomorrow.. wind driven fire  some areas difficult to access  fire dying down after sunset']</t>
  </si>
  <si>
    <t>['significant afternoon fire activity with rapid growth to the ne  driven by sustained winds.  air attack  and helicopters worked on the fire supporting line construction and mop-up.. fire activity increasing with sustained drying conditions; chance of afternoon thunderstorm for the next several days; steep terrain with dense vegetation; lack of natural openings making containment difficult']</t>
  </si>
  <si>
    <t>['all fires are being managed under one stage iii wfip. dog - 16 096 acres  fitting 374 acres (some growth but)  drake - 7528 acres  snowslide - 32 acres  3links - 115 acres  mink - 3 acres  chain - 1333 acres  lizard - 6327 acres  doe - 1 acre  boxcar - 38 acres  log - 14 acres  grizzly - 2728 acres  cone - 29 acres  bailey - 1 acre  battle - 3814 acres  isaac - 128 acres  double - 87 acres  wahoo - 29 acres  fox - 604 acres  old man - 637 acres  rock - 168 acres  wounded doe - 205 acres  bitch creek - 1 acre. updates of acres will be reported as soon as conditions allow for a recon flight.. widespread and light precipitation occured on all fires in the moose creek wfu complex.. an area closure is in effect surrounding dog wfu area. trail closures have been placed on trails 619 and 421 due to increased activity on the fitting fire. a trail closure has also been implemented on trails 437  555  and 562 for increased fire activity on the grizzly fire. poor visibility and thunderstorm activity have prevented updated mapping.                                                                .']</t>
  </si>
  <si>
    <t>['chief parrish. idaho department of lands. 3 miles south of banks. isolated torching and short crown runs. timber  grass and brush.. closed highway 55 and closed payette river to rafters. fire is currently burning on both sides of highway 55  which is now closed due to falling debris. payette river closed to rafters. steep terrain. red flag warning in the area for lightning and a general warning of gusty winds possible up to 40 mph.']</t>
  </si>
  <si>
    <t>['short range spotting ahead of the fire.. terrain.  unanticipated thunderstorms and weather systems.']</t>
  </si>
  <si>
    <t>['cost for the buckhorn fire includes suppression and support costs for the leecher and hunter fires.  this will be the final report for operations and status for the goat fire under the okanogan complex incident status summary.. good progress continues on the goat fire with construction and strengthening of control lines  structure protection and fuel reduction on the goat fire along alta lake and on residences in the antione creek and spray canyon/quiet valley vicinity.  line construction and reinforcement continues on the north perimeter of the buckhorn fire. good progress continues on mop up and rehabilitation on the leecher fire.  a transition briefing was held at 1200 with washington team 5 in preparation of that team assuming command of the goat fire.. smoke inversion and poor air circulation is currently restricting air operations and affecting air quality.  continued warm and dry weather is forecasted.  predicted lifting of inversion and increased atmospheric instability could result in significantly increased fire activity.  cumulus buildup and potential for dry lightning predicted over the next 24 hours could result in increased initial attack activity. the goat fire and the active perimeter of the buckhorn fire are burning in very steep  rugged terrain with difficult access.  the goat fire is threatening 3 critical communication sites and residences along alta lake  antoine creek  spray canyon/quiet valley  and the community pateros. other issues of concern include private lands  snags  rolling debris  rattlesnakes  and mine shafts.']</t>
  </si>
  <si>
    <t xml:space="preserve">  lightning fire 981 acres  unstaffed</t>
  </si>
  <si>
    <t xml:space="preserve">  fire growth was also affected by passing thunderstorms</t>
  </si>
  <si>
    <t>the butte unit continues to experience hold over fires from the lightning series that occurred on 8/6/08</t>
  </si>
  <si>
    <t>butte unit still working the butte lightning complex along with the sra portion of the canyon complex</t>
  </si>
  <si>
    <t xml:space="preserve">  cal fire ict-5 (streblow) assumed command of the butte lightning complex yesterday at 0700 hours</t>
  </si>
  <si>
    <t xml:space="preserve"> initially  they were reported after a lightning burst beginning on june 20  2008</t>
  </si>
  <si>
    <t xml:space="preserve">  these were all new starts from lightning last night</t>
  </si>
  <si>
    <t xml:space="preserve"> very wet thunderstorms with hail and lightning occurred on the west side of the complex this afternoon</t>
  </si>
  <si>
    <t xml:space="preserve"> thunderstorms are in the vicinty and there winds are increasing fire behavior</t>
  </si>
  <si>
    <t>changed cause from human to lightning</t>
  </si>
  <si>
    <t xml:space="preserve"> fire activity increasing with sustained drying conditions; chance of afternoon thunderstorm for the next several days; steep terrain with dense vegetation; lack of natural openings making containment difficult</t>
  </si>
  <si>
    <t xml:space="preserve"> poor visibility and thunderstorm activity have prevented updated mapping</t>
  </si>
  <si>
    <t xml:space="preserve"> red flag warning in the area for lightning and a general warning of gusty winds possible up to 40 mph</t>
  </si>
  <si>
    <t xml:space="preserve">  unanticipated thunderstorms and weather systems</t>
  </si>
  <si>
    <t xml:space="preserve">  cumulus buildup and potential for dry lightning predicted over the next 24 hours could result in increased initial attack activity</t>
  </si>
  <si>
    <t>2009_OH-OHS-090001_SHAWNEE COMPLEX_2</t>
  </si>
  <si>
    <t>2014_403140_FUNNY RIVER_9</t>
  </si>
  <si>
    <t>2010_MT-HNF-00032_DAVIS_3</t>
  </si>
  <si>
    <t>2007_GA-GAS-070008_MOP UP COMMAND_0</t>
  </si>
  <si>
    <t>2014_2014-00743_HARRIS_0</t>
  </si>
  <si>
    <t>2007_WA-COF-000092_WINDY RIDGE_4</t>
  </si>
  <si>
    <t>2013_AK-TAS-313414_TETLIN JCT. RIDGE_6</t>
  </si>
  <si>
    <t>2006_FL-FLS-2006-16-0757_OK-KPSP-757_1</t>
  </si>
  <si>
    <t>2010_AK-TAD-000537_PEAVEY CREEK_8</t>
  </si>
  <si>
    <t>2009_AZ-TNF-000039_PIONEER_6</t>
  </si>
  <si>
    <t>2011_AK-TAD-000264_LITTLE CREEK_48</t>
  </si>
  <si>
    <t>2013_OR-UPF-130132_WHISKEY COMPLEX_27</t>
  </si>
  <si>
    <t>2011_GA-OKR-000001_HONEY PRAIRIE_59</t>
  </si>
  <si>
    <t>2009_AK-FAS-911404_LOGGING SLASH_0</t>
  </si>
  <si>
    <t>2006_CA-LPF-2023_DAY_75</t>
  </si>
  <si>
    <t xml:space="preserve"> rain </t>
  </si>
  <si>
    <t>inches</t>
  </si>
  <si>
    <t>rainfall</t>
  </si>
  <si>
    <t>precip</t>
  </si>
  <si>
    <t>received precipitation</t>
  </si>
  <si>
    <t>['direct line construction completed through most of division b.  several sections of this line have unburned fuels remaining that are holding significant heat.. weather forecast for tomorrow calls for winds gusting to 30 mph in the late morning and afternoon.  rain forecasted for today did not materialize  incident has only received 0.05" over the past 24 hours.']</t>
  </si>
  <si>
    <t>['power lines along the west flank of division m is scheduled to be reenergized on 05/31/14. crews are utlizing palm irs to identify areas of heat. lower skilack campground and boat launch are scheduled to be reopened on 05/29/14.. overcast skies and scattered rain showers throughout the fire area reduced fuels availability thursday. fuels under closed canopies continue to remain markedly dry. ground moisture remains frozen 10 inches below surface feather moss in most spruce stands.    div a currently crews are mopping up 300 feet into the interior and suppressing any other visual smokes.  the night group will continue to patrol and monitor the division.    div b crews are mopping up 300 feet interior and targeting the heavy concentration of fuels towards killey rd. conditions on scene had periods of high winds and snags concerns decreasing productivity.      div c direct line construction with hand crews working toward each other from east and west div c spike camps.      div g h-20 bear creek subdivision  crews are currently working toward attaining 300 feet mop up standards.  fish weir structure preparation completed.  crews experienced periods of high wind gusts from the e/se.     div h crews working to complete direct line from star lake and h-25. spike camp in progress of being established near h-25. crews are currently suppressing areas of heat identified from the palm ir flight that occurred on 5/28/14.    div m300 feet interior.    div x crews mopped up to 300 feet interior.  division reports were quiet with']</t>
  </si>
  <si>
    <t>['fire received light rainfall through operational period.  public meeting scheduled tonight in lincoln  mt.  draft population protection plan completed in coordination with local fire and sheriffs department.    acres by ownership; 156 acres of blm; 410 acres of private land; 1615 acres usfs.. continued perimeter line construction  gridding and lining spot fires.. rugged terrain  heavy fuels  numerous spots  social/political concerns due to fire location and structures.']</t>
  </si>
  <si>
    <t>['high rainfall amounts have inceased %rh.  we had two heat related injuries today on one hc2.. task forces worked at the dreggers and harvey road fires in bulloch county  basswood road fire in bacon county  firetower road fire in lowndes county  little okefenokee fire in charlton county.. gmag personnel have a 7-day rotation.  operational coordination and work load on other ics support sections are increased; it is necessary to use their first work day for training.']</t>
  </si>
  <si>
    <t>['during initial operations  fire was spreading ne with increasing acreage.  rainfall dampened fire area on 4/15/2014.. running  spotting  crowning']</t>
  </si>
  <si>
    <t>['the windy ridge fire is at 218 acres (lat: 48° 55´ 41" long: 117° 31´ 9"); bull dog is at 129 acres (lat: 48º 46 49" long: 118º 18 19")  and crown creek is at 23 acres (lat: 48º 55 20" long: 117º 56 40"). team-2 does not feel there is a risk to structures at this time but will continue to re-evaluate as fire conditions change.. the area received measurable overnight precipitation.  mop up first 100 feet on windy ridge.  complete line construction on crown creek fire.  establish anchor point and begin line construction on bulldog fire.  road  trail and campground closures are in effect.  detailed closure information is located @ www.inciweb.org for this incident.. occupied homes within 2 miles  steep ground with limited access.']</t>
  </si>
  <si>
    <t>['resources assisting tok forestry with initial attack. helicopter bucket work supported hand crews along northwest and north flanks. hand crews completed line along south flank and mopped up.  spike camps in place  helispots and medivac sites identified. lack of rain and continued warm  dry and windy weather; steep terrain with dense vegetation; lack of natural openings is making control difficult']</t>
  </si>
  <si>
    <t>['mop up operations have begun  fire is contained but not controlled.  there are still a few hotspots inside the lines.. fire had some rain on it.  most of the fire perimeter is contained.']</t>
  </si>
  <si>
    <t>['firefighters continue mop-up of slop-over on the east side of the koyukuk river. fire received precipitation throughout the day.']</t>
  </si>
  <si>
    <t>['1 type 1 crew and 2 engines were requested from phoenix dispatch and sent to an initial attack assignment in the area of miami  az. success for the cwz team is defined as bringing the fire completely out of the pine fuel type and into the chapparal where the fire is expected to discontinue forward progress. the fire will represent 50% containment at that time.. crews continued to prepare lines for continuing burnout operations. some aerial ignitions were completed as the fuels dried (after .25" of precipitation was received last night) in the fire area. night shift personnel will continue to bring the fire to the 112 road and 200 trail.. fire is burning in steep terrain in pine and chapparal fuel types with occasional single tree and group tree torching when slope and aspect align.  access to the majority of the fire perimeter is on foot.  range improvements including fences and pipelines are within the planning perimeter with low threat for fire impact.']</t>
  </si>
  <si>
    <t>['acreage decreased due to more accurate mapping.. chena ihc mopped up east of akers airstrip and near wilsons cabin. smokejumpers scouted northwest of akers airstrip for a possible indirect line.. precipitation on the fire has suspended burning operations.']</t>
  </si>
  <si>
    <t>['significant mop up is needed to secure lines prior to the revised containment date of 8/24/13. preparing for a transfer of command with southern cascades type 3 iimt.  transition planned for 08/25/13 at 0600.. thunderstorms passed over the fire area today producing light to moderate precipitation  lightning  strong winds  and pea-size hail. road and area closures remain in effect.. smoke is hampering aviation support. smoke and air quality concerns in the valleys.  high valued private timber lands and structures.  a sold timber sale that partially lies within containment lines  and 2 other nearby timber sales just outside containment lines.  numerous hazards including steep inaccessible terrain. most streams contain threatened and endangered fish species. the fire is burning in a high use recreational area.  poison oak and numerous hazard trees are within the fire area.']</t>
  </si>
  <si>
    <t>['northern 1/3 of okefenokee nwr recieved light precipitation last night (.2-.3)   increase of complex acres by 23 782 since last gps flight from morning of 6/17/11.  other resources on the complex include 3 excavators  5 feller-bunchers  and 6 graders.  unified command with georgia forestry commission  florida division of forestry and us fish and wildlife service.. burnout in division a in west branch around stephen foster state park facilities and burnout operations were conducted in the southwestern perimeter in divisions d/e.  continuing to mop-up spots in division j in area of fire run to the southwest outside the swamp edge break which occured on 6/14.  reburn continues to cause control problems for resources.. extremely dry fuels - erc consistently running over the 95th percentile and setting erc records locallly.  moderate to heavy fuel loads in the swamp and uplands  limited accessibility for ground equipment  lack of water resources for sustained attack  mulitiple jurisdictions involved  wilderness area  and reburn happening over the entire fire area with spotting into the green.']</t>
  </si>
  <si>
    <t>['extreme fire behavior observed. due to 33 miles of dusty roads  may need aerial support of helicopters to accomplish suppression goals if heavy rain moves in.. retardant drops slowed down the fire  but significant weather moved in causing air operations to be stopped and fire broke through retardant lines.. control problems: establishing a solid anchor point  slash proving difficult to work  erratic winds due to topographic influences  incoming weather system']</t>
  </si>
  <si>
    <t>['the incident is currently utilizing 10-excavators 2-skidders 2-masticators that are notated in block 45: row - (other) in the dozer column.. due to the flash flood watch that was issued from the national weather service/oxnard from 0800 hrs through midnight tomorrow; operations made the decision to keep all personnel from the fire area until the flash flood watch was lifted for personnel safety. the national weather service is maintaining communications with incident personnel. spot weather reports will continue to be submitted daily.. firefighter and public safety.    the national weather service issued a flash flood watch for the day fire burn area beginning at 0800 through midnight due to the potential of heavy rain in the region.  forest closures remain in effect in the sespe and chumash wilderness lockwood and piru creek areas.']</t>
  </si>
  <si>
    <t xml:space="preserve">  rain forecasted for today did not materialize  incident has only received 0</t>
  </si>
  <si>
    <t xml:space="preserve"> ground moisture remains frozen 10 inches below surface feather moss in most spruce stands</t>
  </si>
  <si>
    <t>fire received light rainfall through operational period</t>
  </si>
  <si>
    <t>high rainfall amounts have inceased %rh</t>
  </si>
  <si>
    <t xml:space="preserve">  rainfall dampened fire area on 4/15/2014</t>
  </si>
  <si>
    <t xml:space="preserve"> the area received measurable overnight precipitation</t>
  </si>
  <si>
    <t xml:space="preserve"> lack of rain and continued warm  dry and windy weather; steep terrain with dense vegetation; lack of natural openings is making control difficult</t>
  </si>
  <si>
    <t xml:space="preserve"> fire had some rain on it</t>
  </si>
  <si>
    <t xml:space="preserve"> fire received precipitation throughout the day</t>
  </si>
  <si>
    <t>25" of precipitation was received last night) in the fire area</t>
  </si>
  <si>
    <t xml:space="preserve"> precipitation on the fire has suspended burning operations</t>
  </si>
  <si>
    <t xml:space="preserve"> thunderstorms passed over the fire area today producing light to moderate precipitation  lightning  strong winds  and pea-size hail</t>
  </si>
  <si>
    <t>northern 1/3 of okefenokee nwr recieved light precipitation last night (</t>
  </si>
  <si>
    <t xml:space="preserve"> due to 33 miles of dusty roads  may need aerial support of helicopters to accomplish suppression goals if heavy rain moves in</t>
  </si>
  <si>
    <t xml:space="preserve">    the national weather service issued a flash flood watch for the day fire burn area beginning at 0800 through midnight due to the potential of heavy rain in the region</t>
  </si>
  <si>
    <t>2010_CA-SQF-2701_BULL_10</t>
  </si>
  <si>
    <t>2008_TN-CNF-080011_LONE OAK_2</t>
  </si>
  <si>
    <t>2012_NM-SNF-000133_COLORADO PEAK_1</t>
  </si>
  <si>
    <t>2013_MT-GNF-0111_MINER PARADISE COMPLEX_19</t>
  </si>
  <si>
    <t>2010_GA-GAS-100005_ARABIA BAY_9</t>
  </si>
  <si>
    <t>2011_NM-SNF-000198_PACHECO_7</t>
  </si>
  <si>
    <t>2008_NM-N3S-000707_CENTER PEAK_4</t>
  </si>
  <si>
    <t>2007_WY-YNP-000003_OWL_6</t>
  </si>
  <si>
    <t>2010_UT-FIF-000089_TWITCHELL CANYON_20</t>
  </si>
  <si>
    <t>2009_OR-MAF-000149_COUGAR CREEK_2</t>
  </si>
  <si>
    <t>2011_ID-SCF-011175_SADDLE COMPLEX_65</t>
  </si>
  <si>
    <t>2008_CA-LPF-002754_CHALK_16</t>
  </si>
  <si>
    <t>2006_OH-WAF-000213_FIVE FORK FIRE_0</t>
  </si>
  <si>
    <t>2011_OK-OKS-511005_HIGHWAY 30_0</t>
  </si>
  <si>
    <t>2010_OR-RSF-010232_OAK FLAT_16</t>
  </si>
  <si>
    <t>terrain</t>
  </si>
  <si>
    <t>snags</t>
  </si>
  <si>
    <t>inaccessible</t>
  </si>
  <si>
    <t>['there are still forest and road closures in effect.. steep inaccessible terrain  erratic winds.']</t>
  </si>
  <si>
    <t>['type 1 crew  helicopter  and most misc. overhead were released today. future staffing will be limited to patrols and monitoring until either sufficient precipitation occurs to put the fire out or drying conditions and weather permit burnout operations to consume about 700 acreas of unburned pockets of heavy fuel between the current fire perimeter and the indirect fireline.. very steep rocky country  high mortality and heavy fuels from pine beetle kill  heavy concentrations of snags.     recent precipitation has significantly reduced fire activity and eliminiated our short term ability to burnout fuels between the fire perimeter and indirect fire lines to secure the fire perimeter.']</t>
  </si>
  <si>
    <t>['shakey line completed.. access  steep terrain  rough roads  smoke impact to the city of santa fe. weather getting hotter and dryer. nighttime humidity recovery low. possible red flag warning for the area on friday.']</t>
  </si>
  <si>
    <t>['fire activity will continue to be monitored for increased activity and will adjust operations as needed.. monitored fire behavior.. this fire is located in very steep and rocky terrain.  direct attack is not possible due to fire fighter safety concerns - lack of safety zones  rolling material (timber and rock) and high density of snags. this fire is very visible to the surrounding area.  the timely distribution of fire information is critical to the successful management of this incident. organization is currently downsized due to low fire activity. if fire activity increases a t1 helicopter  t3 helicopter and two type 1 ihc crews will be needed to implement a plan to contain the fire within the pre-established containment lines.']</t>
  </si>
  <si>
    <t>['crews continued with the burnout to secure the east side of the fire.. smoke is a major concern reducing visability and affecting major highways. large bay with heavy fuel loading that is inaccessible by equipment / personnel. large stands of pine plantation surrounding the bay.  media attention is very high.']</t>
  </si>
  <si>
    <t>['additional hand crew support will be critical in achieving successful planned line construction in div e.. the large run in div d required significant fixed wing retardant support to prevent the loss of contingency line above rancho viejo.  the support was successful and will allow continuation of line construction towards frijole canyon.. extreme fire behavior  steep terrain  heavy fuels  and poor access to fire perimeter.']</t>
  </si>
  <si>
    <t>['the far southeast part of the fire is still active.  this area is surrounded by natural barriers and fire spread will be minimal.. will begin to demob resources at 1800 tonight.. fire is located in an area with a contain fire management strategy that has burned at least 3 times since 1993. access to the fire is difficult due to rugged terrain and washed out roads. fire will be monitored from ground and air.']</t>
  </si>
  <si>
    <t>['direct line construction completed in divisions c and d. continuing in a  b and g. stocking of spike camp for occupancy after shift on 7/30 continuing. approx 1.5 miles of line constructed today.. the fire is burning in steep rugged terrain that is accessable only by trail or helicopter. it is in areas that were impacted by the 1988 fires and contains heavy concentrations of standing and down snags. recent rainfall will allow some direct attack. a primary objective is to prevent the fire from burning into national forest watersheds which contain many structures.']</t>
  </si>
  <si>
    <t>['burned out control line north of east fork drainage.. steep terrain is making access difficult.   fire reaching private land is also of concern.  manderfield viewshed is threatened.']</t>
  </si>
  <si>
    <t>['the reported injury was a broken arm suffered by a smokejumper on 7/25/2009.     minimal growth occurred on the fire today. majority of continuing efforts will be targeted at containing the fire growth within the stated incident objectives. escape beyond these points places fire into significant fuels and could result in substantial growth.. good progress constructing line on east and west flank while holding south flank.. steep  rocky  remote terrain in the strawberry wilderness. poor access and limited safety zones in fire area.']</t>
  </si>
  <si>
    <t>['snow on high points of fire area.  all road closures lifted.. continuous fuels and steep terrain with limited access to safety zones.']</t>
  </si>
  <si>
    <t>['the reduction in the �fire line to build� figure reflect a change in fire suppression tactics. earlier on the fire  crews were having to construct indirect line because of active burning conditions. as a result of the rain on 10/4 and its affect on fuel conditions  firefighters are now able to do more direct line construction which more closely follows the fire�s perimeter. the reduction in acres burned is the result of more accurate mapping by crews on the fires perimeter in the deep drainages.. access to the fire is a concern with extremely steep rugged terrain and limited roads. fire is burning in the ventana wilderness.safety to firefighters remains the priority.']</t>
  </si>
  <si>
    <t>['due to the activity and intensity of the fire suppression resources were forced to use indirect tactics.  orders have been placed for 2 10 person handcrews as well as 2 additional engines.. high winds  high temperatures  low rh  and lack of moisture with potential to spread to inaccessible areas. smoke impacts to major and minor highways.']</t>
  </si>
  <si>
    <t>['control lines will be reinforced  hot spots will be mopped up  and the fires perimeter will be patrolled for threats to the control lines.. steep  rugged terrain necessitated the use of heavy equipment to access large areas of the fires perimeter.  extremely dry fuels contributed to spotting causing the fire to cross control lines on a nearly daily basis.']</t>
  </si>
  <si>
    <t>['steep terrain is causing the potential for roll out.  currently building line and burning out.. light precipation occured over the fire area today.  high humidities  minimal fire spread  the fire continues to burn out the jackpots.. concern of private residences and recreational campgrounds.']</t>
  </si>
  <si>
    <t xml:space="preserve"> steep inaccessible terrain  erratic winds</t>
  </si>
  <si>
    <t xml:space="preserve"> very steep rocky country  high mortality and heavy fuels from pine beetle kill  heavy concentrations of snags</t>
  </si>
  <si>
    <t xml:space="preserve"> access  steep terrain  rough roads  smoke impact to the city of santa fe</t>
  </si>
  <si>
    <t xml:space="preserve"> this fire is located in very steep and rocky terrain</t>
  </si>
  <si>
    <t xml:space="preserve"> large bay with heavy fuel loading that is inaccessible by equipment / personnel</t>
  </si>
  <si>
    <t xml:space="preserve"> extreme fire behavior  steep terrain  heavy fuels  and poor access to fire perimeter</t>
  </si>
  <si>
    <t xml:space="preserve"> access to the fire is difficult due to rugged terrain and washed out roads</t>
  </si>
  <si>
    <t xml:space="preserve"> the fire is burning in steep rugged terrain that is accessable only by trail or helicopter</t>
  </si>
  <si>
    <t xml:space="preserve"> steep terrain is making access difficult</t>
  </si>
  <si>
    <t xml:space="preserve"> steep  rocky  remote terrain in the strawberry wilderness</t>
  </si>
  <si>
    <t xml:space="preserve"> continuous fuels and steep terrain with limited access to safety zones</t>
  </si>
  <si>
    <t xml:space="preserve"> access to the fire is a concern with extremely steep rugged terrain and limited roads</t>
  </si>
  <si>
    <t xml:space="preserve"> high winds  high temperatures  low rh  and lack of moisture with potential to spread to inaccessible areas</t>
  </si>
  <si>
    <t xml:space="preserve"> steep  rugged terrain necessitated the use of heavy equipment to access large areas of the fires perimeter</t>
  </si>
  <si>
    <t>steep terrain is causing the potential for roll out</t>
  </si>
  <si>
    <t>2013_ID-BOF-001053_ELK COMPLEX_6</t>
  </si>
  <si>
    <t>2007_ID-BOF-000635_CASCADE COMPLEX_60</t>
  </si>
  <si>
    <t>2012_ID-BOF-000628_TRINITY RIDGE_30</t>
  </si>
  <si>
    <t>2008_CA-SHF-1041_LIME COMPLEX_188</t>
  </si>
  <si>
    <t>2013_CA-LPF-003810_PFEIFFER_3</t>
  </si>
  <si>
    <t>2006_CA-SRF-997_ORLEANS COMPLEX_11</t>
  </si>
  <si>
    <t>2011_AZ-CNF-011047_HORSESHOE 2_20</t>
  </si>
  <si>
    <t>2009_AK-UYD-000897_CRAZY MOUNTAIN COMPLEX_30</t>
  </si>
  <si>
    <t>2012_WA-OWF-000610_OKANOGAN COMPLEX_6</t>
  </si>
  <si>
    <t>2011_NV-CCD-1007_BURBANK_0</t>
  </si>
  <si>
    <t>2013_CA-KNF-005949_FORKS COMPLEX_18</t>
  </si>
  <si>
    <t>2012_ID-SCF-12190_MUSTANG COMPLEX_52</t>
  </si>
  <si>
    <t>2006_MI-HMF-060082_HUGHES LAKE FIRE_2</t>
  </si>
  <si>
    <t>2009_AK-UYD-000347_ROCK SLOUGH_34</t>
  </si>
  <si>
    <t>2007_ID-BOF-000635_CASCADE COMPLEX_19</t>
  </si>
  <si>
    <t>air operations</t>
  </si>
  <si>
    <t>grounded</t>
  </si>
  <si>
    <t>['block 21 and 22: reported injury was for a potential heat related illness.  block 24: number of structures damaged and destroyed may fluctuate due to reassessment and classification.  land ownership of current fire perimeter is as follows: blm - 1 239 acres  bor - 199 acres  private 21 712  state-idl - 6 555  usfs - 87 208.. ignition operations were successfully completed along the south fork of the boise river to the 2012 trinity ridge fire helping to secure the communities of pine and featherville.  tom tidwell chief of the forest service and nora rasure intermountain regional forester toured the incident today. a community meeting was held at the elks lodge today in mountain home. cooperative structure assessment information was provided to elmore county sheriffs office. aerial ignitions were conducted in dog creek drainage and are still holding west of the south fork of the boise. access was cleared up today for fire personnel to enter the lester creek and fall creek areas for further structure assessments.. evacuations were implemented for the communities of prairie  pine and featherville. point source protections are in place where resources are available and its safe to do so. plume dominated fire activity has made many fire areas inaccessible due to access  terrain and safety concerns. road closures: pine/featherville road off hwy 20  cow creek road and blacks creek road. many access roads into the fire area are impassible due to downed powerlines  debris and fallen timber. large numbers of livestock (cows) are in the immediate vicinity of the fire. landowners  permitees and ranchers continue to be in the area to attempt to move livestock to safety and access damages. smoke is still impacting icp. smoke in the area was a continuous problem for air operations including fixed wing aircraft and helicopters.  a haines of 6 and lower relative humidity are predicted for tomorrow  this will likely lead to increased fire behavior.  a red flag warning has been issued for tomorrow.']</t>
  </si>
  <si>
    <t>['a warming/drying trend is expected through monday into tuesday. fire acres are identical from yesterday due to49 076  monumental - 200 524. acreages summaries are based on "administered forest" boundaries - boise national forest 177 930  payette national forest 31 354  salmon-challis national forest 40 140  private 175.. crews are taking action on identified point protection objectives at yellow pine  johnson creek  warm lake  stolle meadows  paradise valley and landmark with an additional group working to remove the snag hazard on travel routes. work is progressing to secure the southern edge of the fire west of the 555 road in the bull creek drainage. recon and assesment of point protection objectives within the fcronr wilderness is ongoing. demobilization of excess resources continues.. air operations positions are critical to the support operations  particularly for operations in roadless and wilderness areas. ir flight is critical to asses threats to protection points and anticipate timing of protection operations. ground travel to protection locations has been slow due to the rough and inaccessible terrain. ground transportation is problematic due to some roads being closed - progress is being made to open routes and cutting snags to keep them open. the potential for a return to moderately active fire behavior still exists. a defensive strategy remains in place to protect infrastructure ahead of the fires  - preplanning those actions is underway.']</t>
  </si>
  <si>
    <t>['trinity ridge west: critical needs are identified as crews  engines and helicopters needed for the incident in support of planned operations in regards to implement the contingency plan that is being formulated and to contain the current spot across the river. these critical needs are for the protection of idaho city  id. all structures identified as threatened are in boise county the idaho air national guard is providing personnel and equipment to staff road closures and provide a hoist capable medivac helicopter for the incident..... trinity ridge: the trinity ridge incident is in unified command with the elmore county sheriffs office. the idaho national guard is providing personnel and equipment to staff numerous road checkpoints and provide a hoist capable medevac helicopter for the incident..... block 4: trinity ridge west: id-bof-000745 block 14: trinity ridge west: 15 miles east of idaho city  id block 15: acres by ownership - usfs 143 541 acres and private 1 905 acres. block 16: yesterdays summary containment percent (68%) was in error. both teams reported erroneous values due to poor instructions by this sitl  todays values follow. trinity ridge west: 26 percent..... trinity ridge: 17 percent block 18: trinity ridge west: 4 miles..... trinity ridge: 7 miles block 19: trinity ridge west: $5 720 476.... trinity ridge: $27 692 314 block 21: trinity ridge west: 3..... trinity ridge: 0 there was a burn injury to a hand last night but it was not a lost time injury. block 22: trinity ridge west: 7 (since the separation of the incidents)..... trinity ridge: 5 block 24: threatened structures: trinity ridge west: (7 2 5)&amp;#8230;.. trinity ridge  (196 11 269) destroyed structures: trinity ridge west: (0 0 0)&amp;#8230;.. trinity ridge  (2 2 8). trinity ridge west: new start pine creek fire on the edge of the ia response area  contingency group engines responded along with air craft and hand crew. road closures in effect. in division b  t1 aircraft was used to slow fire progression and due to moderation of fire behavior  crews spiked out to go direct in big 5 canyon and sheep creek drainage to contain the fire as it approaches the middle fork of the boise river. in division c patrol and mop up burnout along hand line and along middle fork road. south contingency group: continue prep of contingency line. limb and thin ladder fuels to 1 chain deep from line (greater if needed). brush access roads  helispots and safety zones where needed. identify sections of lines not accessible to engines or skidgines and plan for hose lays..... trinity ridge: progress is being made in holding and improving security of burned out areas around the communities of featherville and pine. type 1 crews are making good progress working direct in div. a.  s  w and x. major backhaul of pumps/hose from structure contingency areas  unused secondary contingency line and secured line. rehab and road clearing operations are continuing. area closures remain in effect.. trinity ridge west: road closures are in effect. the main fire is moving west toward the confluence of the north and middle forks of the boise river. if containment is not accomplished before the  confluence there is the potential for significant growth of the western perimeter and a threat to idaho city  and highway 21 corridor including lucky peak to grimes creek subdivisions  the thorn creek and valley of the pines subdivisions  and subdivisions between grimes creek and idaho city..... trinity ridge: there are daily inversions that limit air operations in the morning. three spike camps are being maintained to overcome transportation concerns. there is an immediate economic impact to the local communities due to the area closure.']</t>
  </si>
  <si>
    <t>['ownership within the complex consists of approximately 51 377 acres on the mendoci33 895 acres on the shasta-trinity national forest  633 on california state lands  80 acres on six rivers national forest  467 acres of small private in-holdings and 78 acres of blm lands.     fire acreage  ownership and containment percentage:   grouse fire (5 322 ac) 3 932 acres mendoci1 390 acres shasta-trinity nf  90% contained.   vinegar fire (46 278 ac) 16 239 acres mendoci28 977 acres shasta-trinity nf  633 acres of state lands  351 acres of private lands and 78 acres of blm land  80% contained.   yellow fire (31 236 ac) 31 206 acres mendoci30 acres six rivers nf  90% contained.  trough fire (3 695 ac) 3 529 acres shasta-trinity nf  50 acres six rivers nf  117 acres private  100% contained.  the 30 acres on the yellow fire within the six rivers nf does not go to the east of road 27n02. ir confirms that the fires within the wilderness continue to grow daily.. continued containment  mop-up  and rehab operations.8/9 in (previously un-staffed) division b grew by 20 acres  and crews worked into the early morning of 8/11.  division b was re-staffed today with multiple crews and aviation resources.  lime complex loaned a skycrane which was utilized along with martin mars fixed wing for water drops.  short-range spots and numerous falling snags caused control problems on division b slop over.  resources are generally adequate  with exception of outstanding orders for three crw1.. fire behavior is increasing as indices rise with upcoming peak of fire season.  areas that have served as a barrier in the past are now carrying fire.  mosaic nature of burn creates high potential for large areas of internal burning.  re-burn potential is moderate due to cured and partially burned vegetation from the last 6 weeks.   stable air mass and associated daily inversion restricts air operations and increases impacts to local area. terrain is steep and inaccessible and safety zones are limited.   daily aerial recon of un-staffed branches ii and iii is not always possible due to limited visibility from smoke.']</t>
  </si>
  <si>
    <t>['resources ordered today are arriving on scene for use of next 2 operational periods. the 10 structures reported destroyed in the previous 209 have been removed until a structure dammage assesment can be completed. heavy media interest occured throughout the day. the 1 injury reported in the previous 209 was removed due to minor knee injury and the firefighter returned to work. all air resources were grounded at 1200 hours due to heavy smoke inversion. due to complexity analysis the lpf type 2 incident management team "nunez" has been ordered to assume command tomorrow morning at 0600.. sycamore  river inn and pfeiffer roads are closed.   evacuations of residences in pfeiffer ridge community.  air resources are being prioritized for point protection when conditions warent.  previously 1 missing person reported missing has been located  however 1 additional person has been reported missing.. steep  innaccesible terrain  narrow roads  area is endemic to sudden oak death']</t>
  </si>
  <si>
    <t>['inversion from local fires and drift smoke from fires in surrounding complexes lasts until mid-day and continues to hamper air operations and mapping efforts.. moderate activity throughout the day on the uncontained somes fire  advancing downhill ne and se into the salmon river drainages  short up hill runs in pearch creek. fire is established in the whitmore creek  ikes creek  somes creek  upper butler creek and pearch creek drainages and has reached the bottom of the pearch creek drainage.  large indirect line construction begun on south side of pearch creek  initial preparation for low-intensity burnout of pearch creek drainage. 160 chains of line constructed today. initiated indirect line construction on south side of pearch creek and in preparation for low-intensity burnout of pearch creek drainage. crawford at 100% containment.. the orleans complex consists of the somes  crawford and buck fires.  the somes fire ne of orleans  ca  and the crawford fire sw of orleans  ca. are located within a designated wui fire management zone.  somes fire continues to increase in size; active fire behavior. the buck fire continues to hold at 65 acres. air support is critical to all operations. lack of access  steep  very rugged terrain  and resource shortages are causing control problems and affecting firefighter safety. establishment of safety zones or escape routes is difficult due to the aforementioned terrain.']</t>
  </si>
  <si>
    <t>['1.) aircraft were grounded today and burnout operations not conducted due to high winds. 2.) red flag warning today due to high winds.. 1.) the forest service area closure is still in effect.. extreme terrain with very limited suitable locations to place fireline capable of stopping the current and predicted fire behavior. indirect line strategy requires type one hand crews to prep and burnout from miles of roads and marginal tracks/trails.  most of the active fire is located within the wilderness boundary  requiring crews to spike. check lines have been put in and burned off to protect the populated areas just outside the wilderness areas. extensive efforts have been utilized to keep high intensity fire from making runs at the populated areas and to reduce fire intensity in critical habitat. aerial control efforts continue to be critical in this management strategy and difficult terrain.']</t>
  </si>
  <si>
    <t>['the mat-su crew and 4 smokejumpers will move to fire 529 to assist containment on a new fire. the midnight sun i.h.c. arrived on the fire. the command repeater is out of service and cannot be accessed due to flying restrictions. the nps repeater is being utilized as backup. an additional 200+ structures  cabins  and residences were added as a result of the possibility of the jagged ridge fire crossing birch creek. the areas of circle hot springs and central would then be threatened. the unmanned aerial vehicle (u.a.v.) flew bluff creek and jagged ridge. the u.a.v. is associated with the university of alaska and n.a.s.a. acreage and costs in block 15 and 19 are combines complex totals. the breakdown is as follows: little black one (ak-uyd-000314) 347 180 acres  $1 218 404  bluff creek (ak-uyd-000496) 42 930 acres  $427 854  jagged ridge (ak-uyd-000497) 49450 acres  $21 260  puzzle gulch 1310 acres and crazy mountain complex $932 678.. direct line was cut at steese highway mp 159  east along the 2000 acre extension on east side of steese highway. line was prepped west of mp 159 with dozer for burnout. potential for going direct as conditions warrant. near the birch creek bridge  mp 147  mop up secured cabins along the east side to complete line along the road corridor. crews back hauled and completed line in the 12 mile bluff area on the little black fire. aerial resources were again grounded due to limited visibility the entire day. puzzle gulch showed a large increase due to more accurate mapping.. widespread dense smoke conditions limited helicopter capability  hamper forward scouting  ability to track perimeter growth  and contributing to a public health concern.  visibility has also limited logistical support via air into the circle airport. extreme drought codes and prolonged temperatures above seasonal norms.  access to the town of circle  alaska via the steese highway  highway 6  has fire on both sides. temporary travel restrictions on the steese highway between milepost 147 and 161.']</t>
  </si>
  <si>
    <t>['the cost for the buckhorn fire includes the suppression costs of leecher  hunter and buckhorn combined.  the goat fire costs are being tracked seperately.. good mop up progress continues to be made on the hunter and leecher fires.. smoke inversion and generally poor air ventilation has been restricting air operations and affecting air quality.  continued warm and dry weather is forecasted with continued poor ventilation. the goat fire is burning in very rugged rocky steep ground  near 3 separate critical communication sites.  other issues of concern include residences  private lands  snags  rolling debris  rattlesnakes  and mine shafts.  limited helicopter bucket support hampers control objectives and increases the threat to structures and ems communication sites.']</t>
  </si>
  <si>
    <t>['structural protection and voluntary evacuation was put in place and coordinated by lyon county fire and sheriff¿s departments.  fire made significant runs toward structures.  erratic fire behavior due to dry fuels and outwash winds from thunderstorms.  air operations are critical to tomorrow¿s containment plans due to inaccessibility on the west side and potential for structures threatened on the east side.  thunderstorms are expected to continue over the area tomorrow along with a front moving through causing significant increases in winds during the afternoon.. structural protection was put into place for the residences and ranches.  voluntary evacuations were handled by lyon county sheriff¿s department.   fire was anchored and flanking operations for containment were initiated.  helicopters attacked the head with water drops.. structural protection of 80 permanent residences.  voluntary evacuations.  sagegrouse habitat.']</t>
  </si>
  <si>
    <t>['a road closure continues on hwy 93 from oak bottom campground to nordheimer flat.  the north coast unified air quality management district issued a health advisory for the communities of hoopa  willow creek  orleans  forks of salmon  burnt ranch  and karuk tribe.  preparations are being made to move icp from hoopa to aikens camp. the icp will be moved in stages beginning tomorrow with operations and concluding on thursday when plans and finance will be moved.  california team 1 (mcgowen) is supporting logistical resource needs for resources assigned to the butler fire at nordheimer campground as well as sharing air resources.. the fire consumed areas in key drainages below the containment lines slopping over in 2 places yesterday initiating containment line construction plan that will be re-establishing lines from the 1977 hog fire.  structure defense continued on residences along the river east to nordheimer.  dozer line completion has progressed in division w/t.  a plumbed handline has been established around the butler flat community as the fire continues to back into the area.  the fire arrived at the butler flat control line at 2135 hrs.. the steep terrain  heavy vegetation  snags  and poor access have limited direct attack strategies based on firefighter safety and low probability of success. fire is burning in fire scars from the hog fire (1977) with the potential to spread into the somes fire (2006). crews are beginning to utilize lines constructed for the somes fire on the northwest flank.  lengthening burning periods with increasing temperatures and lower rh topping out today  will give the fire potential to grow substantially.  secondary containment plan has been initiated for firefighter safety and higher probability of success.  night operations are limited due to steep terrain and potential hazards to night resources.  fire is currently backing into butler creek structures in division z.  smoke inversion continues to restrict air operations until late in the afternoon.  lifting of the inversion has consistently occurred around the']</t>
  </si>
  <si>
    <t>['the hamilton fire merged with the mustang complex causing the significant acreag increase reported. small  unreportable fires have been combined with only the fires meeting the threshhold being reported on the mustang complex. injury sustained today by a firefighter who injured his shoulder after a trip and fall.. the mustang fire grew into the hamilton fire creating a significant increase in the acreage total. crews were able to conduct some hand ignitions to secure some of the perimiter to road systems in the areas of division t  p and h. smoke inversion did not allow for the sustained use of aircraft. firing operations conducted during the evening hours was successful in closing the gap between hull creek and hughes creek. patrol and mop-up activities continued along the southern perimeter in branches i and v. structure defense operations continued along the highway 93 corridor in branch iv and in branch iii at the gattin ranch.. an inversion is causing poor visibility in valleys due to smoke and is hampering air operations as well as increasing risk when driving. resources are fatigued due to the long duration fire season and poor air quality due to thick smoke. steep rugged terrain limits the ability of firefighters to use direct attack on much of the fire. defense of values at risk continues to be a major concern.']</t>
  </si>
  <si>
    <t>['moral of firefighters still up and progress for containment looks good. however  we are at the start of fire season and the lack of significant rainfall and higher rhs keeps the ia up. zone dispatch assisting with movement of resources and operations in the ia dispatch has moved from regular operational hours to 24 hours on the district.. more than 100 persons were evacuated from the communities of el dorado and west lake  mi in crawford and oscoda counties. more than 50 residences remain threatened by fire. ty 3 airtankers (cl-215) showed up and began air operations making a dent in the fire¿s progress.  continued low pressure system over the great lakes created more bad weather preventing the movement of air support  from minnesota and wisconsin to the fire. lack of prime staging locations for air support east of great lakes have impacted fire suppression efforts and reduced response times.. while the manistee side of the forest received light precipitation and elevated relative humidities  the east side remains dry and windy.  bad weather hanging over lake michigan prevented the significant movement of air support from ely mn to the fire. continued low relative humidity and strong winds will continue to hamper supression efforts.  old growth jack pine prime for the generational  27-year growth burn causing concern.  anniversary of mack lack this week. flat terrain provides the type of enviornment for runs  while the old growth jack pine creates ladder fuels prone to crowning.']</t>
  </si>
  <si>
    <t>['the second half of the north star crew was transported back into the fire by the twin otter aircraft. the saint michaels crew was demobilized. other crews continued to secure and mop up around the northend of allotment 5 and the west end of allotment 9. fire personnel discovered that allotment number 11 had burned sometime over the last three days while poor visibility grounded crews.. bears in the area where crews are working and near camp. visibility has been limited due to a smoke inversion over the area.']</t>
  </si>
  <si>
    <t>['ir priority is the riordan  yellow  monumental  and sandy fire. riordan fire 32 345 ac 12% contained  yellow fire 6 487 ac 5% contained  monumental fire 12 360 ac 26% contained whiskey fire 25 ac 100% contained tyndall fire 1 ac 100% contained.. trigger points have been established for the potential relocation of the icp. the sheriffs office successfully completed the relocation of residents and campers in warm lake  paradise  and the two organizational camps. south fork road is being utilized as an egress only for the yellow pine area. warm lake road is closed at the forest boundary and only open to firefighting resources. portions of the boise  payette  and salmon challis national forests remain closed. thunderstorms activity in the area and erratic winds hampered air operations today. the continued spread of the north fork fire continues to threaten the cascade complex icp. all fires in the complex are making moderate runs to the ne.. additional type 1 hand crews and type 1 &amp; 2 helicopters are necessary to obtain key confinement objectives. lack of resources to fully staff the monumental and yellow fires will likely result in those two fires merging together and threaten warm lake and icp. travel by ground resources to the fire line has been slow due to the rough and inaccessible terrain. as a result it has been necessary to use aviation to move ground resources to their assignment areas. the riordan fire is threatening the residences of johnson creek  key historical infrastructure  and potentially the community of yellow pine and continues growth to the ne. strong south/west winds and extreme fire behavior are producing significant fire progression. fire indices are still at record levels. poor availability of resources remains an issue. management actions have been initiated to address the indian creek  sulfur creek  pistol creek subdivisions plus the morgan airstrip and deadwood trappers.']</t>
  </si>
  <si>
    <t xml:space="preserve"> smoke in the area was a continuous problem for air operations including fixed wing aircraft and helicopters</t>
  </si>
  <si>
    <t xml:space="preserve"> air operations positions are critical to the support operations  particularly for operations in roadless and wilderness areas</t>
  </si>
  <si>
    <t xml:space="preserve"> trinity ridge: there are daily inversions that limit air operations in the morning</t>
  </si>
  <si>
    <t xml:space="preserve">   stable air mass and associated daily inversion restricts air operations and increases impacts to local area</t>
  </si>
  <si>
    <t xml:space="preserve"> all air resources were grounded at 1200 hours due to heavy smoke inversion</t>
  </si>
  <si>
    <t>) aircraft were grounded today and burnout operations not conducted due to high winds</t>
  </si>
  <si>
    <t xml:space="preserve"> aerial resources were again grounded due to limited visibility the entire day</t>
  </si>
  <si>
    <t xml:space="preserve"> smoke inversion and generally poor air ventilation has been restricting air operations and affecting air quality</t>
  </si>
  <si>
    <t xml:space="preserve">  air operations are critical to tomorrow¿s containment plans due to inaccessibility on the west side and potential for structures threatened on the east side</t>
  </si>
  <si>
    <t xml:space="preserve">  smoke inversion continues to restrict air operations until late in the afternoon</t>
  </si>
  <si>
    <t xml:space="preserve"> an inversion is causing poor visibility in valleys due to smoke and is hampering air operations as well as increasing risk when driving</t>
  </si>
  <si>
    <t xml:space="preserve"> ty 3 airtankers (cl-215) showed up and began air operations making a dent in the fire¿s progress</t>
  </si>
  <si>
    <t xml:space="preserve"> fire personnel discovered that allotment number 11 had burned sometime over the last three days while poor visibility grounded crews</t>
  </si>
  <si>
    <t xml:space="preserve"> thunderstorms activity in the area and erratic winds hampered air operations today</t>
  </si>
  <si>
    <t>2008_CA-BTU-007660_BTU LIGHTNING COMPLEX_4</t>
  </si>
  <si>
    <t>2013_CA-LPF-001281_GRAND_4</t>
  </si>
  <si>
    <t>2013_CA-KNF-005949_FORKS COMPLEX_49</t>
  </si>
  <si>
    <t>2012_CA-NOD-3490_RUSH_31</t>
  </si>
  <si>
    <t>2013_CA-SNF-1732_ASPEN_55</t>
  </si>
  <si>
    <t>2008_NV-HTF-000920_SILVER CREEK _4</t>
  </si>
  <si>
    <t>2006_ID-NPF-200618_HEAVENS GATE COMPLEX_13</t>
  </si>
  <si>
    <t>2012_ID-BOF-000628_TRINITY RIDGE_26</t>
  </si>
  <si>
    <t>2013_MT-SWS-000068_LOLO CREEK COMPLEX_7</t>
  </si>
  <si>
    <t>2012_CA-TGU-6696_PONDEROSA_7</t>
  </si>
  <si>
    <t>2011_OK-SEU-11_10517_BLUE HOLE_3</t>
  </si>
  <si>
    <t>2006_OR-MAF-442_SHAKE TABLE COMPLEX_1</t>
  </si>
  <si>
    <t>2012_ID-SCF-12190_MUSTANG COMPLEX_21</t>
  </si>
  <si>
    <t>2007_FL-FLS-140184_BIG PINES_3</t>
  </si>
  <si>
    <t>closed</t>
  </si>
  <si>
    <t>roads</t>
  </si>
  <si>
    <t>closure</t>
  </si>
  <si>
    <t>closures</t>
  </si>
  <si>
    <t>road closures</t>
  </si>
  <si>
    <t>hwy</t>
  </si>
  <si>
    <t>highway</t>
  </si>
  <si>
    <t>['there are 27 known fires burning in butte county under the butte lightning complex command. the fires have been organized into four branches. the stable air mass has kept fire spread to minimums with some runs and torching. it has also created smokey conditions under a dominating inversion layer. this inversion layer limits the use of aircraft and makes reconnaissance and the estimation of actual acreage of fires difficult. fire activity will exponentially increase with a lifting of the inversion layer. the incident is using infrared flights to determine location and spread of fires. resource and overhead levels are critically short forcing the use of defensive tactics. automated resource ordering process has caused delays in critical orders. evacuation centers have been established at neighborhood church in chico.. the communities of butte meadows  jonesville have been downgraded to a precautionary evacuation order. concow lake area and the lassen boyscout camp  are under immediate evacuation orders. highway 70 is closed at big bend road and highway 89.. fires are immediately threatening communities. if the inversion layer lifts  fire intensity will greatly increase  causing additional evacuations and significant fire spread. some of the fires are in remote areas making containment difficult and will require large numbers of hand crews.']</t>
  </si>
  <si>
    <t>['cal fire imt 6 (kaslin) assumed in unified command with usfs (dandrea) today at 1800 hrs. the incident base was moved to frazier park and the team worked on reconciling outstanding orders with the los padres expanded dispatch.   crews continued to make excellent progress in all divisions  even as the fire continued to make significant runs to the south  southwest  testing the established control lines.. hungry valley state park  frazier mtn road (8n42)  gold hill road (8n01) all remain closed.  crews made signifcant progress in divisions alpha  oscar  zulu. steep dangerous terrain with limited access continues to hamper control efforts.   the frazier mountain communication facility continues to be a concern']</t>
  </si>
  <si>
    <t>['forest closure in effect. evacuation advisory along the north side of the 1c01 (salmon river road) including the community of sawyers bar and the whites gulch  idlewild  and mule bridge campgrounds is in effect.. complex aerial resources assisted the klamath national forest with initial attack on the razor fire.. steep rugged terrain  heavy fuels  snags and rolling material hampering control efforts. moderate resistance to control due to heavy dead and down fuels. narrow roads with little to']</t>
  </si>
  <si>
    <t>['difficult terrain along the southern portion of the northeastern flank continues to hinder containment. an emergency closure of public lands being affected by the fire area in eastern lassen county  california and western washoe county  nevada remains in effect. currently the fire is burning 273 248 acres in california and 42 844 acres in nevada. breakout of acres by ownership is: blm - 288 727 acres; state - 3 983 acres; private - 23 144. acreage by wsa: skedaddle wsa (58 598 acres); twin peaks wsa (30 671 acres); dry valley rim wsa (20 123 acres); five springs wsa (48 897 acres); and bitterbrush wsa (648 acres); buffalo hills wsa (9 778 acres).. strong winds are expected to occur over the fire area again today.. lack of water sources  critically dry fuels long travel distances and visibility issues for aircraft continue to pose significant challenges.  live fuel moistures and ercs are at record levels and are contributing to extreme fire behavior.   numerous dust devils and fire whirls have the potential to send embers over containment lines  causing spot fires.  dozer use is limited when resource values dictate.']</t>
  </si>
  <si>
    <t>['demobilization is ongoing. as aspen resources become available they are being offered up for re-assignment to other incidents. suppression repair and mop up in north and south repair will continue. fire continues to burn in division m up against sub-alpine rocky ridges and peaks in the kaiser wilderness. a wildland fire module will continue to monitor fire progression and contain fire growth where they can safety engage the fire. fire has been been divided into north repair  south repair  and division m. 0600 209. we will utilize the nws weather data for input into block #30 of the 0600 209 since there will be209s. 100% containment is not expected until around 8/30/13. there is/inaccessible terrain in division m is also a safety concern to firefighting personnel. the incident has 2 graders  1 masticator  7 excavators  and one front-end loader to assist with rehab operations. cost unit leader was ordered and arrived today. she is working on a more current cost to date. ir mapping flight tonight should provide a more accurate acreage count.. closure on the stumps springs road remains in effect. trail closure continues in the kaiser wilderness with the public being warned of the danger of hiking trails in proximity of the incident.. difficult access and steep terrain  continue to raise safety concerns as crews address suppression repair. ir mapping flight. (ir flight) not operationally critical  however it is needed to obtain more accurate acreage of the fire.']</t>
  </si>
  <si>
    <t>['changes in acreage relects more precise ground mapping of fire area.    todays reported injuries:    1) contract catering crew member smashed hand in door of trailer.  injury did not occur on fireline.     2) burns to knee.  firefighter knelt in hotspot while mopping up.. bucket work continues during daylight hours  assisting fallers with taking down snags and hazard trees near the fireline and all roads.  secure and improvement of completed fireline and mop-up of 100 in brush and 300 in timber from fire perimeter.. securing the marine base and communications site from the fire threat.  predicted terrain driven breezy winds.  snags and hazard trees near the fire perimeter are burning out or being felled. continued mitigation of impact to critical wildlife habit for threatened and endangered species.']</t>
  </si>
  <si>
    <t>['the complex consists of four fires totaling 22 500 acres with black butte at 18 810 acres (includes the plummer spot)  green acres at 3625 acres  horse heaven at 55 acres  and mccrea creek at 10 acres.   since the containment objectives for the team was to contain the eastward spread of the green acres fire and the westward spread of the black butte and to monitor the fires in both wilderness areas   containment percentages listed represent the percentage of that goal and not a containment percentage of each fires perimeter. the mccrea fire has been in monitoring status for several days  and is  showing increased activity  while the horse heaven fire is secured and is also in monitoring status.  due to the black butte fire  an area closure is in effect for the southwestern one-third of the gospel hump wilderness south of forest road 444 and north of the salmon river. also 6 roads just west of the gospel hump wilderness are closed.    due to the green acres fire an area closure is in effect for that portion of the hells canyon wilderness from windy saddle north to forest road 1819 and west to the snake river.. the west flank of the black butte fire continued to move west towards the scott place. a precautionary evacuation of the florence area was made due to the fires continued movement towards the florence basin. air patrol continued on all fires. an increase in fire activity on the mccrea fire was observed. on the green acres fire mop up of hot spots along the east flank continued. the indirect line from road 9919a north tying into a creek just outside the gospel hump wilderness boundary was completed. flathead ihc and bear paw type 2 ia completed the indirect line along the existing line starting at the 9911 road in the nw corner of section 6 s-se towards the salmon river. structure protection was completed at the scott place. patrolling of the big salmon road south of the salmon river for any spotting south of the salmon river also continued. the meadows spike camp was closed and all resources will relocate to the icp.      grants northern rockies type ii imt shadowed stanichs northern rockies type i imt today in preparation for the transfer of command to grant at 0600 on tuesday  september 5th.. major concerns are steep  rugged terrain  with continuous fuels. lack of resources and lower national priority to get resources. economic impacts to local communities due to the environmental impacts associated with the fires and the area closures.  the fires are with the nez perce forest  hells canyon wilderness and national recreation area  and the gospel hump wilderness.']</t>
  </si>
  <si>
    <t>['trinity ridge west  critical needs are identified as crews  engines and helicopters needed for the incident in support of planned operations in regards to implement the contingency plan that is being formulated and to contain the current spot across the river. these critical needs is for the protection of idaho city  id. all structures identified as threatened are in boise county the idaho air national guard is providing personnel and equipment to staff road closures and provide a hoist capable medivac helicopter for the incident.... trinity ridge  the trinity ridge incident is in unified command with the elmore county sheriffs office. the idaho national guard is providing personnel and equipment to staff numerous road checkpoints and provide a hoist capable medevac helicopter for the incident. a military coordinator has been assigned. block 4: trinity ridge west  id-bof-000745 block 14: trinity ridge west  15 miles east of idaho city  id block 15: acres by ownership - usfs 140 080 acres and private 1 831 acres. block 16: trinity ridge west  10 percent; trinity ridge  7 percent block 18: trinity ridge west  6 miles; trinity ridge  na block 19: trinity ridge west  $3 427 293; trinity ridge  $24 106 328 block 21: trinity ridge west  0; trinity ridge  0 block 22: trinity ridge west  3 since the separation of the incidents; trinity ridge  4 block 24: threatened structures: trinity ridge west  (7 2 5); trinity ridge  (420 22 585). destroyed structures: trinity ridge west  (1 6 0); trinity ridge  (2 2 8).block 40: continue direct line to the west toward roaring river will further secure the south flank.....trinity ridge  additional type 1 or type 2 crews (if available) would be employed to conduct direct and indirect line construction and burnout. these resources will minimize fire growth in the pine/featherville corridor and shorten the time required to meet objectives.. trinity ridge west  road closures in effect  prepped middle fork road from fire scar southwest towards sheep rock drainage. used t1 aircraft to slow fire progression towards middle fork in division b. patrol and mop up burnout along hand line and along middle fork road in division c. contingency group began line construction from to rabbit creek summit south to thorn creek butte. utilize existing roads where possible..... trinity ridge  good progress is being made in holding and improving security of burned out areas around the community of featherville. fire continues to grow on the south flank (div. r  s and w). a spot fire occurred across the south fork of the boise river. alert type 1 crews were able to control it at less than 5 acres. progress is continuing  with the burnout operations around featherville  and should be completed in the next few operational periods. type 1 crews are making good progress working direct in div. a. good progress is being made in bringing the fire down slowly in the wagontown drainage. rehab and road clearing operations are beginning. the forest extended the area closure in preparation for the upcoming hunting season. evacuations and area closures remain in effect.. trinity ridge west  a new spot fire has crossed north of north fork of the boise river. this spot fire is draining resources from other parts of the fire. if the spot becomes established it will delay actions elsewhere on the fire. road closures are in effect. the main fire is steadily moving west toward the confluence of the north and middle forks of the boise river. if containment is not accomplished before the confluence there is the potential for significant growth of the western perimeter and a threat to idaho city  and highway 21 corridor including lucky peak to grimes creek subdivisions  the thorn creek and valley of the pines subdivisions  and subdivisions between grimes creek and idaho city..... trinity ridge  an evacuation for featherville to paradise remains in effect. there is a concern if the fire crosses the ridgeline to the south of the trinity lakes basin  posing a threat to the fall creek corridor and a continued need to hold burnedout area proximate to the pine/featherville corridor. smoke continues to be a problem within the pine/featherville corridor and is limiting the use of aircraft. there is also a concern for the potential loss of usfs facilities and natural resources (bull trout and whitebark pine habitat). there is an immediate economic impact to the local communities due to the area closure and mandatory evacuation.']</t>
  </si>
  <si>
    <t>['acres burned to date by ownership: usfs 1455; pvt 7143  protection area burned to date: dnrc 7795; usfs 803.  block 24 did not show out buildings destroyed. until an accurate count can be confirmed it will not be reported.. control lines continue to be constructed ne of hwy12 towards camp creek. on the north side of the fire as conditions allow  heavy equipment is being used to construct control lines to check fire spread. in division z crews continued to mopup and hold control lines along the elk meadows road from yesterdays burnout.. evacuating the public and residences along the hwy 12 corridor and closing hwy 12 from lolo pass(idaho border)to hwy 93 in lolo  mt. thick smoke hindering visibility all along hwy 12. unable to use retardant or helicopters due to visibilty and thick smoke. communications are poor in the lolo creek drainage']</t>
  </si>
  <si>
    <t>['numbers and time frames are estimates and subject to change.. access to previously inaccessible areas of the fire will allow a more thorough damage assessment to take place.  we expect the number of structure destroyed to increase.  fire has expanded to the east and south in the battle creek drainage.  hard closure on state highway 44 from brush creek road to viola and on forward road at manton corners.   evacuation warnings have been issued for highway 36 from ponderosa sky ranch to lassen lodge communities.. the extremely steep battle creek drainage requires hand crews to construct the fire line around the heel of this fire.  without the hand crews the fire will continue to spread in the drainage.  based upon observed fire behavior and predicted fire weather all containment lines remain threatened requiring significant resource commitments.  evacuations of the shingletown  viola and manton areas could be effected.  potential threats to the ponderosa sky ranch  lassen lodge and the battle creek watershed remain viable.  cumulative fire assignments of resources and r&amp;r consideration will affect staffing of the critical need resources.']</t>
  </si>
  <si>
    <t>['access for initial attack was limited due to terrain and lack of roads.  drought conditions paired with shifting winds  triple digit temperature  and low rh prodcued long range spotting and extreme fire behavior.']</t>
  </si>
  <si>
    <t>['odf team 2 (hunt -ic) to assume command 8/24 @ 0800.  block 27. additional critical resource needs: 2 - t2 helicopters  standard catagory; 1 - t3 helicopter  standard catagory.  shake table complex consists of 9 fires:  fire 411  6 ac  staffed   fire 419  contained   fire 422  contained   fire 424  50 ac  staffed   fire 426  contained  not staffed   fire 432  mop up &amp; patrol   thorn creek  2 000 ac  staffed   fire 437  contained  and  fire 427  controlled  not staffed.. road closures and area closure in effect; sweeping area to remove hunter camps.  fire doubled in size.. access (roadless)  heavy fuel loadings in decadent old growth.']</t>
  </si>
  <si>
    <t>['fires are in steep inaccessible terrain. some fires are not staffed due to safety. additional maps are being developed. critical crews are timing out and replacement is critical to maintaining objectives.. &amp;#65532;&amp;#65532;33: significant events today (closures  evacuations  significant progress made  etc.):  the mustang fire continues to burn actively along the salmon river in division a. progress continued in division r preparing the road system.. steep inaccessible terrain and heavy fuel loading.  at higher elevations  continuous subalpine fir and lodge pole pine with substantial bug kill component.   inability to obtain critical resources needed to accomplish incident objects significantly elevates the threat to the salmon river and salmon river road.  3 type 2ia crews are required to replace current crews due to timeout 08/21/2012.']</t>
  </si>
  <si>
    <t>['a count of damaged and destroyed outbuildings was completed today  totals are 310 outbuildings destroyed; 120 homes threatened; count on damaged &amp; destroyed vehicles still in progress.. smoke on highways  urban interface &amp; sub-division issues']</t>
  </si>
  <si>
    <t xml:space="preserve"> highway 70 is closed at big bend road and highway 89</t>
  </si>
  <si>
    <t xml:space="preserve"> hungry valley state park  frazier mtn road (8n42)  gold hill road (8n01) all remain closed</t>
  </si>
  <si>
    <t xml:space="preserve"> narrow roads with little to</t>
  </si>
  <si>
    <t xml:space="preserve"> an emergency closure of public lands being affected by the fire area in eastern lassen county  california and western washoe county  nevada remains in effect</t>
  </si>
  <si>
    <t xml:space="preserve"> trail closures have been placed on trails 619 and 421 due to increased activity on the fitting fire</t>
  </si>
  <si>
    <t xml:space="preserve"> closure on the stumps springs road remains in effect.  trail closure continues in the kaiser wilderness with the public being warned of the danger of hiking trails in proximity of the incident</t>
  </si>
  <si>
    <t xml:space="preserve"> bucket work continues during daylight hours  assisting fallers with taking down snags and hazard trees near the fireline and all roads</t>
  </si>
  <si>
    <t xml:space="preserve"> economic impacts to local communities due to the environmental impacts associated with the fires and the area closures</t>
  </si>
  <si>
    <t xml:space="preserve"> all structures identified as threatened are in boise county the idaho air national guard is providing personnel and equipment to staff road closures and provide a hoist capable medivac helicopter for the incident.  trinity ridge west  road closures in effect  prepped middle fork road from fire scar southwest towards sheep rock drainage.  road closures are in effect</t>
  </si>
  <si>
    <t xml:space="preserve"> control lines continue to be constructed ne of hwy12 towards camp creek.  evacuating the public and residences along the hwy 12 corridor and closing hwy 12 from lolo pass(idaho border)to hwy 93 in lolo  mt.  thick smoke hindering visibility all along hwy 12</t>
  </si>
  <si>
    <t xml:space="preserve">  hard closure on state highway 44 from brush creek road to viola and on forward road at manton corners</t>
  </si>
  <si>
    <t>access for initial attack was limited due to terrain and lack of roads</t>
  </si>
  <si>
    <t xml:space="preserve"> road closures and area closure in effect; sweeping area to remove hunter camps</t>
  </si>
  <si>
    <t xml:space="preserve"> &amp;#65532;&amp;#65532;33: significant events today (closures  evacuations  significant progress made  etc</t>
  </si>
  <si>
    <t xml:space="preserve"> smoke on highways  urban interface &amp; sub-division issues</t>
  </si>
  <si>
    <t>2013_OR-UPF-130132_WHISKEY COMPLEX_20</t>
  </si>
  <si>
    <t>2006_MT-GNP-060005_RED EAGLE_3</t>
  </si>
  <si>
    <t>2007_ID-BOF-000635_CASCADE COMPLEX_11</t>
  </si>
  <si>
    <t>2008_CA-SQF-000967_CLOVER_31</t>
  </si>
  <si>
    <t>2012_CA-KNF-005426_DILLON_3</t>
  </si>
  <si>
    <t>2006_NM-EMP-500_WEST FIRE USE_2</t>
  </si>
  <si>
    <t>2007_MT-SWS-000211_BLACK CAT_12</t>
  </si>
  <si>
    <t>2006_ID-BOF-000202_EAST ROARING_5</t>
  </si>
  <si>
    <t>2006_ID-NPF-200618_HEAVENS GATE COMPLEX_5</t>
  </si>
  <si>
    <t>2013_MT-LNF-000425_GOLD CREEK_11</t>
  </si>
  <si>
    <t>2009_OR-UPF-009071_WILLIAMS CREEK_6</t>
  </si>
  <si>
    <t>2008_CA-TNF-1015_YUBA RIVER COMPLEX_35</t>
  </si>
  <si>
    <t>2013_MT-SWS-000068_LOLO CREEK COMPLEX_14</t>
  </si>
  <si>
    <t>2007_MT-FNF-000035_SKYLAND_23</t>
  </si>
  <si>
    <t>2007_MT-FHA-115_JOCKO LAKES_41</t>
  </si>
  <si>
    <t>recreation</t>
  </si>
  <si>
    <t>tribal</t>
  </si>
  <si>
    <t>historic</t>
  </si>
  <si>
    <t>hikers</t>
  </si>
  <si>
    <t>heritage</t>
  </si>
  <si>
    <t>cultural</t>
  </si>
  <si>
    <t>['acreage increase reflects burnout within planned containment lines.. road and area closures remain in effect. burnouts continued in divisions f and g today.. smoke and fog continue to hamper aviation support. smoke and air quality concerns in the valleys.  high valued private timber lands and structures.  a sold timber sale that partially lies within containment lines  and 2 other nearby timber sales just outside containment lines.  numerous hazards including steep inaccessible terrain are making direct attack difficult.  nearby streams contain threatend and endangered fish species. the fire is burning in a high use recreational area.  poison oak and numerous hazard trees are within the fire area.']</t>
  </si>
  <si>
    <t>['command of the incident will transfer from imt2 heintz to imt1 stanich at 0600 on 8/1/06.. evacuations remain in place for st. mary townsite and going to the sun road is closed east of rising sun campground to st. mary. highway 89 also remains closed north and south of st. mary townsite.  cut bank campground in glacier national park is closed.  crews continue to construct control lines along the northwest and southeast flanks adjacent to highway 89.. fire is on glacier national park and blackfeet tribal lands.  limited access and very steep terrian within gnp. resource avalibilty improving but critical shortages in personnel and equipment limit control efforts.  fuels are very dry and extreme fire can be expected.']</t>
  </si>
  <si>
    <t>['ir priority is riordan and sandy. riordan:11 374 acres  sandy:2116 acres  whiskey: 25 acres  monumental:3473 acres.. all resources pulled from the sandy due the extreme fire behavior. riordan and sandy both running and spotting to the ne.. additional type 1 handcrews are needed to obtain confinement objectives. travel by ground resources is slow.  aviation to move these crews in a timely manner will also be necessary due to the rough  inaccessible terrain.  without these resources there is a high potential that the riordan and monumental fires will threaten the community of yellow pine  residences of johnson creek  and key historical infrastructure. increased fire behavior due to warming  drying  and increased winds was observed on the riordan  monumental  and sandy fires. fire indices are at record levels.  access  steep  inaccessible terrain  dry fuels.  poor availability of resources remains an issue.  due to concerns about evacuation routes for the community of yellow pine a recommendation to the boise district to delay culvert construction on the south fork road was implemented in order to maintain it as a primary evacuation route.']</t>
  </si>
  <si>
    <t>['structures in kennedy meadows continue to be of concern. increase in fire size due to more precise mapping.  fire weather watch for predicted southeast winds  high temperatures  and thunder storms are of concern for tomorrows operational period.. continued to secure line divisions o and y with aircraft. patrolling and monitoring other divisions. pick up spot fire on div. m contained with aircraft. continued need for extra crews to contain the south flank and the threat of the movement towards kennedy meadows.. divisions b f m and n will continue to be in monitoring status. holding the fire on the south flank from spreading towards kennedy meadows is still a concern. rerouting hikers on the pacific crest trail due to trail closure. public interests continue as fire activity continues.']</t>
  </si>
  <si>
    <t>['multiple starts being managed as one type-3 fire.  most were caught as small spots but two larger fires emerged  one on knf and one on srf.  srf acreage is 120 acres; acreage on knf is 110 acres.   a red flag warning is in effect over fire area until 23:00 sunday 08/04.. highway 96 remains closed from independence bridge to ti bar.  it may re-open sunday 08/05 with traffic controls and pilot cars.. extremely steep terrain hampers firefighting efforts and requires type-1 and type-2ia crews. rolling material threatens firefighters  personnel/traffic on highway 96  and can spread fire downhill. heritage sites threatened include active and historic ceremonial sites.']</t>
  </si>
  <si>
    <t>['acreage has been reduced due to more accurate mapping.. spotting overnight (7-17) resulted in spot fires in a cultural logging camp site which caused some damage to the resource.    thunder cell moved over the incident around 1430 with strong erratic winds gusting to 30 mph.  resulting fire spread was predominantly to the southeast.    acreage has been reduced due to more accurate mapping.. spotting has posed a threat to wooden cultural sites within the fire area.    thunder cell moved over the incident around 1430 with strong erratic winds gusting to 30 mph.  resulting fire spread was predominantly to the southeast.']</t>
  </si>
  <si>
    <t>['a population protection plan is in place along highway 93.  the one-hour evacuation preparedness notice was lifted at 0600 today.  ownership acres: mt dnrc (511)  plum creek timber (3599)  private (3676)  tribal (755)  usfs (3213).. continued to secure burned line and spot fires in divisions z and a.  all lines are holding  and mop-up to a three-chain minimum width continued within the perimeter.  the radiometric airborne mapping system (rams) was utilized to search for hotspots along the perimeter  and within 300 feet of all structures inside and adjacent to the burned area.  continued to make good progress toward containment.. the town of evaro and highway 93 would be threatened if fire escapes control efforts on the northeast flank.  other major concerns if the fire escapes are power lines  communication towers  multiple jurisdictions  tribal resources  close proximity to the city of missoula and its airport  and high public interest.']</t>
  </si>
  <si>
    <t>['local forest road closures remain in effect.. fire is pushing east fork roaring river and operational resources are trying to stop fire from entering scotch creek. fire is located in high use recreation area. historic structures  campgrounds  day use picnic areas  trails and trailheads are threatened and structure protection is in place.']</t>
  </si>
  <si>
    <t>['the complex consists of four fires totaling 8225 acres: black butte 5700 acres in the gospel hump wilderness  green acres 2400 acres in the nez perce and hells canyon national recreation area  horse heaven 115 acres in the hells canyon national recreation area  and mccrae creek 10 acres in the nez perce national forest.. despite continuing warm and dry conditions  our line resources continued to make significant  progress  reinforcing line and implementing rehabilitation and mist on the green acres fire.  on the black butte fire  the alpine ihc maintained structure protection  and continued direct line construction from mcmeeken ranch southeast in the wind river drainage.  the lewis and clark ihc continued line construction and mop up towards johnson ridge.  keeping the fire out of the sheep creek drainage will stall further growth.   the grangeville jumpers contained the mccrea creek fire  and returned to grangeville.  chief mountain ihc was flown into the horse heaven area to establish a new spike and recon the fire edge in preparation for suppression action. spike camps are being supported at the seven devils camp ground for the green acres fire  the mcmeeken ranch  at a helispot in the johnson saddle on the east side of the black butte fire and at horse heaven.. major concerns are steep  rugged terrain  with continuous fuels.  economic impacts to local communities due to the environmental impacts associated with the fires and the area closures.  the fires are with the nez perce forest  hells canyon wilderness and national recreation area  and the gospel hump wilderness.']</t>
  </si>
  <si>
    <t>['heavy helicopters used to prevent fire spread to the north and east.  crews continue mopping up and gridding south half of fire.  crews continued hose lay in north half of fire  gridding for additional spot fires and began mopup operations.. fire is in the ne corner of the rattlesnake wilderness approximately .1 mile south of tribal land. fire started on national forest land protected by fs in the wilderness and has burned onto national forest timber land protected by dnrc. walk-in access.  line construction hindered by hazard snags and dead and down material.']</t>
  </si>
  <si>
    <t>['highway 138 remains closed  two campgrounds evacuated  powerlines threatened and shut down.  level 3 evacuation implemented for steamboat inn.  burnout on northeast and south flank occurred today.. high temperatures  gusty winds and steep terrain are contributing to very active fire behavior on the north  east and western flanks.  hwy 138 has been closed between susan creek and steamboat (milepost 29 and 37). canton creek and rock creek roads are also closed. this makes access to several communities and popular recreation sites/businesses prohibited. anadramous fisheries (including the oregon coast coho) are threatened along the north umpqua river and williams creek. a main transmission line has been damaged and line continues to be shutdown. fire has burned to within a 1/2 mile of several residences. private and blm timberlands to the north  east and west are also threatened. a level 3 evacuation notice has been issued for steamboat inn.  a level 2 evacauation notice in place for moorehill lane. the north umpqua river is closed from mott bridge downstream to susan creek.']</t>
  </si>
  <si>
    <t>['1. fall fire: 1980 acres  95% contained  staffed. 2. scotchman fire: 1230 acres  100% contained  staffed. 3. celina fire: 397 acres  100% contained  staffed. 4. 25 fire 189  acres 100% contained. 5. gaston fire: 5 acres  100% contolled. 6. omega 2: 3 acres  out. 7. columbia fire: 3 acres  out. 8. omega 1: 2 acres  out. 9. skillman fire: 2 acres  100%. 10. bald fire: 1 acre  out. 11. alpha fire: .25 acre  100% out. 12. banner fire: .1 acre  100% contained. 13. quaker fire: .1 acre  out. continued demobilization of excess resources in support of other incidents. transition to the ict3 team (campbell) was completed yesterday. crews conducted operations to strengthen control lines and protect improvements. there is a high concentration of historic/prehistoric sites  homes and active mining operations in the area of canyon creek. this area is not accessible by engines due to bridge limits. crew with hose lays have been monitoring and holding the fire within established containment lines.. fall fire: this fire is backing down slope to canyon creek drainage.  forest service improvements  critical hydro-electric facilities  pg&amp;e power lines 60kv and t&amp;e habitat still remain threatened.     scotchman fire::']</t>
  </si>
  <si>
    <t>['acres burned to date by ownership: (usfs 1957);(pvt 8945). protection area burned to date: (dnrc 9796);(usfs 1106). five 20 person canadian hand crews will be on the fire line tomorrow assisting with suppression efforts.  four injuries were reported today; 1). stress fracture to the foot 2). back and leg injury due to a fall 3). a strained back and shoulder injury from over use 4). strained back.. aggressive suppression efforts involving hand crews  heavy equipment  and aviation assets continued to focus on the north flank of the fire in the woodman creek and camp creek drainages and above sawmill gulch. crews continued to patrol the residential areas in the highway 12 corridor and along elk meadows road. the use of air assets is essential to the successful accomplishment of suppression objectives. notice of approaching 40mph winds caused all air assets to be temporarily set down with some crews removed from high hazard areas.. steep rugged terrain  limited access  heavy fuels  few safety zones and escape routes  low relative humidity (haines index of 4). the fire is currently established on the east aspect at the mouth of woodman creek basin requiring a significant commitment of resources (see block 28) to accomplish containment. if the fire becomes established on both sides of woodman creek basin it will pose an immediate threat to the 500kv bpa power line  the historic blue mtn. l.o. and the university of montana observatory. the fire would also become a threat to hundreds of residences  other private property and the infra structure in the hwy 93 corridor between lolo and missoula resulting in future evacuations and disruption of a critical north/south state highway.']</t>
  </si>
  <si>
    <t>['structure protection plan includes 3 tactical areas (ta):  highway 2 corridor with 26 residences and 28 outbuildings (remains at a level 2 evacuation notice)  glacier acres with 46 residences and 13 outbuildings (remains at a level 2 evacuation notice)  little badger with 26 residences and 24 outbuildings (remains at a level 1 evacuation notice).     acres burned by landowner are as follows.    blackfeet tribal land: 9 626 (+0)  private land within blackfeet tribal land: 1 167 (+0)  private land within lewis &amp;clark national forest: 411 (+0)  flathead national forest: 3 403 (+0)  lewis and clark national forest: 26 097 (+345)  total: 41 049 (+345). aerial and hand burnout operations in div¿s s  t  and x.. control problems:    southern side of the fire has established itself in whiterock creek drainage in a very inaccessible area and is bumping line in div s and t.  southerly spread along the base of the w aspect of whiterock creek may result in strong wind/slope alignment with potential crowning runs up to the ridge top.      social/political/economic concerns:    the wfsa remains valid.  cattle south of the fire in div¿s s and x have been successfully removed from the fire area.    situational awareness:    concern for falling snags due to gusty winds is being stressed.  all personnel assigned to the incident have been briefed on expectations and safety measures related to bears. incoming resources also are being briefed.  an agreement remains in place with mdot for the use of flaggers on hwy 2 during helicopter operations out of batch plant 1 (marias pass).  speed restrictions in effect on hwy 2 from icp to east glacier.    risk management:    maintaining sa to address the bear concerns.  ongoing emphasis is being placed on establishment of lces.  weed washing operations are ongoing to prevent the spread of noxious weeds.    strategic and tactical decisions:    potential of initiating aerial and hand ignition operations from h-25 to badger cabin.  tying up slop over/spots in div u/t with indirect line  hand and aerial ignition.   pnw team 3 operation section personnel are working with forest service liaisons in establishing alternative strategies for addressing the southern portion of the fire.    accountability:    coordinated efforts are ongoing between all agencies to ensure compliance with cost and suppression objectives outlined within the wfsa.    working with agencies on establishing rehabilitation and mop-up standards.']</t>
  </si>
  <si>
    <t>['demob of excess resources will continue as suppression related rehab is completed.    3 275 acres on flathead agency (mt-fha)  11 334 acres on lolo nf (mt-lnf)  19 678 acres on missoula dispatch - private (mt-mdci)  2 101 acres on dnrc southwest montana land office (mt-sws). crews are working hot spots and mopping up in division q and y.  the unlined portion of divisions q and r in tribal wilderness is being monitored  with management evaluation points established should the fire continue to grow.  crews and equipment are also making significant progress with suppression related rehab.. heavy fuel loadings in lodgepole pine  spruce and fir combined with steep terrain required leaving a portion of the western perimeter unlined.  full containment of this fire would require significant mitigations along the uncontained segment on the western perimeter.']</t>
  </si>
  <si>
    <t xml:space="preserve"> the fire is burning in a high use recreational area</t>
  </si>
  <si>
    <t xml:space="preserve"> fire is on glacier national park and blackfeet tribal lands</t>
  </si>
  <si>
    <t xml:space="preserve">  without these resources there is a high potential that the riordan and monumental fires will threaten the community of yellow pine  residences of johnson creek  and key historical infrastructure</t>
  </si>
  <si>
    <t xml:space="preserve"> rerouting hikers on the pacific crest trail due to trail closure</t>
  </si>
  <si>
    <t xml:space="preserve"> heritage sites threatened include active and historic ceremonial sites</t>
  </si>
  <si>
    <t xml:space="preserve"> spotting overnight (7-17) resulted in spot fires in a cultural logging camp site which caused some damage to the resource.  spotting has posed a threat to wooden cultural sites within the fire area</t>
  </si>
  <si>
    <t xml:space="preserve">  ownership acres: mt dnrc (511)  plum creek timber (3599)  private (3676)  tribal (755)  usfs (3213).   other major concerns if the fire escapes are power lines  communication towers  multiple jurisdictions  tribal resources  close proximity to the city of missoula and its airport  and high public interest</t>
  </si>
  <si>
    <t xml:space="preserve"> fire is located in high use recreation area</t>
  </si>
  <si>
    <t>the complex consists of four fires totaling 8225 acres: black butte 5700 acres in the gospel hump wilderness  green acres 2400 acres in the nez perce and hells canyon national recreation area  horse heaven 115 acres in the hells canyon national recreation area  and mccrae creek 10 acres in the nez perce national forest.   the fires are with the nez perce forest  hells canyon wilderness and national recreation area  and the gospel hump wilderness</t>
  </si>
  <si>
    <t>1 mile south of tribal land</t>
  </si>
  <si>
    <t xml:space="preserve"> this makes access to several communities and popular recreation sites/businesses prohibited</t>
  </si>
  <si>
    <t xml:space="preserve"> there is a high concentration of historic/prehistoric sites  homes and active mining operations in the area of canyon creek</t>
  </si>
  <si>
    <t xml:space="preserve"> if the fire becomes established on both sides of woodman creek basin it will pose an immediate threat to the 500kv bpa power line  the historic blue mtn</t>
  </si>
  <si>
    <t xml:space="preserve">    blackfeet tribal land: 9 626 (+0)  private land within blackfeet tribal land: 1 167 (+0)  private land within lewis &amp;clark national forest: 411 (+0)  flathead national forest: 3 403 (+0)  lewis and clark national forest: 26 097 (+345)  total: 41 049 (+345)</t>
  </si>
  <si>
    <t xml:space="preserve">  the unlined portion of divisions q and r in tribal wilderness is being monitored  with management evaluation points established should the fire continue to grow</t>
  </si>
  <si>
    <t>2011_CA-MDF-0000181_COUGAR_2</t>
  </si>
  <si>
    <t>2012_CA-SHF-002735_BAGLEY COMPLEX_9</t>
  </si>
  <si>
    <t>2012_CA-NOD-3373_LOST _9</t>
  </si>
  <si>
    <t>2014_023454_APPLEGATE_10</t>
  </si>
  <si>
    <t>2010_NV-HTF-0725_WOLF CREEK_15</t>
  </si>
  <si>
    <t>2012_CA-TGU-6696_PONDEROSA_8</t>
  </si>
  <si>
    <t>2008_CA-BTU-007021_OPHIR_2</t>
  </si>
  <si>
    <t>2006_CA-BDF-9056_PINNACLES_1</t>
  </si>
  <si>
    <t>2013_CA-RRU-44298_SUMMIT_4</t>
  </si>
  <si>
    <t>2011_AZ-COP-001102_MONUMENT_3</t>
  </si>
  <si>
    <t>2007_CA-FKU-009400_AUBERRY_1</t>
  </si>
  <si>
    <t>2009_CA-CZU-009867_LOMA_1</t>
  </si>
  <si>
    <t>2009_CA-NEU-016856_YUBA_10</t>
  </si>
  <si>
    <t>2007_CA-BDF-10566_GRASS VALLEY_22</t>
  </si>
  <si>
    <t>2012_ID-SCF-012151_HALSTEAD_42</t>
  </si>
  <si>
    <t>powerlines</t>
  </si>
  <si>
    <t>power</t>
  </si>
  <si>
    <t>watershed</t>
  </si>
  <si>
    <t>gas</t>
  </si>
  <si>
    <t>infrastructure</t>
  </si>
  <si>
    <t>['continued to improve current lines  and mop-up.. spot fires - alight/moderate fire behavior  wind driven  potential threat to communities   powerlines  private timber holdings  smoke impact has diminished.']</t>
  </si>
  <si>
    <t>['acres burned:   us forest service = 4 898  private lands = 3 412. long travel times and poor access require spike camps. steep terrain  heavy fuel loadings  low rh and erratic winds are hampering containment efforts. spi timber lands in and around the fire area are a priority as are power lines integral to the northern california electric grid.']</t>
  </si>
  <si>
    <t>['other long term strategies are being analyzed in anticipation of continued resource shortages. blm 38 838; private 700 acres; little high rock nca 8 013; high rock canyon nca 11 197 acres. the high rock canyon recreation area is being evacuated as well as back country areas. road closures along the recreation area are in effect. threats to the power grid have been mitigated temporarily. small modules in conjunction with aviation assets have had some success in slowing/stopping forward spread within the wilderness as other long term options are explored.. the fire has entered the high rock canyon wilderness and nations conservation area (nca) and the incident lacks the appropriate resources to control this portion of the fire. indirect or point protection operations are being analyzed. historic ercs along with bumper grass crops do not allow for direct attack with out air and dozer support.']</t>
  </si>
  <si>
    <t>['all times are represented in central standard time (cst)  unless otherwise noted.  all evacuations have been lifted.. unburned islands well within the perimeter continue to be consumed. release of excess resources. initiating suppression repair  mop up and tactical patrols. pg&amp;e re-energized the powerlines in the area. union pacific railroad is back to normal operations. all evacuations have been lifted.']</t>
  </si>
  <si>
    <t>['the fire will continue to be monitored  and will continue until a season-ending weather event happens.. steep terrain can increase the potential for debris rollout. fire is confined to the dixon creek watershed.']</t>
  </si>
  <si>
    <t>['numbers and time frames are estimates and subject to change.. access to previously inaccessible areas of the fire allowed a more thorough damage assessment to begin.  fire has expanded to the east and south in the battle creek drainage.  hard closure on state highway 44 from brush creek road to viola and on forward road at manton corners. evacuation warnings have been issued for highway 36 from ponderosa sky ranch to lassen lodge communities.. the extremely steep battle creek drainage requires hand crews to construct the fire line around the heel of this fire.  without the hand crews the fire will continue to spread east in the drainage. based upon observed fire behavior and predicted fire weather all containment lines remain threatened requiring significant resource commitments.  evacuation warnings are in effect for ponderosa sky ranch  lassen lodge  and canyon view loop.  the fire is impacting approximately 7 miles of the battle creek watershed.  cumulative fire assignments of resources and r&amp;r consideration will affect staffing of the critical need resources.']</t>
  </si>
  <si>
    <t>['closed main n-s rail line for several hours  evacuations of the community of palermo  major power and natural gas prolems from lost structures hampered access. wind winds  potential growth to 10 000  acres. wind 25 - 40 mph from the nw causing perimeter control problems. numerous ranches and outbuildings.  humidities 11%']</t>
  </si>
  <si>
    <t>['hwy 173 remains closed.  southern california incident management team 3 (gardwood) assumed command at 0600 this morning.  base/icp will be moved today from rock camp station to another location yet to be determined.. hwy 173 is closed. primary electical  gas  and fuel lines are in the fire perimeter.  t &amp; e habitats.  heritage sites.  sce 500 kv lines are in the path of the fires spread.']</t>
  </si>
  <si>
    <t>['all evacuations and closures have been lifted. watershed and private property at minimal risk.']</t>
  </si>
  <si>
    <t>['crews made significant progress with handline construction and burnout operations in the vicinity of coronado national memorial. crews secured and mopped-up the portion of the fire that crossed hwy 92 during the day operational period on 6/14.  crews continued and initiated point protection operations around structures in stump and hunter canyons and constructed dozer line reinforced with fixed wing retardant to minimize fire spread across hwy 92.  cochise county sheriff¿s department damage assessment teams are assessing damage to homes  outbuildings  and infrastructure in ash canyon.   hwy 92 remains closed for a distance of 6 miles  from the junction of hereford rd and hwy 92 to the junction of hwy 92 and coronado rd.  the cochise county sherriff¿s department has established a contact center at palominas elementary school for residents whose homes have been impacted by the fire.  the red cross has opened 2 shelters for evacuees.  the residents of two inholdings within coronado national memorial have been allowed to return to their homes.  strategic operational planning continues for the area west and north of the current fire perimeter.  pre-evacuation notices have been ordered for all residents from stump canyon to miller canyon.  the fire is established in the head of hunter and miller canyon¿s. the incident is benefiting from real time aerial imaging from the u.s. customs and border protection unmanned aerial system based at ft. huachuca  az.. the fire is burning around and adjacent to many homes and associated structures. record high temperatures  minimum relative humidity in the single digits  sustained high winds coupled with steep terrain  limited access  and a heavy dead fuel component resulting from record freeze events during the winter of 2010-2011 are hampering suppression efforts.']</t>
  </si>
  <si>
    <t>['evacuations are still in effect  however are not mandatory.  access into the fire area via auberry road are restricted to residence only with staffed check in stations at sugar loaf and jose basin roads.. all roads that were previously closed (hwy 168  auberry road  jose basin  sugar loaf) have all be opened to residences only with staff check-ins at jose basin and sugar loaf.  hwy 168 opened to all two way traffic.. steep rocky terrain  threat to 12kv power lines that supply the shaver lake area.  threat to homes along beal fire road.']</t>
  </si>
  <si>
    <t>['evacuation for north ormsby cutoff    road closure at highland way  maymen flats  ormsby cutoff  summit rd. at the following: soquel/san jose rd  loma prieta  mt. madonna  spanish ranch rd.. structure threats and structure protection  watershed protection.']</t>
  </si>
  <si>
    <t>['cal fire ict #10 (lewin) assumed command of this fire at 0600 hours on sunday 8/16.  the updated acreage in box #15 is due to more accurate mapping and information.  demobilization of selected resources and personnel has begun.. branch iii (divisions l &amp; m) is the present problem area.  the firing operation on division l was completed last night and was successful.  this operation was approximately 200 acres in size. secondary lines in branches ii &amp; iii will continue to be improved today. bridgeport state park remains closed.  fireline suppression repair efforts will continue. demobilization of selected resources and personnel has begun.. the fire is threatening structures in the area to the south and east of the fire.  the fire continues to be a threat to critical powerlines from the colgate hydroelectric plant.  a total of 6 100 residences could be affected if the power supply is lost.  lake francis road was repopulated last night.  a soft road closure is in effect for pleasant valley road at troost road  only residents will be allowed in the area.']</t>
  </si>
  <si>
    <t>['an in-briefing between socal team 3 (fiorella) and the forest is scheduled for sunday.  on monday socal team 3 will shadow ciimt1.. mop-up continues with standards of 100% around structures and 700 feet in from perimeter control lines.. fire resources are dealing with congestion resulting from heavy local traffic combined with narrow roads.  utility companies (power  gas and water) working in fire area.  a red flag warning has been issued for san bernardi']</t>
  </si>
  <si>
    <t>['1) prevent halstead fire from crossing hwy 75  power lines  infrastructure and the community of sunbeam. probability of success with existing resources =60%---- 2) burn out and hold fire along hwy 21 where it is threatening power lines  private land  structures  timber sales and historic values. probability of success =90% with current resources. **type one helicopters and handcrews are essential to accomplish above missions.** the full spectrum of suppression tactics are being implemented to achieve the identified objectives from the units.. limited fire spread to the north and east  with more fire activity to the south. structure protection and evacuation of civilian personnel along yankee fork. road closure lifted along hwy 75 between lower stanley and peach creek. fire is established in kelley creek  noho creek as well as basin creek and west of yankee creek. type 1 handcrews completed burnout operations in stanley creek along with indirect dozer line above stanley creek and are being utilized to slow fire spread toward hwy 75. burnout operations completed above sunbeam to slow fire spread toward hwy 75 and yankee fork. burnout operations executed north of hwy 21 to slow fire spread toward hwy 21  powerline  and hwy 75. t1 helicopters utilized to protect powerline to stanley. the fire has breached map 8a  map 9 and map 13. coordination with the local sheriff department and fire district is on going.. active fire in the area of pine creek and lightning creek that could impact the yankee fork valley is being monitored. long term economic and environmental impacts to the stanley basin and salmon river corridor are possible if the fire reaches the hwy 75 corridor. in the event hwy 21 or hwy 75 become impacted by smoke  one way traffic with a pilot car will be implemented. area closures in effect. holding action on the sw corner to keep fire out of marsh creek and from crossing hwy 21. seafoam area has little recent fire history. loon creek guard station  diamond d ranch  yankee fork stanley  lower stanley and power lines continue to be threatened.']</t>
  </si>
  <si>
    <t xml:space="preserve"> spot fires - alight/moderate fire behavior  wind driven  potential threat to communities   powerlines  private timber holdings  smoke impact has diminished</t>
  </si>
  <si>
    <t xml:space="preserve"> spi timber lands in and around the fire area are a priority as are power lines integral to the northern california electric grid</t>
  </si>
  <si>
    <t xml:space="preserve"> threats to the power grid have been mitigated temporarily</t>
  </si>
  <si>
    <t xml:space="preserve"> pg&amp;e re-energized the powerlines in the area</t>
  </si>
  <si>
    <t xml:space="preserve"> fire is confined to the dixon creek watershed</t>
  </si>
  <si>
    <t xml:space="preserve">  the fire is impacting approximately 7 miles of the battle creek watershed</t>
  </si>
  <si>
    <t>closed main n-s rail line for several hours  evacuations of the community of palermo  major power and natural gas prolems from lost structures hampered access</t>
  </si>
  <si>
    <t xml:space="preserve"> primary electical  gas  and fuel lines are in the fire perimeter</t>
  </si>
  <si>
    <t xml:space="preserve"> watershed and private property at minimal risk</t>
  </si>
  <si>
    <t xml:space="preserve">  cochise county sheriff¿s department damage assessment teams are assessing damage to homes  outbuildings  and infrastructure in ash canyon</t>
  </si>
  <si>
    <t xml:space="preserve"> steep rocky terrain  threat to 12kv power lines that supply the shaver lake area</t>
  </si>
  <si>
    <t xml:space="preserve"> structure threats and structure protection  watershed protection</t>
  </si>
  <si>
    <t xml:space="preserve">  the fire continues to be a threat to critical powerlines from the colgate hydroelectric plant</t>
  </si>
  <si>
    <t xml:space="preserve">  utility companies (power  gas and water) working in fire area</t>
  </si>
  <si>
    <t>1) prevent halstead fire from crossing hwy 75  power lines  infrastructure and the community of sunbeam</t>
  </si>
  <si>
    <t>2013_CA-SRF-1373_DANCE FIRE_8</t>
  </si>
  <si>
    <t>2008_CA-ANF-1444_BIGHORN_10</t>
  </si>
  <si>
    <t>2012_MT-BDF-017_ANTELOPE LANE _7</t>
  </si>
  <si>
    <t>2008_CA-MEU-004608_MEU LIGHTNING COMPLEX_40</t>
  </si>
  <si>
    <t>2011_GA-OKR-000001_HONEY PRAIRIE_158</t>
  </si>
  <si>
    <t>2006_WY-SHF-000278_PURDY_8</t>
  </si>
  <si>
    <t>2011_NM-N6S-000451-N_LAS CONCHAS_33</t>
  </si>
  <si>
    <t>2010_MN-MNS-1210180_BEACHES LAKE FIRE_0</t>
  </si>
  <si>
    <t>2011_WY-SHF-317_HOLE IN THE WALL_10</t>
  </si>
  <si>
    <t>2006_NV-EKD-001071_TP_5</t>
  </si>
  <si>
    <t>2009_OR-CLP-090100_WHITNEY FIRE_1</t>
  </si>
  <si>
    <t>2011_WA-SES-428_MONASTERY COMPLEX_26</t>
  </si>
  <si>
    <t>2014_002381_NICOLLS_6</t>
  </si>
  <si>
    <t>2007_UT-SCS-000142_SALT CREEK_10</t>
  </si>
  <si>
    <t>national forest</t>
  </si>
  <si>
    <t>species</t>
  </si>
  <si>
    <t>okefenokee</t>
  </si>
  <si>
    <t>beaches</t>
  </si>
  <si>
    <t>juniper</t>
  </si>
  <si>
    <t>habitat</t>
  </si>
  <si>
    <t>['nor cal team 2 will transfer command of the fire back to the six rivers national forest on sunday 8-4-13 at 0600 hrs.. good progress was made strengthening control lines.  mop up continues in all divisions. 95% of mop up goals were achieved today.. isolated pockets of fuels continue to smolder in interior and remain the focus of mop up operations.']</t>
  </si>
  <si>
    <t>['the fire is now 93% lined with the remaining 7% of open line being inaccessible by crews due to the steep rugged terrain. there will be a transition meeting tonight with the angeles national forest type three organization and the formal hand over of incident control will occur at 0600hrs 5/19.. steep rugged terrain  high temperatures and low rhs.']</t>
  </si>
  <si>
    <t>['this will be the last 209 submitted. 435 acres of the fire was on national forest land and 272 acres on private land.. mopup inside the perimeter continues.']</t>
  </si>
  <si>
    <t>['1. life threatening situations: 4 communities with standing evacuation warnings. 2. real property threatened: commercial timber properties  335 structures. 3. high damage potential: damage to the mendoci&amp;e species and sensitive watersheds. 4. incident complexity: because of the diverse locations of fires  6 branches were established almost three weeks ago and field operations are supported by nightly delivery of logistical supplies  iaps and map updates. the incident is processing 75 trainees. a firefighter suffered a knee dislocation. additionally a minor injury from two weeks ago was captured in todays count.. a road closure for mtn. view road (mp 14 to the hanes ranch) is in effect to allow burning operations on the sugarloaf fire and the road is still closed. fireline construction continues on the hardy and lost pipe fires.  the natl guard was deployed on fires.. a red flag warning for low relative humidity and high temperatures has been extended by the local incident meteorologist extended for the mendoci2200 hours on friday.  the most challenging fires are in steep  inaccessible terrain. the fires have minimal staffing and evacuation warnings are in place.  the estimated value of commercial timberland lost is $50 million dollars. fires that are within close proximity to each other have been grouped to assist in resource allocation to prioritized individual fires. priorities for today are: 1. cliff  mallo and sugarloaf fires-15 200 acres  70% contained. 2. red mtn. series-8 020 acres  70% contained 3. hardy  middle and lost pipe fires-8 700 acres  40% contained. 127 total fires  36 active and 91 contained.']</t>
  </si>
  <si>
    <t>['agency administrators objectives remain to contain all fires within the okefenokee nwr  using indirect tactics at the swamps edge because of inaccessible terrain  and to maintain wilderness values and reduce negative impacts to the ecosystem.. fire was spotting up to 1/4-mile  jumping the containment lines in three spots. additional resources were requested from the gfc  timber co.  and the okr.. moderate to heavy fuel loads in the swamp and uplands; limited accessibility for ground equipment; mulitiple jurisdictions involved; wilderness area; and reburn potential over the entire fire area. needle cast and re-sprouted palmetto reburn are concerns.  extended drought exist  combined with low rhs and high wind gust  makes breakouts likely along the extensive fire line.']</t>
  </si>
  <si>
    <t>['operating 2 base camps from the jackson icp  goosewing and dubois along with the 4 spike camps.    private aircraft below  staffed by agency personnel.. public area closure was enlarged.. extreme fuel loading  erratic and strong dry thunderstorm winds  bug kill timber  difficult access  inversion  spotting. supporting four spike camps. managing incident on two national forests.']</t>
  </si>
  <si>
    <t>['kleinmans boise nimo team was delegated authority for the las conchas fire by the bandelier national monument  santa fe national forest  bureau of indian affairs  and the valles caldera national preserve to provide an umbrella of leadership and management for fire suppression efforts  burned area emergency response  and to support initial attack in and around the local area. baer treatments on this incident will be designed to protect human life and safety  and reduce flood severity  soil erosion  and prevent the establishment of non-native plants. local resources from delegating agencies are integrated into the organization and make up a large percentage of resources involved in these efforts. there are approximately 29 people assigned to the baer assessment team assigned to the incident. approximately $242 105 has been spent on baer implementation and assessment. to date 25% of all of the baer work is completed. most of the completed baer work involves road maintenance including building drain dips  in and out sloped roads  building trash racks  and culvert cleaning. at 0700 on 7/30/2011  dan kleinman resumed command of the las conchas fire from bill vanbruggen.. assessment of cultural sites and protective measures on cultural sites continued. two trash-racks  designed to catch flood debris  were constructed within key drainages. fire suppression resources continue to rehabilitate fire lines and suppression related damage. branches ii and iii are now unstaffed and all suppression rehabilitation is complete.. increased monsoonal flow into new mexico has increased the risk of flash flooding in drainages where baer and suppression activities are occurring. hazard mitigations measures are in place to reduce exposure.']</t>
  </si>
  <si>
    <t>['wildfire reported in beaches lake wma.  dnr  fds  engines  and crews responded and worked through wednesday night.']</t>
  </si>
  <si>
    <t>['fire forces continue to assist both custer and shoshone national forests with initial attack. west side of fire is in monitor only and being allowed to burn up to line creek plateau. still applying water enhancers in anticipation of strong winds predicted for thursday.  block 15: 3662 acres on custer n.f.(bdc)(mt-cnf). dozer line in robertson creek drainage is complete  however we will not fire off it prior to the wind event on thursday but will use as a secondary contingency line.. extreme fire behavior  hazardous terrain  afternoon thundercells over the fire area.']</t>
  </si>
  <si>
    <t>['significant demobilzation of resources to support new fires in the area. also  a fire weather watch has been issued for today and tomorrow with possible wind events.. line construction and mop-up.t-cell activity produced strong erratic winds. lines appear to have held.. limited access  heavy fuels of sage  grass and juniper  threats of fire slopping over onto hay fields and hay stacks.']</t>
  </si>
  <si>
    <t>['fireweather watch for haines level 6 and strong winds predicted for 7/20/09- this weather will test containment features. if strategy for 7/20/09 is successful demob will increase.. by end of shift the incident will be 90% lined and secure enough to not warrent night shift.. smoke into the caldara. expansion out of national park  onto national forest.  coordination with state police and odot of traffic on hwy 230.']</t>
  </si>
  <si>
    <t>['fire activity has decreased  but the potential for reburn is high.  slightly cooler weather  with increased humidity and better rh recovery is offset by the increased speed of the westerly wind--which can cause hotspots to flare-up.  flare-ups--in current wind conditions--can cause spot fires up to one-half mile.  there is still significant concern about the danger that reburn poses to adjacent houses and their residents; as well as other structures  property and cultural values in the fire area.     agency turn back standards are 200 feet from any structure and from the fire edge in timbered areas.  it is 100 feet from the fires edge in any grass/brushy fuels.  turn back will be accepted after thermal imaging shows24 hours.. crews strengthened control line and mopped-up 100 feet in from the perimeter.  six state mob strike teams were demobilized.  today was the last day that air assets were commited  exclusively  to this fire.  level 3 evacuation was reduced to level 2 at 0930 hours  today.  better map data reduced the size of the fire from 4 251 acres to 3 626 acres.  the speed limit on highway 97  in the fire area  returned to the pre-fire values.. the fire can flare-up and spot/spread to unburned islands within the fire perimeter (in the current hot  dry and windy conditions) to create dangerous conditions for firefighters.  such flare-ups also threaten nearby homes and residents.  weather predictions indicate slightly lower temperatures  higher humidity  better recovery  and more stable environmental--but these improvements are offset by high reburn potential and strong winds that can carry embers up to one-half mile.  maintaining adequate ground forces is vital to strengthening the control line and containing flare-ups--which threaten exposed structures (and all the residents of the fire area  who have been allowed to return to their homes).    level 3 evacuation orders have been reduced to level 2.  this change impacts those residents within--and adjacent to--the fire area.  ted species  and cultural resources remain at risk in the fire area.']</t>
  </si>
  <si>
    <t>['good progress in line construction was made today. seven crews remain spiked on the fire.  an evacuation plan for inclement weather has been completed. the nicolls fire is located in the westerly half of the kiavah wilderness in remote and rugged terrain. the burning conditions are extreme in the dry brush and pinyon-juniper fuel types. the strategy for the fire is to use direct attack where possible.  this strategy provides for the highest level of firefighter safety as there is very good black to be utilized for safety zones.   the construction of direct handline requires a continued heavy commitment of type 1 ihcs and type 1 and 2 helicopters. the only efficient access to the fire is by way of helicopter  spiking crews helps mitigate exposure risk from crew transport. the crews are using coyote tactics and are being supported logistically by a large commitment of type 2 helicopters.  limited availability of water and long turn-around times for type 1 helicopters to dip sites continues the need for a large commitment of aircraft. the type 1 helicopters dropping retardant are needed to provide the aerial attack necessary to support the crews building direct fireline.  this strategy is believed to have a high probability of success and it is forecasted to be completed in the next several days.  the demobilization of resources is being discussed and may begin in the next day or two.. fire remains active in divisions y  t  and b.  iosolated torching and ground fire was observed in division t  y and b on the south and west side of the fire.  the fire is terrain influenced and wind driven  burning as ground fire until afternoon winds pick up.']</t>
  </si>
  <si>
    <t>['transition began at 1000 this morning and resources have been released throughout the day.  resources remaining with the type 3 organization should be in place for the next few days.. resources have been working to ensure fire does not spread through cliffs and steep  rocky  inaccessible terrain. rehabilitation efforts continue. transition from type 1 to type 3 team occurred on 7/29 and the type 3 team will take command of the fire at 1800 on 7/29/07.. municipal watersheds (nephi  fountain green)  mt. nebo wilderness (associated wilderness values)  developed campgrounds  big game wildlife habitat  livestock grazing allotments (forage and improvements).    hwy 132 is expected to reopen on 7/30/07.  road closures remain in effect for several roads throughout the burn area.']</t>
  </si>
  <si>
    <t>nor cal team 2 will transfer command of the fire back to the six rivers national forest on sunday 8-4-13 at 0600 hrs</t>
  </si>
  <si>
    <t xml:space="preserve"> there will be a transition meeting tonight with the angeles national forest type three organization and the formal hand over of incident control will occur at 0600hrs 5/19</t>
  </si>
  <si>
    <t xml:space="preserve"> 435 acres of the fire was on national forest land and 272 acres on private land</t>
  </si>
  <si>
    <t xml:space="preserve"> high damage potential: damage to the mendoci&amp;e species and sensitive watersheds</t>
  </si>
  <si>
    <t>agency administrators objectives remain to contain all fires within the okefenokee nwr  using indirect tactics at the swamps edge because of inaccessible terrain  and to maintain wilderness values and reduce negative impacts to the ecosystem</t>
  </si>
  <si>
    <t xml:space="preserve"> managing incident on two national forests</t>
  </si>
  <si>
    <t>kleinmans boise nimo team was delegated authority for the las conchas fire by the bandelier national monument  santa fe national forest  bureau of indian affairs  and the valles caldera national preserve to provide an umbrella of leadership and management for fire suppression efforts  burned area emergency response  and to support initial attack in and around the local area</t>
  </si>
  <si>
    <t>wildfire reported in beaches lake wma</t>
  </si>
  <si>
    <t>fire forces continue to assist both custer and shoshone national forests with initial attack</t>
  </si>
  <si>
    <t xml:space="preserve"> limited access  heavy fuels of sage  grass and juniper  threats of fire slopping over onto hay fields and hay stacks</t>
  </si>
  <si>
    <t xml:space="preserve"> expansion out of national park  onto national forest</t>
  </si>
  <si>
    <t xml:space="preserve">  ted species  and cultural resources remain at risk in the fire area</t>
  </si>
  <si>
    <t xml:space="preserve"> a primary objective is to prevent the fire from burning into national forest watersheds which contain many structures</t>
  </si>
  <si>
    <t xml:space="preserve"> the burning conditions are extreme in the dry brush and pinyon-juniper fuel types</t>
  </si>
  <si>
    <t xml:space="preserve"> nebo wilderness (associated wilderness values)  developed campgrounds  big game wildlife habitat  livestock grazing allotments (forage and improvements)</t>
  </si>
  <si>
    <t>2007_ID-PAF-007143_GRAYS CREEK_1</t>
  </si>
  <si>
    <t>2006_OR-UMF-000411_COLUMBIA COMPLEX_9</t>
  </si>
  <si>
    <t>2006_OR-UMF-000411_COLUMBIA COMPLEX_1</t>
  </si>
  <si>
    <t>2013_ID-PAF-013082_WEISER COMPLEX_4</t>
  </si>
  <si>
    <t>2012_NE-NES-121135_REGION 23 COMPLEX_3</t>
  </si>
  <si>
    <t>2007_CA-LPF-001087_ZACA TWO_58</t>
  </si>
  <si>
    <t>2012_CA-ANF-004803_WILLIAMS_3</t>
  </si>
  <si>
    <t>2008_TX-TXS-88196_BYAS SPRINGS _0</t>
  </si>
  <si>
    <t>2006_OR-UMF-000411_COLUMBIA COMPLEX_5</t>
  </si>
  <si>
    <t>2013_ID-TFD-000337_BEAVER CREEK_4</t>
  </si>
  <si>
    <t>2012_CA-PNF-1001_CHIPS_13</t>
  </si>
  <si>
    <t>2014_001619_FRENCH_6</t>
  </si>
  <si>
    <t>2011_ID-SCF-011175_SADDLE COMPLEX_16</t>
  </si>
  <si>
    <t>evacuation</t>
  </si>
  <si>
    <t>evacuated</t>
  </si>
  <si>
    <t>['indian mountain lookout also evacuated  will structure wrap it. tamarack ski area is 8 miles to the northwest.  there are condominiums  lodges  60-100 residences spreading to the donnelly area and all the infrastructure of a major ski resort in jepordy if fire reaches the resort. two lookouts  radio towers  microwave towers to the northeast about 9 miles away. harveys t2 team will assume command of fire at 0600 9/1. dave vining is qualified ict3.. significant fire spread to the north  evacuated cabin creek cg and white lick hot springs  road closures on middle fork weiser road  and little weiser road. extreme fire behavior  erratic and gusty winds with thunderstorm activity   ercs at record highs  bis in 97th percentile  1000-hr fuels very low  extreme fire behavior  high temps and low rh all tying in to diffulty of containment.  multiple jurisdictions involved  lack of ia resources.  commercial timber property 20 000 acres.']</t>
  </si>
  <si>
    <t>['wind-driven active fire behavior throughtout nighttime hours precludes the ability to accurately reflect current fire size.  crews are successfully holding perimeter in lighter fuels on west and north flanks.. a transfer of command from a type 2 imt (jennings) to a type 1 imt (lohrey) occurred at 06:00.  level 1 evacuation notification for areas east of of the school fire put in effect  with additional closures to national forest and county roads lying in garfield county.. the fire made a major run overnight  forcing crews to abandon line and protect residences/summer cabins in tucannon river area.  the fire grew north and south of last years school fire requiring a change in strategy and tactics.  extreme fire behavior  steep slopes and lack of type 1 crews and helicopters are creating significant problems for achieving objectives. objectives to be accomplished with critical resources include line construction  burnout operations and structure protection. without critical resources  fire growth would continue and additional resource losses would occur.  public safety issues stemming from evacuations from private lands have created an economic hardship to the impacted agricultural community; many of whom are demanding access to remove and/or feed livestock in the fire area.']</t>
  </si>
  <si>
    <t>['toc with wa imt #1 (jennings) will begin tonight with inbreifing at 1800 then tentative toc sometime tomorrow. (8/23). evaucations continuing  see block 28.. evacuation of dayton hospital and retirement home going on at present.  level iii evacuation in so. touchet  no. touchet  eckler mtn. rd.  so. pattit road  cemetary hill road  davis hollow road  starveout road  crall hollow road  wolf fork road  robinson fork rd as of 1300  8/22/06.']</t>
  </si>
  <si>
    <t>['it is critical to have all aerial and ground resources ordered available to contain these fires. the weiser complex contains the hells canyon fire (origin on blm land) and the raft fire (origin on private land).. additional road closures have been ordered and established. the hunters and other recreationists that can be found have been evacuated from the area - this has proved to be very difficult. local residence have been evacuated. three campgrounds have been closed. cattle has been moved away from the areas being threatened. crews and aerial resources are having better success on the hells canyon fire than the raft fire at this time. whalens type 2 team has been ordered and completed an inbrief saturday at 0900 in weiser  idaho. the team will assume command at 0500 on sunday  9/1.. emerging fire in steep terrain with flashy fuels. limited access to the fire perimeter. wind gusts to 25 in extremely dry fuels creating containment problems. any success for controlling the fire and reducing risk to structures and public (dispersed hunters in the area) is dependant on maintaining access to sufficient aerial resources.  the fire has the potential to reach critical grazing allotments and the rocking m ranch easements as well as the rock creek residences. these areas are the priority due to the economic impacts the fire would have.']</t>
  </si>
  <si>
    <t>['local resources have been utilized since ia due to lack of other resources being available. work/rest issues with ia resources are being mitigated  but lack of available resources for the incident have been a challenge  contributing to large fire growth.. evacuations along highway 385. the uranium mine has been evacuated. road closures- sand creek  cottonwood  and butte roads and dead horse road east of squaw creek road.. fire is in rugged inaccessable terrain. primary fuels are ponderosa pine with heavy grass understory. high rates of spread  long range spotting  sustained crown runs  strong gusty winds  low rh  high temps  dry flashy fuels. red flag conditions have influenced fire spread and will continue for the next 48 hours.']</t>
  </si>
  <si>
    <t>['additional areas in los padres national forest are now closed to the public due to fire activity. closure area now includes lands between highway 166 in northern santa barbara county and highway 33 and matilija canyon in ventura county. this closure now affects approx. 649 000 acres.. fire remains in steep  rocky terrain with poor access. the continued poor accesss makes containment diffcult in the wilderness on the eastern flank. evacuation order for peachtree will be re-evaluated on 8/2/07.  fire continues to progress south in the head of black canyon and east into coche creek. low relative humidity continues.']</t>
  </si>
  <si>
    <t>['the fire is being managed under unified command between central coast interagency imt (smith)  los angeles county fire and los angeles county sheriff departments (lacso). tactical and strategic decisions are being made with emphasis placed on safety  environmental/cultural concerns  cost benefit and the 2012 risk decision framework in support of fire management decisions.  this fire is burning in medium to heavy decadent brush (nffl fuel model 4 &amp; 5). it continues to be a fuel dominated fire that has burned approximately 3600 acres and is 15% contained. existing dozer lines along east fork and shoemaker roads (div y and z) will be utilized for direct containment line where possible. the weather is forecasted for continued hot temperatures and low relative humidity with little or¿s spread. a nirop flight was flown last night and information is expected for the 1800 209 report.  the predominant land use in the fire¿s area is recreation and wilderness. evacuation orders remain in effect for parts of div x and z.  sensitive resource and land management issues include watershed  threatened and endangered species habitat  riparian buffer of 600¿ established for aerial retardant. cultural resources are prevalent in the area.  this is a high visibility fire. therefore local and national media contacts will be handled through a joint information center located at the angeles nf supervisor¿s office.. good progress was made is div a yesterday. evacuations of camp williams and san gabriel canyon where completed; however  25 people have elected to stay in place regardless of the evacuation order.  highway 39 remains closed.  rolling rocks are becoming a problem. a radio repeater was installed on pine mtn. yesterday and will be in service today. radios will be cloned this morning allowing the incident to move off of angeles forest net frequencies.. inaccessible  steep  rugged terrain. heavy fuels with critically low fuel moistures.  a thermal belt is occurring in the fire area during night operations.  fire has been more active within this thermal belt  burning out fingers and interior fuels. there is a slight chance of thunderstorms this afternoon.']</t>
  </si>
  <si>
    <t>['three homes were evacuated.  ground resources were able to knock down the fire with. security of the homes is the major concern on this fire']</t>
  </si>
  <si>
    <t>['decrease in acreage due to better mapping and gps information coming in.  dc-10 ariel tanker was used along the ne flank. the retardant drop was affective.  will be working with usfs-umatilla national forest in building a contingency line/fuel reduction in southern area of the fire.. level 3 evacuation includes north fork touchet road  wolf fork and tucannon road just past blind grade.  road closures at north touchet  &amp; hadley gulch jct. off petit rd.  payne hollow at harding¿s grade  upper dry/biscuit ridge roads  mccowan road  mud creek road  lewis peak road and jasper creek road. usfs roads with columbia county are closed. fire has burnt a few acres onto usfs - pomeroy district land.. four of six fires are under one perimeter. fuels range from extremely dry flashy fuels/shrub steppe  cured or stubble wheat fields to heavy timber and slash. conditions include but not limited to very steep terrain  limited road areas  falling snags and rocks  and rolling material. potential of un-burnt islands becoming active.   some residences are upset with the continued closures.  a public meeting is being planned for tomorrow 8/27/06.']</t>
  </si>
  <si>
    <t>['pre-evacuation notice issued by the blaine county sheriff at 1700 for greenhorn creek.  block 25-deer creek ranches and homes. fire crossed a management action point early on 08/13/13 triggering pre-evacuation notice in deer creek and the formation of unified command with local governments. wfdssr update in progress to add maps to the east and north of the fire. the fairfield and ketchum ranger districts have closure orders until further notice. acres by jurisdiction summary: private 472 acres  1%; blm 2 683 acres  7%; usfs 35 559 acres  92%.. active structure protection in deer creek  retardant pre-treatment of fuels ahead of the fire. continue mop-up on south and east divisions. extend containment north along west divisions. establish anchor points and indirect line in deer and greenhorn creeks to reduce threat to residences and mines in these drainages. structure protection groups assessing needs for protecting private property and forest improvements in greenhorn and baker creek drainages. local fire department staff imbedded with structure groups. daily meeting with local governments and industry to establish response plan for fire growth off federal lands. retardant plants and heli-well deployed to support operations on east side of fire. significant fire spread to the north into baker cr. and east down deer cr. fire moved approximately 2-3 mile north and 1-2 miles east. baker creek closed to public by sawtooth national forest.. extreme fire behavior. bisected terrain and lack of road access makes access to fire edge to establish safe anchor points difficult. type 1 and 2 ia crews and aviation support critical for keeping fire from advancing towards communities and infrastructure in the wood river valley and highway 75 corridor. significant public relations and local government concern for fire growth into communities and subdivisions. inversion capping smoke in wood river valley. threat to highways  ski area and commercial infrastructure present a major concern for tourist based industry in the local area and to the state.']</t>
  </si>
  <si>
    <t>['increase line to build to 26 miles due to alternate line production in the lotts lake community.. the fire had significant growth with very active fire behavior on the entire perimeter.  gansner bar  north fork and queen lily campgrounds and usfs road 27n76 remain closed. the communities of belden little haven and maggie¿s trailer park are on a precautionary evacuation notice. a one mile ¿one lane traffic closure remains in effect on highway 70. portions of the pacific crest  yellow creek  ben lomond and indian creek hiking trails remain closed.. relate critical resources needs identified above to the incident action plan.   threatened critical infrastructure including the red hill communications site which services critical communications for various emergency services and related agencies continues to be threatened; fuels treatment around this key comm site is limited ¿ critical resources identified in block 28 are necessary to complete planned containment lines as well as prepping and protecting the infrastructure. private timber plantations and stands of timber are currently or soon will be impacted. other concerns continue to include the snag loading (50-100 per acre) in and near the fire perimeter; the large dead and down logs and debris  combined with very difficult access (road and foot travel) for resources reduces the ability of taking direct action on flanks.']</t>
  </si>
  <si>
    <t>['yesterday  an anchor point was established on the south end of the fire in the san joaquin river drainage. a combination of hand and dozer line was constructed from the river up the flank to the 4s81 road. it is anticipated that this line will be burned out when the handline can be prepped and weather conditions are favorable. the fire was problematic in this area but crews were able to hold the direct fireline. the anchor point and south flank is the highest incident priority in order to provide for the defense of structures at the hogue ranch and in the kinsman flat area.  if not successful  and the fire will continues to move to the south  where there will be much higher probability of the fire crossing the river due to topographic features.  the fire is being held on the east flank and has not crossed the san joaquin river.  crews and dozers made good progress constructing direct fireline from the 4s81 road to the west and turned the corner heading north  of the 7s07 road. the fire continues to back down to the river to the east.  incident priority is to check the spread to the north near the mammoth pool reservoir. the fire continues to back down toward the windy pt. boat launch at the mammoth pool reservoir.  the fires western spread toward whiskey ridge is still a concern. the established incident objectives are heavily dependent on type 1 hand crews  rotor-wing aircraft  fixed-wing aircraft  dozers and type 3 engines. the incident is currently short on necessary resources (identified in critical needs). contingency lines also need to be completed.. last nights infrared flight continues to show an extremely hot fire along the northern and western perimeters. largest areas of perimeter growth were in the northwest and southeast. the perimeter has crossed shakeflat creek in the north.   a forest road closure is in effect.  this closure is for the section of 4s81 between redinger overlook and arch rock. the grizzly road between 5s07 and road 4s81 and road 7s07 off of the 8s09 road.  power has been shut off to the mammoth pool area. a total of 12 campgrounds have been evacuated. residences in the kinsman flat home tract are threatened. cultural and natural resources are threatened.']</t>
  </si>
  <si>
    <t>['fire is managed under a unified command with the painted rocks fire dept.. direct attack on the ne corner of the fire preventing it from spreading into deer creek. tfr was implemented for the fire.. spread to the northeast in deer creek is currently at the level 2 evacuation trigger point. line construction was accomplshed - it checked spread in this area. still provide initial attack assistance.      fire has a 23 mile open perimeter on the bitterroot national forest along the northeast  east and southeast flanks with miles of beetle killed stands ahead of the fire.  the fire has burned into the headwaters of the west fork of the bitterroot with potential to move east to residences and private land in the west fork.']</t>
  </si>
  <si>
    <t xml:space="preserve"> evacuation order remains in effect for the residents of the arroyo seco drainage</t>
  </si>
  <si>
    <t>indian mountain lookout also evacuated  will structure wrap it.  significant fire spread to the north  evacuated cabin creek cg and white lick hot springs  road closures on middle fork weiser road  and little weiser road</t>
  </si>
  <si>
    <t xml:space="preserve">  level 1 evacuation notification for areas east of of the school fire put in effect  with additional closures to national forest and county roads lying in garfield county.   public safety issues stemming from evacuations from private lands have created an economic hardship to the impacted agricultural community; many of whom are demanding access to remove and/or feed livestock in the fire area</t>
  </si>
  <si>
    <t xml:space="preserve"> evacuation of dayton hospital and retirement home going on at present.   level iii evacuation in so</t>
  </si>
  <si>
    <t xml:space="preserve"> the hunters and other recreationists that can be found have been evacuated from the area - this has proved to be very difficult.  local residence have been evacuated</t>
  </si>
  <si>
    <t xml:space="preserve"> life threatening situations: 4 communities with standing evacuation warnings.  the fires have minimal staffing and evacuation warnings are in place</t>
  </si>
  <si>
    <t xml:space="preserve"> evacuations along highway 385</t>
  </si>
  <si>
    <t xml:space="preserve"> evacuation order for peachtree will be re-evaluated on 8/2/07</t>
  </si>
  <si>
    <t xml:space="preserve"> evacuation orders remain in effect for parts of div x and z.  evacuations of camp williams and san gabriel canyon where completed; however  25 people have elected to stay in place regardless of the evacuation order</t>
  </si>
  <si>
    <t>three homes were evacuated</t>
  </si>
  <si>
    <t xml:space="preserve"> level 3 evacuation includes north fork touchet road  wolf fork and tucannon road just past blind grade</t>
  </si>
  <si>
    <t>pre-evacuation notice issued by the blaine county sheriff at 1700 for greenhorn creek.  fire crossed a management action point early on 08/13/13 triggering pre-evacuation notice in deer creek and the formation of unified command with local governments</t>
  </si>
  <si>
    <t xml:space="preserve"> the communities of belden little haven and maggie¿s trailer park are on a precautionary evacuation notice</t>
  </si>
  <si>
    <t xml:space="preserve"> a total of 12 campgrounds have been evacuated</t>
  </si>
  <si>
    <t xml:space="preserve"> spread to the northeast in deer creek is currently at the level 2 evacuation trigger point</t>
  </si>
  <si>
    <t>2008_CA-SRF-1120_MAD COMPLEX_19</t>
  </si>
  <si>
    <t>2012_ID-PAF-012076_WESLEY_34</t>
  </si>
  <si>
    <t>2008_CA-SHF-1041_LIME COMPLEX_56</t>
  </si>
  <si>
    <t>2014_002798_COLEMAN_4</t>
  </si>
  <si>
    <t>2011_NC-ALR-111006_PAINS BAY_23</t>
  </si>
  <si>
    <t>2007_FL-FNF-007040_FERRY_1</t>
  </si>
  <si>
    <t>2010_OR-MHF-000233_VIEW LAKE FIRE COMPLEX_9</t>
  </si>
  <si>
    <t>2006_OR-DEF-0668_CASCADE CREST COMPLEX_35</t>
  </si>
  <si>
    <t>2009_AK-FAS-911898_RAILBELT COMPLEX_40</t>
  </si>
  <si>
    <t>2006_AZ-PHD-2006-1096_WHITE HILLS COMPLEX_2</t>
  </si>
  <si>
    <t>2007_MT-FHA-115_JOCKO LAKES_22</t>
  </si>
  <si>
    <t>2012_CA-MNF-001446_NORTH PASS_14</t>
  </si>
  <si>
    <t>2008_CA-SRF-1120_MAD COMPLEX_10</t>
  </si>
  <si>
    <t>2013_CA-SNF-1732_ASPEN_48</t>
  </si>
  <si>
    <t>2007_FL-FLS-2007-06-0725_SUWANNEE COMPLEX_2</t>
  </si>
  <si>
    <t>gps</t>
  </si>
  <si>
    <t>accurate mapping</t>
  </si>
  <si>
    <t>better mapping</t>
  </si>
  <si>
    <t>acreage due</t>
  </si>
  <si>
    <t>['will update acres when a more accurate number is available from gpsing containment line. bonanza fire 70% contained 370 acres  swim fire 100% contained 210 acres  lost creek fire 90% contained 50 acres (water spout i 90% contained 137 acres) water spout ii 100% contained 5 acres  travis 80% contained 1700 acres  rabbit-1acre-100% contained van duzen-.25acres-100%contained mad-.5acre-100%contained black-5acres-100%contained crooks-.25acre-100% contained van duzen 2-.10acre-100%contained lassic-21.6acres-100%contained van horn-66acres-100% contained salt-.4acre-100%contained neilson-100acres-100%contained lookout-.25acres-100%contained fuels-8-10acres-100% contained long-11.3 acres-100%contained. hayden-3 acres-100% contained dutch-.10 acres-100% contained pollard-.2 acres-100% contained packwood-unknown acreage-0% contained haymen-3 acres-100% contained pepper-unknown acreage-0% contained shannon-unknown acreage-0% contained contained north-5.4 acres. burnout operations were completed-. bonanza-is in steep terrain and continues to be a major factor in tactical planning.  indirect plan has been engaged.  burnout operations were completed last night and']</t>
  </si>
  <si>
    <t>['the northern edge of the fire (division c) continues to burn in an area that presents significant hazard to firefighters  little threat to values  and is meeting resource objectives by allowing fire to play its natural role in the environment.  it is being closely monitored for any movement toward surrounding values and plans are in place to take fire suppression actions at strategic locations as necessary to protect values should the fire grow significantly.  such growth is not expected but continues to be a possibility until a significant moisture event arrives.      three high value trail bridges in rapid river. two spot fires north of lake fork of the rapid river are being monitored by air. perimeter growth occurred on those spot fires.      changes in acreage and percent containment are due to additional fire growth and more accurate mapping.. significant progress has been made on rehabilitation and progress continues toward containment objectives.. anadromous fisheries in the rapid river drainage and bull trout habitat in bear creek  boulder creek and rapid river  occupied sheep and cattle grazing allotments  boulder creek and rapid river lynx analysis units  several outfitter/ guide camps in the rapid river wild and scenic river corridor and significant forest investments.']</t>
  </si>
  <si>
    <t>['acreage reduction due to better mapping and splitting of the yellow and jacket fires. 23 fires in the complex  14 fires are contained.. burnout operation underway to contain the harvey ridge fires. all uncontained fires showing significant growth. several fires unstaffed.. type 1 crews and type 3 helicopters are needed due to steep inaccessible terrain and fires located long distances within the wilderness. resources are needed to contain fires while they are a manageable size and before they move outside the wilderness and threaten high values at risk. lack of visibility and smoke impacting surrounding communities.']</t>
  </si>
  <si>
    <t>['fire was originally called s-1.  point of orign updated due to more accurate mapping.  transistion of command from the local unit to imt2 (minton) occured.. very active fire behavior with rapid rapid rates of spread  isolated torching  and short range spotting due to low humidities and winds.  downdrafts continue to cause significant fire growth to the south and west.']</t>
  </si>
  <si>
    <t>['hildreth/howard imt will assume command of the incident at 0730 hours on 5-27-11 operational period.  reduction in acreage from yesterdays 209 due to more accurate mapping of fire perimeter that was conducted today.. ground operations were able to continue installing direct line on the northern perimeter of the fire.  flooding of ground fire continues and efforts are being made to expand this operation.  mop-up continues along the fire perimeter and on spot overs.. concerns related to the continued safety of the stumpy point community.  concerns related with potential impacts to coastal area tourism due to smoke and air quality across the eastern portions of north carolina.']</t>
  </si>
  <si>
    <t>['decrease in acreage due to gis mapping for 21.2 pvt and 144.4 gov. on the nw side incomplete burning due to fuel moistures and oak hammocks creating the potential for re-burn.  private landowner concerns for timber values and tree-stands. approximately 2+ hours of precipitation minimized any spotting potential  however good heat remains in the berms along the east boundary.']</t>
  </si>
  <si>
    <t>['strategies for the fires are as follows: view lake- full control  warm springs spot fire- full control  pyramid butte- confine on northern  western  and eastern perimeters- allow southern perimeter to burn in the mt. jefferson wilderness area  bull of the woods- monitor and prep road system with mechanical equipment for potential future control lines.  decline in acreage due to more accurate infrared (flirs) information.. final line construction and mop-up efforts continue on the pyramid fire.  continued prep work on bull of the woods fire contingency line.  mop-up continues on the view lake and red cone fires.  imt completed ramp-down plan for forest consideration.. /eastern/western perimeter of pyramid fire to limit spread into resort areas. secure the rock cone spot fire east of pyramid butte on the warm spring reservation land. steep topography  limited access  long travel times  forest area and road closures  and managing a spike camp all add to the complexity of the incident.']</t>
  </si>
  <si>
    <t>['acreage breakdown: black crater fire - 9400 acres (100% contained)  lake george fire - 5534 acres (100% contained)  and puzzle fire - 4610 acres (10% contained).  cost breakdown: lake george $10 416 534 / puzzle $891 478 / complex $103 318.  [decrease in puzzle fire acreage due to more accurate mapping.]. crews and equipment are close to finishing prep work on indirect contingency lines in div l/k. crews continue to work on direct handline with pumps and hose in div s/t.  crews worked to pick up spots and contain fire within direct and indirect line.  fixed wing retardant and helo bucket drops were needed all day to help in holding the line.. due to maintenance issues  (3) type 1 helos were unavailable today.  limited availability of type 3 helo due to sharing with coid.  lack of air resources limited ability to respond to ia.  type 1 and 2 crews are needed to replace crews timing out on the puzzle fire. direct strategy implemented to reduce fire size  duration and resources committed. bugkill and heavy fuel within and adjacent to fire perimeter. camp pioneer  the structures in the marion forks area  and a fish hatchery are threatened with a potential for an east wind event. the puzzle fire has spotted over the cascade crest which could threaten camp sherman and structures in the metolius river drainage with growth to the east of the cascade crest.']</t>
  </si>
  <si>
    <t>['clarifying locations in header: minto flats south is 3 miles west of nenana  ak; rex creek is 10 miles east of clear afb  by anderson  ak. cost breakdown: minto flats south = $13 277 379 / june lake = $1 093 002 / rex creek = $1 586 626. acreage increase due to more accurate mapping.  acreage breakdown: minto flats south: state = 508 877 ac. / toghotthele corporation = 25 177 ac. / native allotments = 856 ac. rex creek: state = 79 253 ac. / toghotthele corporation = 21 897 ac. june creek: 165 ac. there are numerous unincorporated subdivisions in close proximity to the fire perimeter. two tfrs are in place over the complex. clarification of fire causes: minto flats south - lightning / rex creek - coal seam fire escape.. rex creek -- division q: dozer worked to complete contingency line north of kobe agricultural project.  division r: crews continue to mop up along western flank.  minto flats south -- division e/g: crews continue to mop up around allotments and totchaket slough.  division h: crews mopped up between h62 and h63; one crew was moved to division e.  division i: crews mopped up from spike camp south along teklanika river.. at this time  copious amounts of precipitation has mitigated most concerns.  future concerns may arise with dry  warm weather and large areas of uncontained perimeter.']</t>
  </si>
  <si>
    <t>['there are 4 fires within the complex: white hill - 2300 ac.  fifteenth - 200 ac.  cliff - 3ac.  and santa claus - 0.25 ac.  more acurate acres will be obtained this evening after gps of the fires.  with the moisture recieved early this morning and through-out the day  demob of excess equipment  crews  and overhead have started.. continue to pick up new starts within the initial attack boundary.  travel to all the fires have been hampered by the rain makeing roads hazardous.. extreme heat  erratic winds  difficult terrain  limited access  and new starts continue to appear.']</t>
  </si>
  <si>
    <t>['the ovando point fire is 70 acres in size  100 percent contained with estimated cost-to-date $884 863; resources committed to the fire are 2 type 2 crews and 3 overhead  for a total of 43 personnel.  slight reduction in jocko lakes fire acreage is the result of more accurate mapping.. on the jocko lakes fire  night resources continued to patrol and mop-up along the eastern perimeter.  crews continued to construct line  cold trail and mop-up in the northwest corner of the fire.  mop-up efforts continue on all spot fires outside of the primary control lines. the structure protection group is utilizing palm ir to secure all residences within the fire perimeter focusing on areas of unburned fuels around homes.  crews continued to construct handline and mop-up on the southern end of the fire.  imt line overhead continued efforts to gather intelligence for future suppression strategies on the western perimeter of the fire.  the wfsa for the jocko lakes fire was amended to reflect a change in anticipated suppression costs.  the ovando point fire resources continued with mop-up efforts.  resources will continue to work until the agency administrator suppression objectives are met.. current gusty winds of 20-40 mph have the potential to threaten residences in the the placid lake area.  heavy dry fuels and steep terrain are making suppression efforts difficult.  full containment of this fire will require significant safety mitigations.  snag danger is significantly high on the fire.']</t>
  </si>
  <si>
    <t>['the fire is being managed in unified command (wakoski/brown). current acreage is approximately: 70% federal and 30% sra (actual acreage will be adjusted with more accurate mapping).. a portion of the fire has spread to the contingency line on anthony ridge. control &amp; holding operations are on going. other segments of the fire continue to burn east &amp; northeast towards contingency lines. the northern portion of the fire continues to burn towards cedar springs ridge  pothole creek  and steel bench. closures and evacuations in effect for the following areas: indian dick road (usfs road m1)  all residences in the indian dick road (usfs rd m1)  mendoci(fh7) north to the trinity county line and east to the tehama county line. this order also includes all residences and usfs campsites at howard lake campground  little doe campground  and hammerhorn lake campground and all usfs wilderness trailheads at blands cove  hell hole  stick lake  foster glade  asa bean  rock cabin  georges valley  soldier ridge  smokehouse ridge  and green springs. blands cove road from the start of the travelers home trail head  north to the trinity county line. mendoci(fh7) north and south of the highway from the eel river work center east to the tehama/glenn county line  including bauer ranch subdivision and forest service campgrounds. forest highway 7 is a primary route between willows (sacramento valley) and the inland communities of covelo and round valley. forest closure order for the northern two-thirds of the covelo ranger district.. lack of available resources.  limited access.  active fire behavior with crown fire runs and short/intermediate range spotting.  structures threatened.  smoke impacts to commercial wineries.  smoke impacts to local communities.  significant economic impacts to threatened commercial timber resources.  impacts to hunters  tourists  and recreational users.  threats to north coast steelhead and coho salmon critical habitat.  threats to nso habitat.']</t>
  </si>
  <si>
    <t>['increase in total acreage due to more acurate mapping of the travis fire which is 100% contained. previously recorded as 1000 acres now 1700 acres. rabbit-1acre-100% contained van duzen-.25acres-100%contained mad-.5acre-100%contained black-5acres-100%contained crooks-.25acre-100% contained van duzen2-.10acre-100%contained lassic-21.6acres-100%contained van horn-66acres-100% contained salt-.4acre-100%contained neilson-100acres-100%contained lookout-.25acres-100%contained fuels-8-10acres-100% contained long-11.3 acres-100%contained. hayden-3 acres-100% contained dutch-.10 acres-100% contained pollard-.2 acres-100% contained packwood-unknow acreage-0% contained travis-1700 acres-80% contained haymen-3 acres-100% contained pepper-unknown acreage-0% contained shannon-uknown acreage-0% contained swim-210 acres-95%contained bonanza-300 acres-5% contained north-5.4 acres-100% contained bettes-.25 acres-100% contained lost creek-10/15 acres-0% contained reiss-6 acres-100% contained hollie-20ftx20ft-100% contained jones-.10 acre-100% contained hoaglin-unknown acres-0% contained raglan flat-unknown acres-0% contained round mt.-unknown acres-0% contained waterspouti-50acres-0%contained waterspoutii-5 acres-0%contained  spring-7 acres-0%contained. spot fire was located on the swim-total of 3 acres and will be staffed tonight.  an additional fire was located while monitoring waterspout.  the spring is approximately 7 acres and is unstaffed.  still trying to anchor on the bonanza-concentrating on the se flank.  firefighting efforts were hampered with a thunderstorm threat when crews withdrew from the fire line due to lightning threats  crews were unable to re-engage due to time constraints.. bonanza-is in steep terrain only accessible by type 1 crews with downhill line construction and currently has increased fire activity and growing in size.  both flanks are not anchored and contingancy plan could be engaged.    numerous fires on neighboring forests threaten to cross district boundaries.  this will increase with the expected weather and can pose a threat to our boundary.  these neighboring fires are not staffed by other forests  however fobs were in the area and staffing may begin within the next few days.  with our limited resources we have numerous unstaffed fires.  this number may increase with expected weather.  with hotter and drier temps a concern is reburn for currently contained fires or areas preheated.  this is evident on the swim fire with one 3 acre slop over.  this will be staffed tonight.']</t>
  </si>
  <si>
    <t>['demobilization is ongoing. suppression repair and mop up in north and south repair. fire continues to burn in division m up against sub-alpine rocky ridges and peaks in the kaiser wilderness. a wildland fire module will continue to monitor fire progression and contain fire growth where they can safety engage the fire. as aspen resources become available they are being offered up for re-assignment to other incidents. fire has been been divided into north repair  south repair  and division m.209. we will utilize the nws weather data for input into block #30 of the 0600 209.    ir flights will be flown every other day. therefore more accurate mapping will increase or decrease projected acreage from the previous 209s.     today the incident accessed isuite to get a more accurate cost to date. this explains the descrepency between this 209s cost and that of the last few days.. closure on the stumps springs road remains in effect. trail closure continues in the kaiser wilderness with the public being warned of the danger of hiking trails in proximity of the incident.. difficult access and steep terrain  continue to raise safety concerns as crews address suppression repair.']</t>
  </si>
  <si>
    <t>['structure protection is being handled by three (3) fire department areas.  numerous structural and wildland engines have come from surrounding counties helping to provide rapid response to spot overs where structures are being threatened.. today the spot fire west of cr 1471 in alachua county has jumped outside the containment lines.  the fire size has reduced in acreage due to better gis mapping.. dense wildland fuels hampering line construction and leading to numerous spot fires.  railroad tracks and train train tracks.  winding nature of the fireline makes line difficult to patrol and mop up.']</t>
  </si>
  <si>
    <t>will update acres when a more accurate number is available from gpsing containment line</t>
  </si>
  <si>
    <t xml:space="preserve">      changes in acreage and percent containment are due to additional fire growth and more accurate mapping</t>
  </si>
  <si>
    <t>acreage reduction due to better mapping and splitting of the yellow and jacket fires</t>
  </si>
  <si>
    <t xml:space="preserve">  point of orign updated due to more accurate mapping</t>
  </si>
  <si>
    <t xml:space="preserve">  reduction in acreage from yesterdays 209 due to more accurate mapping of fire perimeter that was conducted today</t>
  </si>
  <si>
    <t>decrease in acreage due to gis mapping for 21</t>
  </si>
  <si>
    <t xml:space="preserve">  decline in acreage due to more accurate infrared (flirs) information</t>
  </si>
  <si>
    <t xml:space="preserve">  [decrease in puzzle fire acreage due to more accurate mapping</t>
  </si>
  <si>
    <t xml:space="preserve"> acreage increase due to more accurate mapping</t>
  </si>
  <si>
    <t xml:space="preserve">  more acurate acres will be obtained this evening after gps of the fires</t>
  </si>
  <si>
    <t xml:space="preserve">  slight reduction in jocko lakes fire acreage is the result of more accurate mapping</t>
  </si>
  <si>
    <t xml:space="preserve"> current acreage is approximately: 70% federal and 30% sra (actual acreage will be adjusted with more accurate mapping)</t>
  </si>
  <si>
    <t>increase in total acreage due to more acurate mapping of the travis fire which is 100% contained</t>
  </si>
  <si>
    <t xml:space="preserve"> therefore more accurate mapping will increase or decrease projected acreage from the previous 209s</t>
  </si>
  <si>
    <t xml:space="preserve">  the fire size has reduced in acreage due to better gis mapping</t>
  </si>
  <si>
    <t>Hazards</t>
  </si>
  <si>
    <t># Total IDs</t>
  </si>
  <si>
    <t># Sampled IDs</t>
  </si>
  <si>
    <t>% Sampled</t>
  </si>
  <si>
    <t># Correct Sampled IDs</t>
  </si>
  <si>
    <t>Accuracy</t>
  </si>
  <si>
    <t>Wind</t>
  </si>
  <si>
    <t>Military Base</t>
  </si>
  <si>
    <t>Livestock</t>
  </si>
  <si>
    <t>Smoke</t>
  </si>
  <si>
    <t>Resource Shortage</t>
  </si>
  <si>
    <t>Injury</t>
  </si>
  <si>
    <t>Command Transition</t>
  </si>
  <si>
    <t>Dry Weather</t>
  </si>
  <si>
    <t>Law Violations</t>
  </si>
  <si>
    <t>Thunderstorms</t>
  </si>
  <si>
    <t>Rain</t>
  </si>
  <si>
    <t>Hazardous Terrain</t>
  </si>
  <si>
    <t>Aerial Grounding</t>
  </si>
  <si>
    <t>Road Closures</t>
  </si>
  <si>
    <t>Cultural Resources</t>
  </si>
  <si>
    <t>Infrastructure</t>
  </si>
  <si>
    <t>Ecological Resources</t>
  </si>
  <si>
    <t>Evacuations</t>
  </si>
  <si>
    <t>Innacurate Mapping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</si>
</sst>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workbookViewId="0">
      <selection activeCell="B16" sqref="B16"/>
    </sheetView>
  </sheetViews>
  <sheetFormatPr defaultRowHeight="14.4" x14ac:dyDescent="0.3"/>
  <sheetData>
    <row r="1" spans="1:5" x14ac:dyDescent="0.3">
      <c r="A1" s="1" t="s">
        <v>0</v>
      </c>
      <c r="B1" s="1" t="s">
        <v>1</v>
      </c>
      <c r="C1" s="1" t="s">
        <v>2</v>
      </c>
      <c r="D1" s="1" t="s">
        <v>3</v>
      </c>
      <c r="E1" s="1" t="s">
        <v>4</v>
      </c>
    </row>
    <row r="2" spans="1:5" x14ac:dyDescent="0.3">
      <c r="A2" t="s">
        <v>5</v>
      </c>
      <c r="B2">
        <v>1</v>
      </c>
      <c r="C2" t="s">
        <v>20</v>
      </c>
      <c r="D2" t="s">
        <v>22</v>
      </c>
      <c r="E2" t="s">
        <v>37</v>
      </c>
    </row>
    <row r="3" spans="1:5" x14ac:dyDescent="0.3">
      <c r="A3" t="s">
        <v>6</v>
      </c>
      <c r="B3">
        <v>1</v>
      </c>
      <c r="C3" t="s">
        <v>20</v>
      </c>
      <c r="D3" t="s">
        <v>23</v>
      </c>
      <c r="E3" t="s">
        <v>38</v>
      </c>
    </row>
    <row r="4" spans="1:5" x14ac:dyDescent="0.3">
      <c r="A4" t="s">
        <v>7</v>
      </c>
      <c r="B4">
        <v>1</v>
      </c>
      <c r="C4" t="s">
        <v>20</v>
      </c>
      <c r="D4" t="s">
        <v>24</v>
      </c>
      <c r="E4" t="s">
        <v>39</v>
      </c>
    </row>
    <row r="5" spans="1:5" x14ac:dyDescent="0.3">
      <c r="A5" t="s">
        <v>8</v>
      </c>
      <c r="B5">
        <v>1</v>
      </c>
      <c r="C5" t="s">
        <v>20</v>
      </c>
      <c r="D5" t="s">
        <v>25</v>
      </c>
      <c r="E5" t="s">
        <v>40</v>
      </c>
    </row>
    <row r="6" spans="1:5" x14ac:dyDescent="0.3">
      <c r="A6" t="s">
        <v>9</v>
      </c>
      <c r="B6">
        <v>1</v>
      </c>
      <c r="C6" t="s">
        <v>20</v>
      </c>
      <c r="D6" t="s">
        <v>26</v>
      </c>
      <c r="E6" t="s">
        <v>41</v>
      </c>
    </row>
    <row r="7" spans="1:5" x14ac:dyDescent="0.3">
      <c r="A7" t="s">
        <v>10</v>
      </c>
      <c r="B7">
        <v>1</v>
      </c>
      <c r="C7" t="s">
        <v>20</v>
      </c>
      <c r="D7" t="s">
        <v>27</v>
      </c>
      <c r="E7" t="s">
        <v>42</v>
      </c>
    </row>
    <row r="8" spans="1:5" x14ac:dyDescent="0.3">
      <c r="A8" t="s">
        <v>11</v>
      </c>
      <c r="B8">
        <v>1</v>
      </c>
      <c r="C8" t="s">
        <v>20</v>
      </c>
      <c r="D8" t="s">
        <v>28</v>
      </c>
      <c r="E8" t="s">
        <v>43</v>
      </c>
    </row>
    <row r="9" spans="1:5" x14ac:dyDescent="0.3">
      <c r="A9" t="s">
        <v>12</v>
      </c>
      <c r="B9">
        <v>1</v>
      </c>
      <c r="C9" t="s">
        <v>20</v>
      </c>
      <c r="D9" t="s">
        <v>29</v>
      </c>
      <c r="E9" t="s">
        <v>44</v>
      </c>
    </row>
    <row r="10" spans="1:5" x14ac:dyDescent="0.3">
      <c r="A10" t="s">
        <v>13</v>
      </c>
      <c r="B10">
        <v>1</v>
      </c>
      <c r="C10" t="s">
        <v>20</v>
      </c>
      <c r="D10" t="s">
        <v>30</v>
      </c>
      <c r="E10" t="s">
        <v>45</v>
      </c>
    </row>
    <row r="11" spans="1:5" x14ac:dyDescent="0.3">
      <c r="A11" t="s">
        <v>14</v>
      </c>
      <c r="B11">
        <v>1</v>
      </c>
      <c r="C11" t="s">
        <v>20</v>
      </c>
      <c r="D11" t="s">
        <v>31</v>
      </c>
      <c r="E11" t="s">
        <v>46</v>
      </c>
    </row>
    <row r="12" spans="1:5" x14ac:dyDescent="0.3">
      <c r="A12" t="s">
        <v>15</v>
      </c>
      <c r="B12">
        <v>1</v>
      </c>
      <c r="C12" t="s">
        <v>20</v>
      </c>
      <c r="D12" t="s">
        <v>32</v>
      </c>
      <c r="E12" t="s">
        <v>47</v>
      </c>
    </row>
    <row r="13" spans="1:5" x14ac:dyDescent="0.3">
      <c r="A13" t="s">
        <v>16</v>
      </c>
      <c r="B13">
        <v>1</v>
      </c>
      <c r="C13" t="s">
        <v>20</v>
      </c>
      <c r="D13" t="s">
        <v>33</v>
      </c>
      <c r="E13" t="s">
        <v>48</v>
      </c>
    </row>
    <row r="14" spans="1:5" x14ac:dyDescent="0.3">
      <c r="A14" t="s">
        <v>17</v>
      </c>
      <c r="B14">
        <v>0</v>
      </c>
      <c r="C14" t="s">
        <v>21</v>
      </c>
      <c r="D14" t="s">
        <v>34</v>
      </c>
      <c r="E14" t="s">
        <v>49</v>
      </c>
    </row>
    <row r="15" spans="1:5" x14ac:dyDescent="0.3">
      <c r="A15" t="s">
        <v>18</v>
      </c>
      <c r="B15">
        <v>1</v>
      </c>
      <c r="C15" t="s">
        <v>20</v>
      </c>
      <c r="D15" t="s">
        <v>35</v>
      </c>
      <c r="E15" t="s">
        <v>50</v>
      </c>
    </row>
    <row r="16" spans="1:5" x14ac:dyDescent="0.3">
      <c r="A16" t="s">
        <v>19</v>
      </c>
      <c r="B16">
        <v>1</v>
      </c>
      <c r="C16" t="s">
        <v>20</v>
      </c>
      <c r="D16" t="s">
        <v>36</v>
      </c>
      <c r="E16" t="s">
        <v>51</v>
      </c>
    </row>
    <row r="17" spans="2:2" x14ac:dyDescent="0.3">
      <c r="B17">
        <f t="array" ref="B17">SUM(B2:B16)</f>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7"/>
  <sheetViews>
    <sheetView workbookViewId="0">
      <selection activeCell="B17" sqref="B17"/>
    </sheetView>
  </sheetViews>
  <sheetFormatPr defaultRowHeight="14.4" x14ac:dyDescent="0.3"/>
  <sheetData>
    <row r="1" spans="1:5" x14ac:dyDescent="0.3">
      <c r="A1" s="1" t="s">
        <v>0</v>
      </c>
      <c r="B1" s="1" t="s">
        <v>1</v>
      </c>
      <c r="C1" s="1" t="s">
        <v>2</v>
      </c>
      <c r="D1" s="1" t="s">
        <v>3</v>
      </c>
      <c r="E1" s="1" t="s">
        <v>4</v>
      </c>
    </row>
    <row r="2" spans="1:5" x14ac:dyDescent="0.3">
      <c r="A2" t="s">
        <v>52</v>
      </c>
      <c r="B2">
        <v>1</v>
      </c>
      <c r="C2" t="s">
        <v>67</v>
      </c>
      <c r="D2" t="s">
        <v>70</v>
      </c>
      <c r="E2" t="s">
        <v>85</v>
      </c>
    </row>
    <row r="3" spans="1:5" x14ac:dyDescent="0.3">
      <c r="A3" t="s">
        <v>53</v>
      </c>
      <c r="B3">
        <v>0</v>
      </c>
      <c r="C3" t="s">
        <v>67</v>
      </c>
      <c r="D3" t="s">
        <v>71</v>
      </c>
      <c r="E3" t="s">
        <v>86</v>
      </c>
    </row>
    <row r="4" spans="1:5" x14ac:dyDescent="0.3">
      <c r="A4" t="s">
        <v>54</v>
      </c>
      <c r="B4">
        <v>1</v>
      </c>
      <c r="C4" t="s">
        <v>67</v>
      </c>
      <c r="D4" t="s">
        <v>72</v>
      </c>
      <c r="E4" t="s">
        <v>87</v>
      </c>
    </row>
    <row r="5" spans="1:5" x14ac:dyDescent="0.3">
      <c r="A5" t="s">
        <v>55</v>
      </c>
      <c r="B5">
        <v>1</v>
      </c>
      <c r="C5" t="s">
        <v>68</v>
      </c>
      <c r="D5" t="s">
        <v>73</v>
      </c>
      <c r="E5" t="s">
        <v>88</v>
      </c>
    </row>
    <row r="6" spans="1:5" x14ac:dyDescent="0.3">
      <c r="A6" t="s">
        <v>56</v>
      </c>
      <c r="B6">
        <v>0</v>
      </c>
      <c r="C6" t="s">
        <v>69</v>
      </c>
      <c r="D6" t="s">
        <v>74</v>
      </c>
      <c r="E6" t="s">
        <v>89</v>
      </c>
    </row>
    <row r="7" spans="1:5" x14ac:dyDescent="0.3">
      <c r="A7" t="s">
        <v>57</v>
      </c>
      <c r="B7">
        <v>0</v>
      </c>
      <c r="C7" t="s">
        <v>69</v>
      </c>
      <c r="D7" t="s">
        <v>75</v>
      </c>
      <c r="E7" t="s">
        <v>90</v>
      </c>
    </row>
    <row r="8" spans="1:5" x14ac:dyDescent="0.3">
      <c r="A8" t="s">
        <v>58</v>
      </c>
      <c r="B8">
        <v>0</v>
      </c>
      <c r="C8" t="s">
        <v>67</v>
      </c>
      <c r="D8" t="s">
        <v>76</v>
      </c>
      <c r="E8" t="s">
        <v>91</v>
      </c>
    </row>
    <row r="9" spans="1:5" x14ac:dyDescent="0.3">
      <c r="A9" t="s">
        <v>59</v>
      </c>
      <c r="B9">
        <v>1</v>
      </c>
      <c r="C9" t="s">
        <v>67</v>
      </c>
      <c r="D9" t="s">
        <v>77</v>
      </c>
      <c r="E9" t="s">
        <v>85</v>
      </c>
    </row>
    <row r="10" spans="1:5" x14ac:dyDescent="0.3">
      <c r="A10" t="s">
        <v>60</v>
      </c>
      <c r="B10">
        <v>1</v>
      </c>
      <c r="C10" t="s">
        <v>67</v>
      </c>
      <c r="D10" t="s">
        <v>78</v>
      </c>
      <c r="E10" t="s">
        <v>92</v>
      </c>
    </row>
    <row r="11" spans="1:5" x14ac:dyDescent="0.3">
      <c r="A11" t="s">
        <v>61</v>
      </c>
      <c r="B11">
        <v>0</v>
      </c>
      <c r="C11" t="s">
        <v>67</v>
      </c>
      <c r="D11" t="s">
        <v>79</v>
      </c>
      <c r="E11" t="s">
        <v>86</v>
      </c>
    </row>
    <row r="12" spans="1:5" x14ac:dyDescent="0.3">
      <c r="A12" t="s">
        <v>62</v>
      </c>
      <c r="B12">
        <v>1</v>
      </c>
      <c r="C12" t="s">
        <v>67</v>
      </c>
      <c r="D12" t="s">
        <v>80</v>
      </c>
      <c r="E12" t="s">
        <v>93</v>
      </c>
    </row>
    <row r="13" spans="1:5" x14ac:dyDescent="0.3">
      <c r="A13" t="s">
        <v>63</v>
      </c>
      <c r="B13">
        <v>0</v>
      </c>
      <c r="C13" t="s">
        <v>67</v>
      </c>
      <c r="D13" t="s">
        <v>81</v>
      </c>
      <c r="E13" t="s">
        <v>94</v>
      </c>
    </row>
    <row r="14" spans="1:5" x14ac:dyDescent="0.3">
      <c r="A14" t="s">
        <v>64</v>
      </c>
      <c r="B14">
        <v>1</v>
      </c>
      <c r="C14" t="s">
        <v>68</v>
      </c>
      <c r="D14" t="s">
        <v>82</v>
      </c>
      <c r="E14" t="s">
        <v>95</v>
      </c>
    </row>
    <row r="15" spans="1:5" x14ac:dyDescent="0.3">
      <c r="A15" t="s">
        <v>65</v>
      </c>
      <c r="B15">
        <v>1</v>
      </c>
      <c r="C15" t="s">
        <v>67</v>
      </c>
      <c r="D15" t="s">
        <v>83</v>
      </c>
      <c r="E15" t="s">
        <v>85</v>
      </c>
    </row>
    <row r="16" spans="1:5" x14ac:dyDescent="0.3">
      <c r="A16" t="s">
        <v>66</v>
      </c>
      <c r="B16">
        <v>0</v>
      </c>
      <c r="C16" t="s">
        <v>67</v>
      </c>
      <c r="D16" t="s">
        <v>84</v>
      </c>
      <c r="E16" t="s">
        <v>96</v>
      </c>
    </row>
    <row r="17" spans="2:2" x14ac:dyDescent="0.3">
      <c r="B17">
        <f t="array" ref="B17">SUM(B2:B16)</f>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7"/>
  <sheetViews>
    <sheetView workbookViewId="0">
      <selection activeCell="G18" sqref="G18"/>
    </sheetView>
  </sheetViews>
  <sheetFormatPr defaultRowHeight="14.4" x14ac:dyDescent="0.3"/>
  <sheetData>
    <row r="1" spans="1:5" x14ac:dyDescent="0.3">
      <c r="A1" s="1" t="s">
        <v>0</v>
      </c>
      <c r="B1" s="1" t="s">
        <v>1</v>
      </c>
      <c r="C1" s="1" t="s">
        <v>2</v>
      </c>
      <c r="D1" s="1" t="s">
        <v>3</v>
      </c>
      <c r="E1" s="1" t="s">
        <v>4</v>
      </c>
    </row>
    <row r="2" spans="1:5" x14ac:dyDescent="0.3">
      <c r="A2" t="s">
        <v>97</v>
      </c>
      <c r="B2">
        <v>1</v>
      </c>
      <c r="C2" t="s">
        <v>112</v>
      </c>
      <c r="D2" t="s">
        <v>116</v>
      </c>
      <c r="E2" t="s">
        <v>131</v>
      </c>
    </row>
    <row r="3" spans="1:5" x14ac:dyDescent="0.3">
      <c r="A3" t="s">
        <v>98</v>
      </c>
      <c r="B3">
        <v>1</v>
      </c>
      <c r="C3" t="s">
        <v>113</v>
      </c>
      <c r="D3" t="s">
        <v>117</v>
      </c>
      <c r="E3" t="s">
        <v>132</v>
      </c>
    </row>
    <row r="4" spans="1:5" x14ac:dyDescent="0.3">
      <c r="A4" t="s">
        <v>99</v>
      </c>
      <c r="B4">
        <v>1</v>
      </c>
      <c r="C4" t="s">
        <v>114</v>
      </c>
      <c r="D4" t="s">
        <v>118</v>
      </c>
      <c r="E4" t="s">
        <v>133</v>
      </c>
    </row>
    <row r="5" spans="1:5" x14ac:dyDescent="0.3">
      <c r="A5" t="s">
        <v>100</v>
      </c>
      <c r="B5">
        <v>1</v>
      </c>
      <c r="C5" t="s">
        <v>114</v>
      </c>
      <c r="D5" t="s">
        <v>119</v>
      </c>
      <c r="E5" t="s">
        <v>134</v>
      </c>
    </row>
    <row r="6" spans="1:5" x14ac:dyDescent="0.3">
      <c r="A6" t="s">
        <v>101</v>
      </c>
      <c r="B6">
        <v>1</v>
      </c>
      <c r="C6" t="s">
        <v>114</v>
      </c>
      <c r="D6" t="s">
        <v>120</v>
      </c>
      <c r="E6" t="s">
        <v>135</v>
      </c>
    </row>
    <row r="7" spans="1:5" x14ac:dyDescent="0.3">
      <c r="A7" t="s">
        <v>102</v>
      </c>
      <c r="B7">
        <v>1</v>
      </c>
      <c r="C7" t="s">
        <v>112</v>
      </c>
      <c r="D7" t="s">
        <v>121</v>
      </c>
      <c r="E7" t="s">
        <v>136</v>
      </c>
    </row>
    <row r="8" spans="1:5" x14ac:dyDescent="0.3">
      <c r="A8" t="s">
        <v>103</v>
      </c>
      <c r="B8">
        <v>1</v>
      </c>
      <c r="C8" t="s">
        <v>114</v>
      </c>
      <c r="D8" t="s">
        <v>122</v>
      </c>
      <c r="E8" t="s">
        <v>137</v>
      </c>
    </row>
    <row r="9" spans="1:5" x14ac:dyDescent="0.3">
      <c r="A9" t="s">
        <v>104</v>
      </c>
      <c r="B9">
        <v>1</v>
      </c>
      <c r="C9" t="s">
        <v>112</v>
      </c>
      <c r="D9" t="s">
        <v>123</v>
      </c>
      <c r="E9" t="s">
        <v>138</v>
      </c>
    </row>
    <row r="10" spans="1:5" x14ac:dyDescent="0.3">
      <c r="A10" t="s">
        <v>105</v>
      </c>
      <c r="B10">
        <v>1</v>
      </c>
      <c r="C10" t="s">
        <v>113</v>
      </c>
      <c r="D10" t="s">
        <v>124</v>
      </c>
      <c r="E10" t="s">
        <v>139</v>
      </c>
    </row>
    <row r="11" spans="1:5" x14ac:dyDescent="0.3">
      <c r="A11" t="s">
        <v>106</v>
      </c>
      <c r="B11">
        <v>1</v>
      </c>
      <c r="C11" t="s">
        <v>113</v>
      </c>
      <c r="D11" t="s">
        <v>125</v>
      </c>
      <c r="E11" t="s">
        <v>140</v>
      </c>
    </row>
    <row r="12" spans="1:5" x14ac:dyDescent="0.3">
      <c r="A12" t="s">
        <v>107</v>
      </c>
      <c r="B12">
        <v>0</v>
      </c>
      <c r="C12" t="s">
        <v>115</v>
      </c>
      <c r="D12" t="s">
        <v>126</v>
      </c>
      <c r="E12" t="s">
        <v>141</v>
      </c>
    </row>
    <row r="13" spans="1:5" x14ac:dyDescent="0.3">
      <c r="A13" t="s">
        <v>108</v>
      </c>
      <c r="B13">
        <v>1</v>
      </c>
      <c r="C13" t="s">
        <v>114</v>
      </c>
      <c r="D13" t="s">
        <v>127</v>
      </c>
      <c r="E13" t="s">
        <v>142</v>
      </c>
    </row>
    <row r="14" spans="1:5" x14ac:dyDescent="0.3">
      <c r="A14" t="s">
        <v>109</v>
      </c>
      <c r="B14">
        <v>1</v>
      </c>
      <c r="C14" t="s">
        <v>114</v>
      </c>
      <c r="D14" t="s">
        <v>128</v>
      </c>
      <c r="E14" t="s">
        <v>143</v>
      </c>
    </row>
    <row r="15" spans="1:5" x14ac:dyDescent="0.3">
      <c r="A15" t="s">
        <v>110</v>
      </c>
      <c r="B15">
        <v>0</v>
      </c>
      <c r="C15" t="s">
        <v>114</v>
      </c>
      <c r="D15" t="s">
        <v>129</v>
      </c>
      <c r="E15" t="s">
        <v>144</v>
      </c>
    </row>
    <row r="16" spans="1:5" x14ac:dyDescent="0.3">
      <c r="A16" t="s">
        <v>111</v>
      </c>
      <c r="B16">
        <v>0</v>
      </c>
      <c r="C16" t="s">
        <v>114</v>
      </c>
      <c r="D16" t="s">
        <v>130</v>
      </c>
      <c r="E16" t="s">
        <v>145</v>
      </c>
    </row>
    <row r="17" spans="2:2" x14ac:dyDescent="0.3">
      <c r="B17">
        <f t="array" ref="B17">SUM(B2:B16)</f>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7"/>
  <sheetViews>
    <sheetView workbookViewId="0">
      <selection activeCell="B16" sqref="B16"/>
    </sheetView>
  </sheetViews>
  <sheetFormatPr defaultRowHeight="14.4" x14ac:dyDescent="0.3"/>
  <sheetData>
    <row r="1" spans="1:5" x14ac:dyDescent="0.3">
      <c r="A1" s="1" t="s">
        <v>0</v>
      </c>
      <c r="B1" s="1" t="s">
        <v>1</v>
      </c>
      <c r="C1" s="1" t="s">
        <v>2</v>
      </c>
      <c r="D1" s="1" t="s">
        <v>3</v>
      </c>
      <c r="E1" s="1" t="s">
        <v>4</v>
      </c>
    </row>
    <row r="2" spans="1:5" x14ac:dyDescent="0.3">
      <c r="A2" t="s">
        <v>146</v>
      </c>
      <c r="B2">
        <v>1</v>
      </c>
      <c r="C2" t="s">
        <v>161</v>
      </c>
      <c r="D2" t="s">
        <v>165</v>
      </c>
      <c r="E2" t="s">
        <v>180</v>
      </c>
    </row>
    <row r="3" spans="1:5" x14ac:dyDescent="0.3">
      <c r="A3" t="s">
        <v>147</v>
      </c>
      <c r="B3">
        <v>0</v>
      </c>
      <c r="C3" t="s">
        <v>161</v>
      </c>
      <c r="D3" t="s">
        <v>166</v>
      </c>
      <c r="E3" t="s">
        <v>181</v>
      </c>
    </row>
    <row r="4" spans="1:5" x14ac:dyDescent="0.3">
      <c r="A4" t="s">
        <v>148</v>
      </c>
      <c r="B4">
        <v>1</v>
      </c>
      <c r="C4" t="s">
        <v>161</v>
      </c>
      <c r="D4" t="s">
        <v>167</v>
      </c>
      <c r="E4" t="s">
        <v>182</v>
      </c>
    </row>
    <row r="5" spans="1:5" x14ac:dyDescent="0.3">
      <c r="A5" t="s">
        <v>149</v>
      </c>
      <c r="B5">
        <v>1</v>
      </c>
      <c r="C5" t="s">
        <v>161</v>
      </c>
      <c r="D5" t="s">
        <v>168</v>
      </c>
      <c r="E5" t="s">
        <v>183</v>
      </c>
    </row>
    <row r="6" spans="1:5" x14ac:dyDescent="0.3">
      <c r="A6" t="s">
        <v>150</v>
      </c>
      <c r="B6">
        <v>1</v>
      </c>
      <c r="C6" t="s">
        <v>161</v>
      </c>
      <c r="D6" t="s">
        <v>169</v>
      </c>
      <c r="E6" t="s">
        <v>184</v>
      </c>
    </row>
    <row r="7" spans="1:5" x14ac:dyDescent="0.3">
      <c r="A7" t="s">
        <v>151</v>
      </c>
      <c r="B7">
        <v>1</v>
      </c>
      <c r="C7" t="s">
        <v>162</v>
      </c>
      <c r="D7" t="s">
        <v>170</v>
      </c>
      <c r="E7" t="s">
        <v>185</v>
      </c>
    </row>
    <row r="8" spans="1:5" x14ac:dyDescent="0.3">
      <c r="A8" t="s">
        <v>152</v>
      </c>
      <c r="B8">
        <v>1</v>
      </c>
      <c r="C8" t="s">
        <v>161</v>
      </c>
      <c r="D8" t="s">
        <v>171</v>
      </c>
      <c r="E8" t="s">
        <v>186</v>
      </c>
    </row>
    <row r="9" spans="1:5" x14ac:dyDescent="0.3">
      <c r="A9" t="s">
        <v>153</v>
      </c>
      <c r="B9">
        <v>1</v>
      </c>
      <c r="C9" t="s">
        <v>161</v>
      </c>
      <c r="D9" t="s">
        <v>172</v>
      </c>
      <c r="E9" t="s">
        <v>187</v>
      </c>
    </row>
    <row r="10" spans="1:5" x14ac:dyDescent="0.3">
      <c r="A10" t="s">
        <v>154</v>
      </c>
      <c r="B10">
        <v>1</v>
      </c>
      <c r="C10" t="s">
        <v>163</v>
      </c>
      <c r="D10" t="s">
        <v>173</v>
      </c>
      <c r="E10" t="s">
        <v>188</v>
      </c>
    </row>
    <row r="11" spans="1:5" x14ac:dyDescent="0.3">
      <c r="A11" t="s">
        <v>155</v>
      </c>
      <c r="B11">
        <v>1</v>
      </c>
      <c r="C11" t="s">
        <v>161</v>
      </c>
      <c r="D11" t="s">
        <v>174</v>
      </c>
      <c r="E11" t="s">
        <v>189</v>
      </c>
    </row>
    <row r="12" spans="1:5" x14ac:dyDescent="0.3">
      <c r="A12" t="s">
        <v>156</v>
      </c>
      <c r="B12">
        <v>1</v>
      </c>
      <c r="C12" t="s">
        <v>161</v>
      </c>
      <c r="D12" t="s">
        <v>175</v>
      </c>
      <c r="E12" t="s">
        <v>190</v>
      </c>
    </row>
    <row r="13" spans="1:5" x14ac:dyDescent="0.3">
      <c r="A13" t="s">
        <v>157</v>
      </c>
      <c r="B13">
        <v>0</v>
      </c>
      <c r="C13" t="s">
        <v>164</v>
      </c>
      <c r="D13" t="s">
        <v>176</v>
      </c>
      <c r="E13" t="s">
        <v>191</v>
      </c>
    </row>
    <row r="14" spans="1:5" x14ac:dyDescent="0.3">
      <c r="A14" t="s">
        <v>158</v>
      </c>
      <c r="B14">
        <v>0</v>
      </c>
      <c r="C14" t="s">
        <v>164</v>
      </c>
      <c r="D14" t="s">
        <v>177</v>
      </c>
      <c r="E14" t="s">
        <v>192</v>
      </c>
    </row>
    <row r="15" spans="1:5" x14ac:dyDescent="0.3">
      <c r="A15" t="s">
        <v>159</v>
      </c>
      <c r="B15">
        <v>1</v>
      </c>
      <c r="C15" t="s">
        <v>163</v>
      </c>
      <c r="D15" t="s">
        <v>178</v>
      </c>
      <c r="E15" t="s">
        <v>193</v>
      </c>
    </row>
    <row r="16" spans="1:5" x14ac:dyDescent="0.3">
      <c r="A16" t="s">
        <v>160</v>
      </c>
      <c r="B16">
        <v>1</v>
      </c>
      <c r="C16" t="s">
        <v>161</v>
      </c>
      <c r="D16" t="s">
        <v>179</v>
      </c>
      <c r="E16" t="s">
        <v>194</v>
      </c>
    </row>
    <row r="17" spans="2:2" x14ac:dyDescent="0.3">
      <c r="B17">
        <f t="array" ref="B17">SUM(B2:B16)</f>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7"/>
  <sheetViews>
    <sheetView workbookViewId="0">
      <selection activeCell="B7" sqref="B7"/>
    </sheetView>
  </sheetViews>
  <sheetFormatPr defaultRowHeight="14.4" x14ac:dyDescent="0.3"/>
  <sheetData>
    <row r="1" spans="1:5" x14ac:dyDescent="0.3">
      <c r="A1" s="1" t="s">
        <v>0</v>
      </c>
      <c r="B1" s="1" t="s">
        <v>1</v>
      </c>
      <c r="C1" s="1" t="s">
        <v>2</v>
      </c>
      <c r="D1" s="1" t="s">
        <v>3</v>
      </c>
      <c r="E1" s="1" t="s">
        <v>4</v>
      </c>
    </row>
    <row r="2" spans="1:5" x14ac:dyDescent="0.3">
      <c r="A2" t="s">
        <v>195</v>
      </c>
      <c r="B2">
        <v>0</v>
      </c>
      <c r="C2" t="s">
        <v>210</v>
      </c>
      <c r="D2" t="s">
        <v>214</v>
      </c>
      <c r="E2" t="s">
        <v>229</v>
      </c>
    </row>
    <row r="3" spans="1:5" x14ac:dyDescent="0.3">
      <c r="A3" t="s">
        <v>196</v>
      </c>
      <c r="B3">
        <v>1</v>
      </c>
      <c r="C3" t="s">
        <v>210</v>
      </c>
      <c r="D3" t="s">
        <v>215</v>
      </c>
      <c r="E3" t="s">
        <v>230</v>
      </c>
    </row>
    <row r="4" spans="1:5" x14ac:dyDescent="0.3">
      <c r="A4" t="s">
        <v>197</v>
      </c>
      <c r="B4">
        <v>0</v>
      </c>
      <c r="C4" t="s">
        <v>210</v>
      </c>
      <c r="D4" t="s">
        <v>216</v>
      </c>
      <c r="E4" t="s">
        <v>231</v>
      </c>
    </row>
    <row r="5" spans="1:5" x14ac:dyDescent="0.3">
      <c r="A5" t="s">
        <v>198</v>
      </c>
      <c r="B5">
        <v>1</v>
      </c>
      <c r="C5" t="s">
        <v>211</v>
      </c>
      <c r="D5" t="s">
        <v>217</v>
      </c>
      <c r="E5" t="s">
        <v>232</v>
      </c>
    </row>
    <row r="6" spans="1:5" x14ac:dyDescent="0.3">
      <c r="A6" t="s">
        <v>199</v>
      </c>
      <c r="B6">
        <v>1</v>
      </c>
      <c r="C6" t="s">
        <v>212</v>
      </c>
      <c r="D6" t="s">
        <v>218</v>
      </c>
      <c r="E6" t="s">
        <v>233</v>
      </c>
    </row>
    <row r="7" spans="1:5" x14ac:dyDescent="0.3">
      <c r="A7" t="s">
        <v>200</v>
      </c>
      <c r="B7">
        <v>0</v>
      </c>
      <c r="C7" t="s">
        <v>210</v>
      </c>
      <c r="D7" t="s">
        <v>219</v>
      </c>
      <c r="E7" t="s">
        <v>234</v>
      </c>
    </row>
    <row r="8" spans="1:5" x14ac:dyDescent="0.3">
      <c r="A8" t="s">
        <v>201</v>
      </c>
      <c r="B8">
        <v>1</v>
      </c>
      <c r="C8" t="s">
        <v>210</v>
      </c>
      <c r="D8" t="s">
        <v>220</v>
      </c>
      <c r="E8" t="s">
        <v>235</v>
      </c>
    </row>
    <row r="9" spans="1:5" x14ac:dyDescent="0.3">
      <c r="A9" t="s">
        <v>202</v>
      </c>
      <c r="B9">
        <v>1</v>
      </c>
      <c r="C9" t="s">
        <v>211</v>
      </c>
      <c r="D9" t="s">
        <v>221</v>
      </c>
      <c r="E9" t="s">
        <v>236</v>
      </c>
    </row>
    <row r="10" spans="1:5" x14ac:dyDescent="0.3">
      <c r="A10" t="s">
        <v>203</v>
      </c>
      <c r="B10">
        <v>1</v>
      </c>
      <c r="C10" t="s">
        <v>210</v>
      </c>
      <c r="D10" t="s">
        <v>222</v>
      </c>
      <c r="E10" t="s">
        <v>237</v>
      </c>
    </row>
    <row r="11" spans="1:5" x14ac:dyDescent="0.3">
      <c r="A11" t="s">
        <v>204</v>
      </c>
      <c r="B11">
        <v>1</v>
      </c>
      <c r="C11" t="s">
        <v>211</v>
      </c>
      <c r="D11" t="s">
        <v>223</v>
      </c>
      <c r="E11" t="s">
        <v>238</v>
      </c>
    </row>
    <row r="12" spans="1:5" x14ac:dyDescent="0.3">
      <c r="A12" t="s">
        <v>205</v>
      </c>
      <c r="B12">
        <v>1</v>
      </c>
      <c r="C12" t="s">
        <v>211</v>
      </c>
      <c r="D12" t="s">
        <v>224</v>
      </c>
      <c r="E12" t="s">
        <v>239</v>
      </c>
    </row>
    <row r="13" spans="1:5" x14ac:dyDescent="0.3">
      <c r="A13" t="s">
        <v>206</v>
      </c>
      <c r="B13">
        <v>1</v>
      </c>
      <c r="C13" t="s">
        <v>210</v>
      </c>
      <c r="D13" t="s">
        <v>225</v>
      </c>
      <c r="E13" t="s">
        <v>240</v>
      </c>
    </row>
    <row r="14" spans="1:5" x14ac:dyDescent="0.3">
      <c r="A14" t="s">
        <v>207</v>
      </c>
      <c r="B14">
        <v>1</v>
      </c>
      <c r="C14" t="s">
        <v>213</v>
      </c>
      <c r="D14" t="s">
        <v>226</v>
      </c>
      <c r="E14" t="s">
        <v>241</v>
      </c>
    </row>
    <row r="15" spans="1:5" x14ac:dyDescent="0.3">
      <c r="A15" t="s">
        <v>208</v>
      </c>
      <c r="B15">
        <v>1</v>
      </c>
      <c r="C15" t="s">
        <v>210</v>
      </c>
      <c r="D15" t="s">
        <v>227</v>
      </c>
      <c r="E15" t="s">
        <v>242</v>
      </c>
    </row>
    <row r="16" spans="1:5" x14ac:dyDescent="0.3">
      <c r="A16" t="s">
        <v>209</v>
      </c>
      <c r="B16">
        <v>1</v>
      </c>
      <c r="C16" t="s">
        <v>210</v>
      </c>
      <c r="D16" t="s">
        <v>228</v>
      </c>
      <c r="E16" t="s">
        <v>243</v>
      </c>
    </row>
    <row r="17" spans="2:2" x14ac:dyDescent="0.3">
      <c r="B17">
        <f t="array" ref="B17">SUM(B2:B16)</f>
        <v>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7"/>
  <sheetViews>
    <sheetView workbookViewId="0">
      <selection activeCell="B17" sqref="B17"/>
    </sheetView>
  </sheetViews>
  <sheetFormatPr defaultRowHeight="14.4" x14ac:dyDescent="0.3"/>
  <sheetData>
    <row r="1" spans="1:5" x14ac:dyDescent="0.3">
      <c r="A1" s="1" t="s">
        <v>0</v>
      </c>
      <c r="B1" s="1" t="s">
        <v>1</v>
      </c>
      <c r="C1" s="1" t="s">
        <v>2</v>
      </c>
      <c r="D1" s="1" t="s">
        <v>3</v>
      </c>
      <c r="E1" s="1" t="s">
        <v>4</v>
      </c>
    </row>
    <row r="2" spans="1:5" x14ac:dyDescent="0.3">
      <c r="A2" t="s">
        <v>244</v>
      </c>
      <c r="B2">
        <v>0</v>
      </c>
      <c r="C2" t="s">
        <v>259</v>
      </c>
      <c r="D2" t="s">
        <v>267</v>
      </c>
      <c r="E2" t="s">
        <v>282</v>
      </c>
    </row>
    <row r="3" spans="1:5" x14ac:dyDescent="0.3">
      <c r="A3" t="s">
        <v>245</v>
      </c>
      <c r="B3">
        <v>0</v>
      </c>
      <c r="C3" t="s">
        <v>260</v>
      </c>
      <c r="D3" t="s">
        <v>268</v>
      </c>
      <c r="E3" t="s">
        <v>283</v>
      </c>
    </row>
    <row r="4" spans="1:5" x14ac:dyDescent="0.3">
      <c r="A4" t="s">
        <v>246</v>
      </c>
      <c r="B4">
        <v>1</v>
      </c>
      <c r="C4" t="s">
        <v>261</v>
      </c>
      <c r="D4" t="s">
        <v>269</v>
      </c>
      <c r="E4" t="s">
        <v>284</v>
      </c>
    </row>
    <row r="5" spans="1:5" x14ac:dyDescent="0.3">
      <c r="A5" t="s">
        <v>247</v>
      </c>
      <c r="B5">
        <v>0</v>
      </c>
      <c r="C5" t="s">
        <v>260</v>
      </c>
      <c r="D5" t="s">
        <v>270</v>
      </c>
      <c r="E5" t="s">
        <v>285</v>
      </c>
    </row>
    <row r="6" spans="1:5" x14ac:dyDescent="0.3">
      <c r="A6" t="s">
        <v>248</v>
      </c>
      <c r="B6">
        <v>1</v>
      </c>
      <c r="C6" t="s">
        <v>261</v>
      </c>
      <c r="D6" t="s">
        <v>271</v>
      </c>
      <c r="E6" t="s">
        <v>286</v>
      </c>
    </row>
    <row r="7" spans="1:5" x14ac:dyDescent="0.3">
      <c r="A7" t="s">
        <v>249</v>
      </c>
      <c r="B7">
        <v>0</v>
      </c>
      <c r="C7" t="s">
        <v>260</v>
      </c>
      <c r="D7" t="s">
        <v>272</v>
      </c>
      <c r="E7" t="s">
        <v>287</v>
      </c>
    </row>
    <row r="8" spans="1:5" x14ac:dyDescent="0.3">
      <c r="A8" t="s">
        <v>250</v>
      </c>
      <c r="B8">
        <v>1</v>
      </c>
      <c r="C8" t="s">
        <v>262</v>
      </c>
      <c r="D8" t="s">
        <v>273</v>
      </c>
      <c r="E8" t="s">
        <v>288</v>
      </c>
    </row>
    <row r="9" spans="1:5" x14ac:dyDescent="0.3">
      <c r="A9" t="s">
        <v>251</v>
      </c>
      <c r="B9">
        <v>1</v>
      </c>
      <c r="C9" t="s">
        <v>263</v>
      </c>
      <c r="D9" t="s">
        <v>274</v>
      </c>
      <c r="E9" t="s">
        <v>289</v>
      </c>
    </row>
    <row r="10" spans="1:5" x14ac:dyDescent="0.3">
      <c r="A10" t="s">
        <v>252</v>
      </c>
      <c r="B10">
        <v>0</v>
      </c>
      <c r="C10" t="s">
        <v>264</v>
      </c>
      <c r="D10" t="s">
        <v>275</v>
      </c>
      <c r="E10" t="s">
        <v>290</v>
      </c>
    </row>
    <row r="11" spans="1:5" x14ac:dyDescent="0.3">
      <c r="A11" t="s">
        <v>253</v>
      </c>
      <c r="B11">
        <v>1</v>
      </c>
      <c r="C11" t="s">
        <v>265</v>
      </c>
      <c r="D11" t="s">
        <v>276</v>
      </c>
      <c r="E11" t="s">
        <v>291</v>
      </c>
    </row>
    <row r="12" spans="1:5" x14ac:dyDescent="0.3">
      <c r="A12" t="s">
        <v>254</v>
      </c>
      <c r="B12">
        <v>0</v>
      </c>
      <c r="C12" t="s">
        <v>259</v>
      </c>
      <c r="D12" t="s">
        <v>277</v>
      </c>
      <c r="E12" t="s">
        <v>292</v>
      </c>
    </row>
    <row r="13" spans="1:5" x14ac:dyDescent="0.3">
      <c r="A13" t="s">
        <v>255</v>
      </c>
      <c r="B13">
        <v>0</v>
      </c>
      <c r="C13" t="s">
        <v>259</v>
      </c>
      <c r="D13" t="s">
        <v>278</v>
      </c>
      <c r="E13" t="s">
        <v>282</v>
      </c>
    </row>
    <row r="14" spans="1:5" x14ac:dyDescent="0.3">
      <c r="A14" t="s">
        <v>256</v>
      </c>
      <c r="B14">
        <v>0</v>
      </c>
      <c r="C14" t="s">
        <v>260</v>
      </c>
      <c r="D14" t="s">
        <v>279</v>
      </c>
      <c r="E14" t="s">
        <v>293</v>
      </c>
    </row>
    <row r="15" spans="1:5" x14ac:dyDescent="0.3">
      <c r="A15" t="s">
        <v>257</v>
      </c>
      <c r="B15">
        <v>1</v>
      </c>
      <c r="C15" t="s">
        <v>266</v>
      </c>
      <c r="D15" t="s">
        <v>280</v>
      </c>
      <c r="E15" t="s">
        <v>294</v>
      </c>
    </row>
    <row r="16" spans="1:5" x14ac:dyDescent="0.3">
      <c r="A16" t="s">
        <v>258</v>
      </c>
      <c r="B16">
        <v>1</v>
      </c>
      <c r="C16" t="s">
        <v>262</v>
      </c>
      <c r="D16" t="s">
        <v>281</v>
      </c>
      <c r="E16" t="s">
        <v>295</v>
      </c>
    </row>
    <row r="17" spans="2:2" x14ac:dyDescent="0.3">
      <c r="B17">
        <f t="array" ref="B17">SUM(B2:B16)</f>
        <v>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7"/>
  <sheetViews>
    <sheetView workbookViewId="0">
      <selection activeCell="B14" sqref="B14"/>
    </sheetView>
  </sheetViews>
  <sheetFormatPr defaultRowHeight="14.4" x14ac:dyDescent="0.3"/>
  <sheetData>
    <row r="1" spans="1:5" x14ac:dyDescent="0.3">
      <c r="A1" s="1" t="s">
        <v>0</v>
      </c>
      <c r="B1" s="1" t="s">
        <v>1</v>
      </c>
      <c r="C1" s="1" t="s">
        <v>2</v>
      </c>
      <c r="D1" s="1" t="s">
        <v>3</v>
      </c>
      <c r="E1" s="1" t="s">
        <v>4</v>
      </c>
    </row>
    <row r="2" spans="1:5" x14ac:dyDescent="0.3">
      <c r="A2" t="s">
        <v>296</v>
      </c>
      <c r="B2">
        <v>0</v>
      </c>
      <c r="C2" t="s">
        <v>311</v>
      </c>
      <c r="D2" t="s">
        <v>316</v>
      </c>
      <c r="E2" t="s">
        <v>331</v>
      </c>
    </row>
    <row r="3" spans="1:5" x14ac:dyDescent="0.3">
      <c r="A3" t="s">
        <v>297</v>
      </c>
      <c r="B3">
        <v>0</v>
      </c>
      <c r="C3" t="s">
        <v>312</v>
      </c>
      <c r="D3" t="s">
        <v>317</v>
      </c>
      <c r="E3" t="s">
        <v>332</v>
      </c>
    </row>
    <row r="4" spans="1:5" x14ac:dyDescent="0.3">
      <c r="A4" t="s">
        <v>298</v>
      </c>
      <c r="B4">
        <v>1</v>
      </c>
      <c r="C4" t="s">
        <v>313</v>
      </c>
      <c r="D4" t="s">
        <v>318</v>
      </c>
      <c r="E4" t="s">
        <v>333</v>
      </c>
    </row>
    <row r="5" spans="1:5" x14ac:dyDescent="0.3">
      <c r="A5" t="s">
        <v>299</v>
      </c>
      <c r="B5">
        <v>1</v>
      </c>
      <c r="C5" t="s">
        <v>313</v>
      </c>
      <c r="D5" t="s">
        <v>319</v>
      </c>
      <c r="E5" t="s">
        <v>334</v>
      </c>
    </row>
    <row r="6" spans="1:5" x14ac:dyDescent="0.3">
      <c r="A6" t="s">
        <v>300</v>
      </c>
      <c r="B6">
        <v>1</v>
      </c>
      <c r="C6" t="s">
        <v>313</v>
      </c>
      <c r="D6" t="s">
        <v>320</v>
      </c>
      <c r="E6" t="s">
        <v>335</v>
      </c>
    </row>
    <row r="7" spans="1:5" x14ac:dyDescent="0.3">
      <c r="A7" t="s">
        <v>301</v>
      </c>
      <c r="B7">
        <v>0</v>
      </c>
      <c r="C7" t="s">
        <v>312</v>
      </c>
      <c r="D7" t="s">
        <v>321</v>
      </c>
      <c r="E7" t="s">
        <v>336</v>
      </c>
    </row>
    <row r="8" spans="1:5" x14ac:dyDescent="0.3">
      <c r="A8" t="s">
        <v>302</v>
      </c>
      <c r="B8">
        <v>1</v>
      </c>
      <c r="C8" t="s">
        <v>314</v>
      </c>
      <c r="D8" t="s">
        <v>322</v>
      </c>
      <c r="E8" t="s">
        <v>337</v>
      </c>
    </row>
    <row r="9" spans="1:5" x14ac:dyDescent="0.3">
      <c r="A9" t="s">
        <v>303</v>
      </c>
      <c r="B9">
        <v>0</v>
      </c>
      <c r="C9" t="s">
        <v>312</v>
      </c>
      <c r="D9" t="s">
        <v>323</v>
      </c>
      <c r="E9" t="s">
        <v>338</v>
      </c>
    </row>
    <row r="10" spans="1:5" x14ac:dyDescent="0.3">
      <c r="A10" t="s">
        <v>304</v>
      </c>
      <c r="B10">
        <v>0</v>
      </c>
      <c r="C10" t="s">
        <v>311</v>
      </c>
      <c r="D10" t="s">
        <v>324</v>
      </c>
      <c r="E10" t="s">
        <v>339</v>
      </c>
    </row>
    <row r="11" spans="1:5" x14ac:dyDescent="0.3">
      <c r="A11" t="s">
        <v>305</v>
      </c>
      <c r="B11">
        <v>0</v>
      </c>
      <c r="C11" t="s">
        <v>312</v>
      </c>
      <c r="D11" t="s">
        <v>325</v>
      </c>
      <c r="E11" t="s">
        <v>340</v>
      </c>
    </row>
    <row r="12" spans="1:5" x14ac:dyDescent="0.3">
      <c r="A12" t="s">
        <v>306</v>
      </c>
      <c r="B12">
        <v>0</v>
      </c>
      <c r="C12" t="s">
        <v>312</v>
      </c>
      <c r="D12" t="s">
        <v>326</v>
      </c>
      <c r="E12" t="s">
        <v>341</v>
      </c>
    </row>
    <row r="13" spans="1:5" x14ac:dyDescent="0.3">
      <c r="A13" t="s">
        <v>307</v>
      </c>
      <c r="B13">
        <v>1</v>
      </c>
      <c r="C13" t="s">
        <v>314</v>
      </c>
      <c r="D13" t="s">
        <v>327</v>
      </c>
      <c r="E13" t="s">
        <v>342</v>
      </c>
    </row>
    <row r="14" spans="1:5" x14ac:dyDescent="0.3">
      <c r="A14" t="s">
        <v>308</v>
      </c>
      <c r="B14">
        <v>0</v>
      </c>
      <c r="C14" t="s">
        <v>315</v>
      </c>
      <c r="D14" t="s">
        <v>328</v>
      </c>
      <c r="E14" t="s">
        <v>343</v>
      </c>
    </row>
    <row r="15" spans="1:5" x14ac:dyDescent="0.3">
      <c r="A15" t="s">
        <v>309</v>
      </c>
      <c r="B15">
        <v>1</v>
      </c>
      <c r="C15" t="s">
        <v>311</v>
      </c>
      <c r="D15" t="s">
        <v>329</v>
      </c>
      <c r="E15" t="s">
        <v>344</v>
      </c>
    </row>
    <row r="16" spans="1:5" x14ac:dyDescent="0.3">
      <c r="A16" t="s">
        <v>310</v>
      </c>
      <c r="B16">
        <v>1</v>
      </c>
      <c r="C16" t="s">
        <v>314</v>
      </c>
      <c r="D16" t="s">
        <v>330</v>
      </c>
      <c r="E16" t="s">
        <v>345</v>
      </c>
    </row>
    <row r="17" spans="2:2" x14ac:dyDescent="0.3">
      <c r="B17">
        <f t="array" ref="B17">SUM(B2:B16)</f>
        <v>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7"/>
  <sheetViews>
    <sheetView workbookViewId="0">
      <selection activeCell="B3" sqref="B3"/>
    </sheetView>
  </sheetViews>
  <sheetFormatPr defaultRowHeight="14.4" x14ac:dyDescent="0.3"/>
  <sheetData>
    <row r="1" spans="1:5" x14ac:dyDescent="0.3">
      <c r="A1" s="1" t="s">
        <v>0</v>
      </c>
      <c r="B1" s="1" t="s">
        <v>1</v>
      </c>
      <c r="C1" s="1" t="s">
        <v>2</v>
      </c>
      <c r="D1" s="1" t="s">
        <v>3</v>
      </c>
      <c r="E1" s="1" t="s">
        <v>4</v>
      </c>
    </row>
    <row r="2" spans="1:5" x14ac:dyDescent="0.3">
      <c r="A2" t="s">
        <v>346</v>
      </c>
      <c r="B2">
        <v>1</v>
      </c>
      <c r="C2" t="s">
        <v>361</v>
      </c>
      <c r="D2" t="s">
        <v>368</v>
      </c>
      <c r="E2" t="s">
        <v>383</v>
      </c>
    </row>
    <row r="3" spans="1:5" x14ac:dyDescent="0.3">
      <c r="A3" t="s">
        <v>347</v>
      </c>
      <c r="B3">
        <v>1</v>
      </c>
      <c r="C3" t="s">
        <v>362</v>
      </c>
      <c r="D3" t="s">
        <v>369</v>
      </c>
      <c r="E3" t="s">
        <v>384</v>
      </c>
    </row>
    <row r="4" spans="1:5" x14ac:dyDescent="0.3">
      <c r="A4" t="s">
        <v>348</v>
      </c>
      <c r="B4">
        <v>1</v>
      </c>
      <c r="C4" t="s">
        <v>363</v>
      </c>
      <c r="D4" t="s">
        <v>370</v>
      </c>
      <c r="E4" t="s">
        <v>385</v>
      </c>
    </row>
    <row r="5" spans="1:5" x14ac:dyDescent="0.3">
      <c r="A5" t="s">
        <v>349</v>
      </c>
      <c r="B5">
        <v>0</v>
      </c>
      <c r="C5" t="s">
        <v>362</v>
      </c>
      <c r="D5" t="s">
        <v>371</v>
      </c>
      <c r="E5" t="s">
        <v>386</v>
      </c>
    </row>
    <row r="6" spans="1:5" x14ac:dyDescent="0.3">
      <c r="A6" t="s">
        <v>350</v>
      </c>
      <c r="B6">
        <v>0</v>
      </c>
      <c r="C6" t="s">
        <v>362</v>
      </c>
      <c r="D6" t="s">
        <v>372</v>
      </c>
      <c r="E6" t="s">
        <v>387</v>
      </c>
    </row>
    <row r="7" spans="1:5" x14ac:dyDescent="0.3">
      <c r="A7" t="s">
        <v>351</v>
      </c>
      <c r="B7">
        <v>1</v>
      </c>
      <c r="C7" t="s">
        <v>364</v>
      </c>
      <c r="D7" t="s">
        <v>373</v>
      </c>
      <c r="E7" t="s">
        <v>388</v>
      </c>
    </row>
    <row r="8" spans="1:5" x14ac:dyDescent="0.3">
      <c r="A8" t="s">
        <v>352</v>
      </c>
      <c r="B8">
        <v>0</v>
      </c>
      <c r="C8" t="s">
        <v>362</v>
      </c>
      <c r="D8" t="s">
        <v>374</v>
      </c>
      <c r="E8" t="s">
        <v>389</v>
      </c>
    </row>
    <row r="9" spans="1:5" x14ac:dyDescent="0.3">
      <c r="A9" t="s">
        <v>353</v>
      </c>
      <c r="B9">
        <v>1</v>
      </c>
      <c r="C9" t="s">
        <v>365</v>
      </c>
      <c r="D9" t="s">
        <v>375</v>
      </c>
      <c r="E9" t="s">
        <v>390</v>
      </c>
    </row>
    <row r="10" spans="1:5" x14ac:dyDescent="0.3">
      <c r="A10" t="s">
        <v>354</v>
      </c>
      <c r="B10">
        <v>1</v>
      </c>
      <c r="C10" t="s">
        <v>364</v>
      </c>
      <c r="D10" t="s">
        <v>376</v>
      </c>
      <c r="E10" t="s">
        <v>391</v>
      </c>
    </row>
    <row r="11" spans="1:5" x14ac:dyDescent="0.3">
      <c r="A11" t="s">
        <v>355</v>
      </c>
      <c r="B11">
        <v>1</v>
      </c>
      <c r="C11" t="s">
        <v>364</v>
      </c>
      <c r="D11" t="s">
        <v>377</v>
      </c>
      <c r="E11" t="s">
        <v>392</v>
      </c>
    </row>
    <row r="12" spans="1:5" x14ac:dyDescent="0.3">
      <c r="A12" t="s">
        <v>356</v>
      </c>
      <c r="B12">
        <v>1</v>
      </c>
      <c r="C12" t="s">
        <v>366</v>
      </c>
      <c r="D12" t="s">
        <v>378</v>
      </c>
      <c r="E12" t="s">
        <v>393</v>
      </c>
    </row>
    <row r="13" spans="1:5" x14ac:dyDescent="0.3">
      <c r="A13" t="s">
        <v>357</v>
      </c>
      <c r="B13">
        <v>1</v>
      </c>
      <c r="C13" t="s">
        <v>364</v>
      </c>
      <c r="D13" t="s">
        <v>379</v>
      </c>
      <c r="E13" t="s">
        <v>394</v>
      </c>
    </row>
    <row r="14" spans="1:5" x14ac:dyDescent="0.3">
      <c r="A14" t="s">
        <v>358</v>
      </c>
      <c r="B14">
        <v>1</v>
      </c>
      <c r="C14" t="s">
        <v>367</v>
      </c>
      <c r="D14" t="s">
        <v>380</v>
      </c>
      <c r="E14" t="s">
        <v>395</v>
      </c>
    </row>
    <row r="15" spans="1:5" x14ac:dyDescent="0.3">
      <c r="A15" t="s">
        <v>359</v>
      </c>
      <c r="B15">
        <v>1</v>
      </c>
      <c r="C15" t="s">
        <v>363</v>
      </c>
      <c r="D15" t="s">
        <v>381</v>
      </c>
      <c r="E15" t="s">
        <v>396</v>
      </c>
    </row>
    <row r="16" spans="1:5" x14ac:dyDescent="0.3">
      <c r="A16" t="s">
        <v>360</v>
      </c>
      <c r="B16">
        <v>1</v>
      </c>
      <c r="C16" t="s">
        <v>365</v>
      </c>
      <c r="D16" t="s">
        <v>382</v>
      </c>
      <c r="E16" t="s">
        <v>397</v>
      </c>
    </row>
    <row r="17" spans="2:2" x14ac:dyDescent="0.3">
      <c r="B17">
        <f t="array" ref="B17">SUM(B2:B16)</f>
        <v>12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7"/>
  <sheetViews>
    <sheetView workbookViewId="0"/>
  </sheetViews>
  <sheetFormatPr defaultRowHeight="14.4" x14ac:dyDescent="0.3"/>
  <sheetData>
    <row r="1" spans="1:5" x14ac:dyDescent="0.3">
      <c r="A1" s="1" t="s">
        <v>0</v>
      </c>
      <c r="B1" s="1" t="s">
        <v>1</v>
      </c>
      <c r="C1" s="1" t="s">
        <v>2</v>
      </c>
      <c r="D1" s="1" t="s">
        <v>3</v>
      </c>
      <c r="E1" s="1" t="s">
        <v>4</v>
      </c>
    </row>
    <row r="2" spans="1:5" x14ac:dyDescent="0.3">
      <c r="A2" t="s">
        <v>398</v>
      </c>
      <c r="B2">
        <v>0</v>
      </c>
      <c r="C2" t="s">
        <v>400</v>
      </c>
      <c r="D2" t="s">
        <v>401</v>
      </c>
      <c r="E2" t="s">
        <v>403</v>
      </c>
    </row>
    <row r="3" spans="1:5" x14ac:dyDescent="0.3">
      <c r="A3" t="s">
        <v>399</v>
      </c>
      <c r="B3">
        <v>0</v>
      </c>
      <c r="C3" t="s">
        <v>400</v>
      </c>
      <c r="D3" t="s">
        <v>402</v>
      </c>
      <c r="E3" t="s">
        <v>404</v>
      </c>
    </row>
    <row r="17" spans="2:2" x14ac:dyDescent="0.3">
      <c r="B17">
        <f t="array" ref="B17">SUM(B2:B16)</f>
        <v>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7"/>
  <sheetViews>
    <sheetView workbookViewId="0">
      <selection activeCell="B17" sqref="B17"/>
    </sheetView>
  </sheetViews>
  <sheetFormatPr defaultRowHeight="14.4" x14ac:dyDescent="0.3"/>
  <sheetData>
    <row r="1" spans="1:5" x14ac:dyDescent="0.3">
      <c r="A1" s="1" t="s">
        <v>0</v>
      </c>
      <c r="B1" s="1" t="s">
        <v>1</v>
      </c>
      <c r="C1" s="1" t="s">
        <v>2</v>
      </c>
      <c r="D1" s="1" t="s">
        <v>3</v>
      </c>
      <c r="E1" s="1" t="s">
        <v>4</v>
      </c>
    </row>
    <row r="2" spans="1:5" x14ac:dyDescent="0.3">
      <c r="A2" t="s">
        <v>405</v>
      </c>
      <c r="B2">
        <v>1</v>
      </c>
      <c r="C2" t="s">
        <v>420</v>
      </c>
      <c r="D2" t="s">
        <v>423</v>
      </c>
      <c r="E2" t="s">
        <v>438</v>
      </c>
    </row>
    <row r="3" spans="1:5" x14ac:dyDescent="0.3">
      <c r="A3" t="s">
        <v>406</v>
      </c>
      <c r="B3">
        <v>1</v>
      </c>
      <c r="C3" t="s">
        <v>421</v>
      </c>
      <c r="D3" t="s">
        <v>424</v>
      </c>
      <c r="E3" t="s">
        <v>439</v>
      </c>
    </row>
    <row r="4" spans="1:5" x14ac:dyDescent="0.3">
      <c r="A4" t="s">
        <v>407</v>
      </c>
      <c r="B4">
        <v>1</v>
      </c>
      <c r="C4" t="s">
        <v>420</v>
      </c>
      <c r="D4" t="s">
        <v>425</v>
      </c>
      <c r="E4" t="s">
        <v>440</v>
      </c>
    </row>
    <row r="5" spans="1:5" x14ac:dyDescent="0.3">
      <c r="A5" t="s">
        <v>408</v>
      </c>
      <c r="B5">
        <v>1</v>
      </c>
      <c r="C5" t="s">
        <v>420</v>
      </c>
      <c r="D5" t="s">
        <v>426</v>
      </c>
      <c r="E5" t="s">
        <v>441</v>
      </c>
    </row>
    <row r="6" spans="1:5" x14ac:dyDescent="0.3">
      <c r="A6" t="s">
        <v>409</v>
      </c>
      <c r="B6">
        <v>1</v>
      </c>
      <c r="C6" t="s">
        <v>420</v>
      </c>
      <c r="D6" t="s">
        <v>427</v>
      </c>
      <c r="E6" t="s">
        <v>442</v>
      </c>
    </row>
    <row r="7" spans="1:5" x14ac:dyDescent="0.3">
      <c r="A7" t="s">
        <v>410</v>
      </c>
      <c r="B7">
        <v>1</v>
      </c>
      <c r="C7" t="s">
        <v>420</v>
      </c>
      <c r="D7" t="s">
        <v>428</v>
      </c>
      <c r="E7" t="s">
        <v>443</v>
      </c>
    </row>
    <row r="8" spans="1:5" x14ac:dyDescent="0.3">
      <c r="A8" t="s">
        <v>411</v>
      </c>
      <c r="B8">
        <v>1</v>
      </c>
      <c r="C8" t="s">
        <v>420</v>
      </c>
      <c r="D8" t="s">
        <v>429</v>
      </c>
      <c r="E8" t="s">
        <v>444</v>
      </c>
    </row>
    <row r="9" spans="1:5" x14ac:dyDescent="0.3">
      <c r="A9" t="s">
        <v>412</v>
      </c>
      <c r="B9">
        <v>1</v>
      </c>
      <c r="C9" t="s">
        <v>421</v>
      </c>
      <c r="D9" t="s">
        <v>430</v>
      </c>
      <c r="E9" t="s">
        <v>445</v>
      </c>
    </row>
    <row r="10" spans="1:5" x14ac:dyDescent="0.3">
      <c r="A10" t="s">
        <v>413</v>
      </c>
      <c r="B10">
        <v>1</v>
      </c>
      <c r="C10" t="s">
        <v>421</v>
      </c>
      <c r="D10" t="s">
        <v>431</v>
      </c>
      <c r="E10" t="s">
        <v>446</v>
      </c>
    </row>
    <row r="11" spans="1:5" x14ac:dyDescent="0.3">
      <c r="A11" t="s">
        <v>414</v>
      </c>
      <c r="B11">
        <v>1</v>
      </c>
      <c r="C11" t="s">
        <v>420</v>
      </c>
      <c r="D11" t="s">
        <v>432</v>
      </c>
      <c r="E11" t="s">
        <v>447</v>
      </c>
    </row>
    <row r="12" spans="1:5" x14ac:dyDescent="0.3">
      <c r="A12" t="s">
        <v>415</v>
      </c>
      <c r="B12">
        <v>1</v>
      </c>
      <c r="C12" t="s">
        <v>422</v>
      </c>
      <c r="D12" t="s">
        <v>433</v>
      </c>
      <c r="E12" t="s">
        <v>448</v>
      </c>
    </row>
    <row r="13" spans="1:5" x14ac:dyDescent="0.3">
      <c r="A13" t="s">
        <v>416</v>
      </c>
      <c r="B13">
        <v>1</v>
      </c>
      <c r="C13" t="s">
        <v>422</v>
      </c>
      <c r="D13" t="s">
        <v>434</v>
      </c>
      <c r="E13" t="s">
        <v>449</v>
      </c>
    </row>
    <row r="14" spans="1:5" x14ac:dyDescent="0.3">
      <c r="A14" t="s">
        <v>417</v>
      </c>
      <c r="B14">
        <v>1</v>
      </c>
      <c r="C14" t="s">
        <v>420</v>
      </c>
      <c r="D14" t="s">
        <v>435</v>
      </c>
      <c r="E14" t="s">
        <v>450</v>
      </c>
    </row>
    <row r="15" spans="1:5" x14ac:dyDescent="0.3">
      <c r="A15" t="s">
        <v>418</v>
      </c>
      <c r="B15">
        <v>1</v>
      </c>
      <c r="C15" t="s">
        <v>421</v>
      </c>
      <c r="D15" t="s">
        <v>436</v>
      </c>
      <c r="E15" t="s">
        <v>451</v>
      </c>
    </row>
    <row r="16" spans="1:5" x14ac:dyDescent="0.3">
      <c r="A16" t="s">
        <v>419</v>
      </c>
      <c r="B16">
        <v>1</v>
      </c>
      <c r="C16" t="s">
        <v>420</v>
      </c>
      <c r="D16" t="s">
        <v>437</v>
      </c>
      <c r="E16" t="s">
        <v>452</v>
      </c>
    </row>
    <row r="17" spans="2:2" x14ac:dyDescent="0.3">
      <c r="B17">
        <f t="array" ref="B17">SUM(B2:B16)</f>
        <v>15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7"/>
  <sheetViews>
    <sheetView workbookViewId="0">
      <selection activeCell="B8" sqref="B8"/>
    </sheetView>
  </sheetViews>
  <sheetFormatPr defaultRowHeight="14.4" x14ac:dyDescent="0.3"/>
  <sheetData>
    <row r="1" spans="1:5" x14ac:dyDescent="0.3">
      <c r="A1" s="1" t="s">
        <v>0</v>
      </c>
      <c r="B1" s="1" t="s">
        <v>1</v>
      </c>
      <c r="C1" s="1" t="s">
        <v>2</v>
      </c>
      <c r="D1" s="1" t="s">
        <v>3</v>
      </c>
      <c r="E1" s="1" t="s">
        <v>4</v>
      </c>
    </row>
    <row r="2" spans="1:5" x14ac:dyDescent="0.3">
      <c r="A2" t="s">
        <v>453</v>
      </c>
      <c r="B2">
        <v>1</v>
      </c>
      <c r="C2" t="s">
        <v>468</v>
      </c>
      <c r="D2" t="s">
        <v>473</v>
      </c>
      <c r="E2" t="s">
        <v>488</v>
      </c>
    </row>
    <row r="3" spans="1:5" x14ac:dyDescent="0.3">
      <c r="A3" t="s">
        <v>454</v>
      </c>
      <c r="B3">
        <v>0</v>
      </c>
      <c r="C3" t="s">
        <v>469</v>
      </c>
      <c r="D3" t="s">
        <v>474</v>
      </c>
      <c r="E3" t="s">
        <v>489</v>
      </c>
    </row>
    <row r="4" spans="1:5" x14ac:dyDescent="0.3">
      <c r="A4" t="s">
        <v>455</v>
      </c>
      <c r="B4">
        <v>1</v>
      </c>
      <c r="C4" t="s">
        <v>470</v>
      </c>
      <c r="D4" t="s">
        <v>475</v>
      </c>
      <c r="E4" t="s">
        <v>490</v>
      </c>
    </row>
    <row r="5" spans="1:5" x14ac:dyDescent="0.3">
      <c r="A5" t="s">
        <v>456</v>
      </c>
      <c r="B5">
        <v>1</v>
      </c>
      <c r="C5" t="s">
        <v>470</v>
      </c>
      <c r="D5" t="s">
        <v>476</v>
      </c>
      <c r="E5" t="s">
        <v>491</v>
      </c>
    </row>
    <row r="6" spans="1:5" x14ac:dyDescent="0.3">
      <c r="A6" t="s">
        <v>457</v>
      </c>
      <c r="B6">
        <v>1</v>
      </c>
      <c r="C6" t="s">
        <v>470</v>
      </c>
      <c r="D6" t="s">
        <v>477</v>
      </c>
      <c r="E6" t="s">
        <v>492</v>
      </c>
    </row>
    <row r="7" spans="1:5" x14ac:dyDescent="0.3">
      <c r="A7" t="s">
        <v>458</v>
      </c>
      <c r="B7">
        <v>1</v>
      </c>
      <c r="C7" t="s">
        <v>471</v>
      </c>
      <c r="D7" t="s">
        <v>478</v>
      </c>
      <c r="E7" t="s">
        <v>493</v>
      </c>
    </row>
    <row r="8" spans="1:5" x14ac:dyDescent="0.3">
      <c r="A8" t="s">
        <v>459</v>
      </c>
      <c r="B8">
        <v>0</v>
      </c>
      <c r="C8" t="s">
        <v>468</v>
      </c>
      <c r="D8" t="s">
        <v>479</v>
      </c>
      <c r="E8" t="s">
        <v>494</v>
      </c>
    </row>
    <row r="9" spans="1:5" x14ac:dyDescent="0.3">
      <c r="A9" t="s">
        <v>460</v>
      </c>
      <c r="B9">
        <v>1</v>
      </c>
      <c r="C9" t="s">
        <v>468</v>
      </c>
      <c r="D9" t="s">
        <v>480</v>
      </c>
      <c r="E9" t="s">
        <v>495</v>
      </c>
    </row>
    <row r="10" spans="1:5" x14ac:dyDescent="0.3">
      <c r="A10" t="s">
        <v>461</v>
      </c>
      <c r="B10">
        <v>1</v>
      </c>
      <c r="C10" t="s">
        <v>472</v>
      </c>
      <c r="D10" t="s">
        <v>481</v>
      </c>
      <c r="E10" t="s">
        <v>496</v>
      </c>
    </row>
    <row r="11" spans="1:5" x14ac:dyDescent="0.3">
      <c r="A11" t="s">
        <v>462</v>
      </c>
      <c r="B11">
        <v>1</v>
      </c>
      <c r="C11" t="s">
        <v>471</v>
      </c>
      <c r="D11" t="s">
        <v>482</v>
      </c>
      <c r="E11" t="s">
        <v>497</v>
      </c>
    </row>
    <row r="12" spans="1:5" x14ac:dyDescent="0.3">
      <c r="A12" t="s">
        <v>463</v>
      </c>
      <c r="B12">
        <v>1</v>
      </c>
      <c r="C12" t="s">
        <v>471</v>
      </c>
      <c r="D12" t="s">
        <v>483</v>
      </c>
      <c r="E12" t="s">
        <v>498</v>
      </c>
    </row>
    <row r="13" spans="1:5" x14ac:dyDescent="0.3">
      <c r="A13" t="s">
        <v>464</v>
      </c>
      <c r="B13">
        <v>1</v>
      </c>
      <c r="C13" t="s">
        <v>471</v>
      </c>
      <c r="D13" t="s">
        <v>484</v>
      </c>
      <c r="E13" t="s">
        <v>499</v>
      </c>
    </row>
    <row r="14" spans="1:5" x14ac:dyDescent="0.3">
      <c r="A14" t="s">
        <v>465</v>
      </c>
      <c r="B14">
        <v>1</v>
      </c>
      <c r="C14" t="s">
        <v>471</v>
      </c>
      <c r="D14" t="s">
        <v>485</v>
      </c>
      <c r="E14" t="s">
        <v>500</v>
      </c>
    </row>
    <row r="15" spans="1:5" x14ac:dyDescent="0.3">
      <c r="A15" t="s">
        <v>466</v>
      </c>
      <c r="B15">
        <v>1</v>
      </c>
      <c r="C15" t="s">
        <v>468</v>
      </c>
      <c r="D15" t="s">
        <v>486</v>
      </c>
      <c r="E15" t="s">
        <v>501</v>
      </c>
    </row>
    <row r="16" spans="1:5" x14ac:dyDescent="0.3">
      <c r="A16" t="s">
        <v>467</v>
      </c>
      <c r="B16">
        <v>1</v>
      </c>
      <c r="C16" t="s">
        <v>468</v>
      </c>
      <c r="D16" t="s">
        <v>487</v>
      </c>
      <c r="E16" t="s">
        <v>502</v>
      </c>
    </row>
    <row r="17" spans="2:2" x14ac:dyDescent="0.3">
      <c r="B17">
        <f t="array" ref="B17">SUM(B2:B16)</f>
        <v>13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17"/>
  <sheetViews>
    <sheetView workbookViewId="0">
      <selection activeCell="B17" sqref="B17"/>
    </sheetView>
  </sheetViews>
  <sheetFormatPr defaultRowHeight="14.4" x14ac:dyDescent="0.3"/>
  <sheetData>
    <row r="1" spans="1:5" x14ac:dyDescent="0.3">
      <c r="A1" s="1" t="s">
        <v>0</v>
      </c>
      <c r="B1" s="1" t="s">
        <v>1</v>
      </c>
      <c r="C1" s="1" t="s">
        <v>2</v>
      </c>
      <c r="D1" s="1" t="s">
        <v>3</v>
      </c>
      <c r="E1" s="1" t="s">
        <v>4</v>
      </c>
    </row>
    <row r="2" spans="1:5" x14ac:dyDescent="0.3">
      <c r="A2" t="s">
        <v>503</v>
      </c>
      <c r="B2">
        <v>1</v>
      </c>
      <c r="C2" t="s">
        <v>518</v>
      </c>
      <c r="D2" t="s">
        <v>521</v>
      </c>
      <c r="E2" t="s">
        <v>536</v>
      </c>
    </row>
    <row r="3" spans="1:5" x14ac:dyDescent="0.3">
      <c r="A3" t="s">
        <v>504</v>
      </c>
      <c r="B3">
        <v>1</v>
      </c>
      <c r="C3" t="s">
        <v>519</v>
      </c>
      <c r="D3" t="s">
        <v>522</v>
      </c>
      <c r="E3" t="s">
        <v>537</v>
      </c>
    </row>
    <row r="4" spans="1:5" x14ac:dyDescent="0.3">
      <c r="A4" t="s">
        <v>505</v>
      </c>
      <c r="B4">
        <v>1</v>
      </c>
      <c r="C4" t="s">
        <v>518</v>
      </c>
      <c r="D4" t="s">
        <v>523</v>
      </c>
      <c r="E4" t="s">
        <v>538</v>
      </c>
    </row>
    <row r="5" spans="1:5" x14ac:dyDescent="0.3">
      <c r="A5" t="s">
        <v>506</v>
      </c>
      <c r="B5">
        <v>1</v>
      </c>
      <c r="C5" t="s">
        <v>518</v>
      </c>
      <c r="D5" t="s">
        <v>524</v>
      </c>
      <c r="E5" t="s">
        <v>539</v>
      </c>
    </row>
    <row r="6" spans="1:5" x14ac:dyDescent="0.3">
      <c r="A6" t="s">
        <v>507</v>
      </c>
      <c r="B6">
        <v>1</v>
      </c>
      <c r="C6" t="s">
        <v>520</v>
      </c>
      <c r="D6" t="s">
        <v>525</v>
      </c>
      <c r="E6" t="s">
        <v>540</v>
      </c>
    </row>
    <row r="7" spans="1:5" x14ac:dyDescent="0.3">
      <c r="A7" t="s">
        <v>508</v>
      </c>
      <c r="B7">
        <v>1</v>
      </c>
      <c r="C7" t="s">
        <v>518</v>
      </c>
      <c r="D7" t="s">
        <v>526</v>
      </c>
      <c r="E7" t="s">
        <v>541</v>
      </c>
    </row>
    <row r="8" spans="1:5" x14ac:dyDescent="0.3">
      <c r="A8" t="s">
        <v>509</v>
      </c>
      <c r="B8">
        <v>1</v>
      </c>
      <c r="C8" t="s">
        <v>518</v>
      </c>
      <c r="D8" t="s">
        <v>527</v>
      </c>
      <c r="E8" t="s">
        <v>542</v>
      </c>
    </row>
    <row r="9" spans="1:5" x14ac:dyDescent="0.3">
      <c r="A9" t="s">
        <v>510</v>
      </c>
      <c r="B9">
        <v>1</v>
      </c>
      <c r="C9" t="s">
        <v>518</v>
      </c>
      <c r="D9" t="s">
        <v>528</v>
      </c>
      <c r="E9" t="s">
        <v>543</v>
      </c>
    </row>
    <row r="10" spans="1:5" x14ac:dyDescent="0.3">
      <c r="A10" t="s">
        <v>511</v>
      </c>
      <c r="B10">
        <v>1</v>
      </c>
      <c r="C10" t="s">
        <v>518</v>
      </c>
      <c r="D10" t="s">
        <v>529</v>
      </c>
      <c r="E10" t="s">
        <v>544</v>
      </c>
    </row>
    <row r="11" spans="1:5" x14ac:dyDescent="0.3">
      <c r="A11" t="s">
        <v>512</v>
      </c>
      <c r="B11">
        <v>1</v>
      </c>
      <c r="C11" t="s">
        <v>518</v>
      </c>
      <c r="D11" t="s">
        <v>530</v>
      </c>
      <c r="E11" t="s">
        <v>545</v>
      </c>
    </row>
    <row r="12" spans="1:5" x14ac:dyDescent="0.3">
      <c r="A12" t="s">
        <v>513</v>
      </c>
      <c r="B12">
        <v>1</v>
      </c>
      <c r="C12" t="s">
        <v>518</v>
      </c>
      <c r="D12" t="s">
        <v>531</v>
      </c>
      <c r="E12" t="s">
        <v>546</v>
      </c>
    </row>
    <row r="13" spans="1:5" x14ac:dyDescent="0.3">
      <c r="A13" t="s">
        <v>514</v>
      </c>
      <c r="B13">
        <v>1</v>
      </c>
      <c r="C13" t="s">
        <v>518</v>
      </c>
      <c r="D13" t="s">
        <v>532</v>
      </c>
      <c r="E13" t="s">
        <v>547</v>
      </c>
    </row>
    <row r="14" spans="1:5" x14ac:dyDescent="0.3">
      <c r="A14" t="s">
        <v>515</v>
      </c>
      <c r="B14">
        <v>1</v>
      </c>
      <c r="C14" t="s">
        <v>520</v>
      </c>
      <c r="D14" t="s">
        <v>533</v>
      </c>
      <c r="E14" t="s">
        <v>548</v>
      </c>
    </row>
    <row r="15" spans="1:5" x14ac:dyDescent="0.3">
      <c r="A15" t="s">
        <v>516</v>
      </c>
      <c r="B15">
        <v>1</v>
      </c>
      <c r="C15" t="s">
        <v>518</v>
      </c>
      <c r="D15" t="s">
        <v>534</v>
      </c>
      <c r="E15" t="s">
        <v>549</v>
      </c>
    </row>
    <row r="16" spans="1:5" x14ac:dyDescent="0.3">
      <c r="A16" t="s">
        <v>517</v>
      </c>
      <c r="B16">
        <v>1</v>
      </c>
      <c r="C16" t="s">
        <v>518</v>
      </c>
      <c r="D16" t="s">
        <v>535</v>
      </c>
      <c r="E16" t="s">
        <v>550</v>
      </c>
    </row>
    <row r="17" spans="2:2" x14ac:dyDescent="0.3">
      <c r="B17">
        <f t="array" ref="B17">SUM(B2:B16)</f>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7"/>
  <sheetViews>
    <sheetView workbookViewId="0">
      <selection activeCell="B19" sqref="B19"/>
    </sheetView>
  </sheetViews>
  <sheetFormatPr defaultRowHeight="14.4" x14ac:dyDescent="0.3"/>
  <sheetData>
    <row r="1" spans="1:5" x14ac:dyDescent="0.3">
      <c r="A1" s="1" t="s">
        <v>0</v>
      </c>
      <c r="B1" s="1" t="s">
        <v>1</v>
      </c>
      <c r="C1" s="1" t="s">
        <v>2</v>
      </c>
      <c r="D1" s="1" t="s">
        <v>3</v>
      </c>
      <c r="E1" s="1" t="s">
        <v>4</v>
      </c>
    </row>
    <row r="2" spans="1:5" x14ac:dyDescent="0.3">
      <c r="A2" t="s">
        <v>551</v>
      </c>
      <c r="B2">
        <v>1</v>
      </c>
      <c r="C2" t="s">
        <v>566</v>
      </c>
      <c r="D2" t="s">
        <v>568</v>
      </c>
      <c r="E2" t="s">
        <v>583</v>
      </c>
    </row>
    <row r="3" spans="1:5" x14ac:dyDescent="0.3">
      <c r="A3" t="s">
        <v>552</v>
      </c>
      <c r="B3">
        <v>0</v>
      </c>
      <c r="C3" t="s">
        <v>566</v>
      </c>
      <c r="D3" t="s">
        <v>569</v>
      </c>
      <c r="E3" t="s">
        <v>584</v>
      </c>
    </row>
    <row r="4" spans="1:5" x14ac:dyDescent="0.3">
      <c r="A4" t="s">
        <v>553</v>
      </c>
      <c r="B4">
        <v>1</v>
      </c>
      <c r="C4" t="s">
        <v>566</v>
      </c>
      <c r="D4" t="s">
        <v>570</v>
      </c>
      <c r="E4" t="s">
        <v>585</v>
      </c>
    </row>
    <row r="5" spans="1:5" x14ac:dyDescent="0.3">
      <c r="A5" t="s">
        <v>554</v>
      </c>
      <c r="B5">
        <v>1</v>
      </c>
      <c r="C5" t="s">
        <v>566</v>
      </c>
      <c r="D5" t="s">
        <v>571</v>
      </c>
      <c r="E5" t="s">
        <v>586</v>
      </c>
    </row>
    <row r="6" spans="1:5" x14ac:dyDescent="0.3">
      <c r="A6" t="s">
        <v>555</v>
      </c>
      <c r="B6">
        <v>1</v>
      </c>
      <c r="C6" t="s">
        <v>567</v>
      </c>
      <c r="D6" t="s">
        <v>572</v>
      </c>
      <c r="E6" t="s">
        <v>587</v>
      </c>
    </row>
    <row r="7" spans="1:5" x14ac:dyDescent="0.3">
      <c r="A7" t="s">
        <v>556</v>
      </c>
      <c r="B7">
        <v>1</v>
      </c>
      <c r="C7" t="s">
        <v>566</v>
      </c>
      <c r="D7" t="s">
        <v>573</v>
      </c>
      <c r="E7" t="s">
        <v>194</v>
      </c>
    </row>
    <row r="8" spans="1:5" x14ac:dyDescent="0.3">
      <c r="A8" t="s">
        <v>557</v>
      </c>
      <c r="B8">
        <v>1</v>
      </c>
      <c r="C8" t="s">
        <v>567</v>
      </c>
      <c r="D8" t="s">
        <v>574</v>
      </c>
      <c r="E8" t="s">
        <v>588</v>
      </c>
    </row>
    <row r="9" spans="1:5" x14ac:dyDescent="0.3">
      <c r="A9" t="s">
        <v>558</v>
      </c>
      <c r="B9">
        <v>1</v>
      </c>
      <c r="C9" t="s">
        <v>567</v>
      </c>
      <c r="D9" t="s">
        <v>575</v>
      </c>
      <c r="E9" t="s">
        <v>589</v>
      </c>
    </row>
    <row r="10" spans="1:5" x14ac:dyDescent="0.3">
      <c r="A10" t="s">
        <v>559</v>
      </c>
      <c r="B10">
        <v>1</v>
      </c>
      <c r="C10" t="s">
        <v>566</v>
      </c>
      <c r="D10" t="s">
        <v>576</v>
      </c>
      <c r="E10" t="s">
        <v>590</v>
      </c>
    </row>
    <row r="11" spans="1:5" x14ac:dyDescent="0.3">
      <c r="A11" t="s">
        <v>560</v>
      </c>
      <c r="B11">
        <v>0</v>
      </c>
      <c r="C11" t="s">
        <v>566</v>
      </c>
      <c r="D11" t="s">
        <v>577</v>
      </c>
      <c r="E11" t="s">
        <v>591</v>
      </c>
    </row>
    <row r="12" spans="1:5" x14ac:dyDescent="0.3">
      <c r="A12" t="s">
        <v>561</v>
      </c>
      <c r="B12">
        <v>1</v>
      </c>
      <c r="C12" t="s">
        <v>566</v>
      </c>
      <c r="D12" t="s">
        <v>578</v>
      </c>
      <c r="E12" t="s">
        <v>592</v>
      </c>
    </row>
    <row r="13" spans="1:5" x14ac:dyDescent="0.3">
      <c r="A13" t="s">
        <v>562</v>
      </c>
      <c r="B13">
        <v>1</v>
      </c>
      <c r="C13" t="s">
        <v>566</v>
      </c>
      <c r="D13" t="s">
        <v>579</v>
      </c>
      <c r="E13" t="s">
        <v>593</v>
      </c>
    </row>
    <row r="14" spans="1:5" x14ac:dyDescent="0.3">
      <c r="A14" t="s">
        <v>563</v>
      </c>
      <c r="B14">
        <v>0</v>
      </c>
      <c r="C14" t="s">
        <v>566</v>
      </c>
      <c r="D14" t="s">
        <v>580</v>
      </c>
      <c r="E14" t="s">
        <v>594</v>
      </c>
    </row>
    <row r="15" spans="1:5" x14ac:dyDescent="0.3">
      <c r="A15" t="s">
        <v>564</v>
      </c>
      <c r="B15">
        <v>1</v>
      </c>
      <c r="C15" t="s">
        <v>567</v>
      </c>
      <c r="D15" t="s">
        <v>581</v>
      </c>
      <c r="E15" t="s">
        <v>595</v>
      </c>
    </row>
    <row r="16" spans="1:5" x14ac:dyDescent="0.3">
      <c r="A16" t="s">
        <v>565</v>
      </c>
      <c r="B16">
        <v>1</v>
      </c>
      <c r="C16" t="s">
        <v>566</v>
      </c>
      <c r="D16" t="s">
        <v>582</v>
      </c>
      <c r="E16" t="s">
        <v>596</v>
      </c>
    </row>
    <row r="17" spans="2:2" x14ac:dyDescent="0.3">
      <c r="B17">
        <f t="array" ref="B17">SUM(B2:B16)</f>
        <v>12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E17"/>
  <sheetViews>
    <sheetView workbookViewId="0">
      <selection activeCell="D28" sqref="D28"/>
    </sheetView>
  </sheetViews>
  <sheetFormatPr defaultRowHeight="14.4" x14ac:dyDescent="0.3"/>
  <sheetData>
    <row r="1" spans="1:5" x14ac:dyDescent="0.3">
      <c r="A1" s="1" t="s">
        <v>0</v>
      </c>
      <c r="B1" s="1" t="s">
        <v>1</v>
      </c>
      <c r="C1" s="1" t="s">
        <v>2</v>
      </c>
      <c r="D1" s="1" t="s">
        <v>3</v>
      </c>
      <c r="E1" s="1" t="s">
        <v>4</v>
      </c>
    </row>
    <row r="2" spans="1:5" x14ac:dyDescent="0.3">
      <c r="A2" t="s">
        <v>597</v>
      </c>
      <c r="B2">
        <v>1</v>
      </c>
      <c r="C2" t="s">
        <v>611</v>
      </c>
      <c r="D2" t="s">
        <v>618</v>
      </c>
      <c r="E2" t="s">
        <v>632</v>
      </c>
    </row>
    <row r="3" spans="1:5" x14ac:dyDescent="0.3">
      <c r="A3" t="s">
        <v>598</v>
      </c>
      <c r="B3">
        <v>1</v>
      </c>
      <c r="C3" t="s">
        <v>611</v>
      </c>
      <c r="D3" t="s">
        <v>619</v>
      </c>
      <c r="E3" t="s">
        <v>633</v>
      </c>
    </row>
    <row r="4" spans="1:5" x14ac:dyDescent="0.3">
      <c r="A4" t="s">
        <v>599</v>
      </c>
      <c r="B4">
        <v>0</v>
      </c>
      <c r="C4" t="s">
        <v>612</v>
      </c>
      <c r="D4" t="s">
        <v>620</v>
      </c>
      <c r="E4" t="s">
        <v>634</v>
      </c>
    </row>
    <row r="5" spans="1:5" x14ac:dyDescent="0.3">
      <c r="A5" t="s">
        <v>600</v>
      </c>
      <c r="B5">
        <v>0</v>
      </c>
      <c r="C5" t="s">
        <v>613</v>
      </c>
      <c r="D5" t="s">
        <v>621</v>
      </c>
      <c r="E5" t="s">
        <v>635</v>
      </c>
    </row>
    <row r="6" spans="1:5" x14ac:dyDescent="0.3">
      <c r="A6" t="s">
        <v>416</v>
      </c>
      <c r="B6">
        <v>0</v>
      </c>
      <c r="C6" t="s">
        <v>614</v>
      </c>
      <c r="D6" t="s">
        <v>434</v>
      </c>
      <c r="E6" t="s">
        <v>636</v>
      </c>
    </row>
    <row r="7" spans="1:5" x14ac:dyDescent="0.3">
      <c r="A7" t="s">
        <v>601</v>
      </c>
      <c r="B7">
        <v>1</v>
      </c>
      <c r="C7" t="s">
        <v>613</v>
      </c>
      <c r="D7" t="s">
        <v>622</v>
      </c>
      <c r="E7" t="s">
        <v>637</v>
      </c>
    </row>
    <row r="8" spans="1:5" x14ac:dyDescent="0.3">
      <c r="A8" t="s">
        <v>602</v>
      </c>
      <c r="B8">
        <v>0</v>
      </c>
      <c r="C8" t="s">
        <v>612</v>
      </c>
      <c r="D8" t="s">
        <v>623</v>
      </c>
      <c r="E8" t="s">
        <v>638</v>
      </c>
    </row>
    <row r="9" spans="1:5" x14ac:dyDescent="0.3">
      <c r="A9" t="s">
        <v>603</v>
      </c>
      <c r="B9">
        <v>0</v>
      </c>
      <c r="C9" t="s">
        <v>614</v>
      </c>
      <c r="D9" t="s">
        <v>624</v>
      </c>
      <c r="E9" t="s">
        <v>639</v>
      </c>
    </row>
    <row r="10" spans="1:5" x14ac:dyDescent="0.3">
      <c r="A10" t="s">
        <v>604</v>
      </c>
      <c r="B10">
        <v>1</v>
      </c>
      <c r="C10" t="s">
        <v>615</v>
      </c>
      <c r="D10" t="s">
        <v>625</v>
      </c>
      <c r="E10" t="s">
        <v>640</v>
      </c>
    </row>
    <row r="11" spans="1:5" x14ac:dyDescent="0.3">
      <c r="A11" t="s">
        <v>605</v>
      </c>
      <c r="B11">
        <v>1</v>
      </c>
      <c r="C11" t="s">
        <v>616</v>
      </c>
      <c r="D11" t="s">
        <v>626</v>
      </c>
      <c r="E11" t="s">
        <v>641</v>
      </c>
    </row>
    <row r="12" spans="1:5" x14ac:dyDescent="0.3">
      <c r="A12" t="s">
        <v>606</v>
      </c>
      <c r="B12">
        <v>1</v>
      </c>
      <c r="C12" t="s">
        <v>613</v>
      </c>
      <c r="D12" t="s">
        <v>627</v>
      </c>
      <c r="E12" t="s">
        <v>642</v>
      </c>
    </row>
    <row r="13" spans="1:5" x14ac:dyDescent="0.3">
      <c r="A13" t="s">
        <v>607</v>
      </c>
      <c r="B13">
        <v>0</v>
      </c>
      <c r="C13" t="s">
        <v>612</v>
      </c>
      <c r="D13" t="s">
        <v>628</v>
      </c>
      <c r="E13" t="s">
        <v>643</v>
      </c>
    </row>
    <row r="14" spans="1:5" x14ac:dyDescent="0.3">
      <c r="A14" t="s">
        <v>608</v>
      </c>
      <c r="B14">
        <v>1</v>
      </c>
      <c r="C14" t="s">
        <v>615</v>
      </c>
      <c r="D14" t="s">
        <v>629</v>
      </c>
      <c r="E14" t="s">
        <v>644</v>
      </c>
    </row>
    <row r="15" spans="1:5" x14ac:dyDescent="0.3">
      <c r="A15" t="s">
        <v>609</v>
      </c>
      <c r="B15">
        <v>0</v>
      </c>
      <c r="C15" t="s">
        <v>614</v>
      </c>
      <c r="D15" t="s">
        <v>630</v>
      </c>
      <c r="E15" t="s">
        <v>645</v>
      </c>
    </row>
    <row r="16" spans="1:5" x14ac:dyDescent="0.3">
      <c r="A16" t="s">
        <v>610</v>
      </c>
      <c r="B16">
        <v>0</v>
      </c>
      <c r="C16" t="s">
        <v>617</v>
      </c>
      <c r="D16" t="s">
        <v>631</v>
      </c>
      <c r="E16" t="s">
        <v>646</v>
      </c>
    </row>
    <row r="17" spans="2:2" x14ac:dyDescent="0.3">
      <c r="B17">
        <f t="array" ref="B17">SUM(B2:B16)</f>
        <v>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7"/>
  <sheetViews>
    <sheetView workbookViewId="0">
      <selection activeCell="B16" sqref="B16"/>
    </sheetView>
  </sheetViews>
  <sheetFormatPr defaultRowHeight="14.4" x14ac:dyDescent="0.3"/>
  <sheetData>
    <row r="1" spans="1:5" x14ac:dyDescent="0.3">
      <c r="A1" s="1" t="s">
        <v>0</v>
      </c>
      <c r="B1" s="1" t="s">
        <v>1</v>
      </c>
      <c r="C1" s="1" t="s">
        <v>2</v>
      </c>
      <c r="D1" s="1" t="s">
        <v>3</v>
      </c>
      <c r="E1" s="1" t="s">
        <v>4</v>
      </c>
    </row>
    <row r="2" spans="1:5" x14ac:dyDescent="0.3">
      <c r="A2" t="s">
        <v>647</v>
      </c>
      <c r="B2">
        <v>1</v>
      </c>
      <c r="C2" t="s">
        <v>662</v>
      </c>
      <c r="D2" t="s">
        <v>668</v>
      </c>
      <c r="E2" t="s">
        <v>683</v>
      </c>
    </row>
    <row r="3" spans="1:5" x14ac:dyDescent="0.3">
      <c r="A3" t="s">
        <v>648</v>
      </c>
      <c r="B3">
        <v>1</v>
      </c>
      <c r="C3" t="s">
        <v>663</v>
      </c>
      <c r="D3" t="s">
        <v>669</v>
      </c>
      <c r="E3" t="s">
        <v>684</v>
      </c>
    </row>
    <row r="4" spans="1:5" x14ac:dyDescent="0.3">
      <c r="A4" t="s">
        <v>649</v>
      </c>
      <c r="B4">
        <v>1</v>
      </c>
      <c r="C4" t="s">
        <v>664</v>
      </c>
      <c r="D4" t="s">
        <v>670</v>
      </c>
      <c r="E4" t="s">
        <v>685</v>
      </c>
    </row>
    <row r="5" spans="1:5" x14ac:dyDescent="0.3">
      <c r="A5" t="s">
        <v>650</v>
      </c>
      <c r="B5">
        <v>1</v>
      </c>
      <c r="C5" t="s">
        <v>665</v>
      </c>
      <c r="D5" t="s">
        <v>671</v>
      </c>
      <c r="E5" t="s">
        <v>686</v>
      </c>
    </row>
    <row r="6" spans="1:5" x14ac:dyDescent="0.3">
      <c r="A6" t="s">
        <v>651</v>
      </c>
      <c r="B6">
        <v>1</v>
      </c>
      <c r="C6" t="s">
        <v>666</v>
      </c>
      <c r="D6" t="s">
        <v>672</v>
      </c>
      <c r="E6" t="s">
        <v>687</v>
      </c>
    </row>
    <row r="7" spans="1:5" x14ac:dyDescent="0.3">
      <c r="A7" t="s">
        <v>652</v>
      </c>
      <c r="B7">
        <v>1</v>
      </c>
      <c r="C7" t="s">
        <v>667</v>
      </c>
      <c r="D7" t="s">
        <v>673</v>
      </c>
      <c r="E7" t="s">
        <v>688</v>
      </c>
    </row>
    <row r="8" spans="1:5" x14ac:dyDescent="0.3">
      <c r="A8" t="s">
        <v>653</v>
      </c>
      <c r="B8">
        <v>1</v>
      </c>
      <c r="C8" t="s">
        <v>663</v>
      </c>
      <c r="D8" t="s">
        <v>674</v>
      </c>
      <c r="E8" t="s">
        <v>689</v>
      </c>
    </row>
    <row r="9" spans="1:5" x14ac:dyDescent="0.3">
      <c r="A9" t="s">
        <v>654</v>
      </c>
      <c r="B9">
        <v>1</v>
      </c>
      <c r="C9" t="s">
        <v>662</v>
      </c>
      <c r="D9" t="s">
        <v>675</v>
      </c>
      <c r="E9" t="s">
        <v>690</v>
      </c>
    </row>
    <row r="10" spans="1:5" x14ac:dyDescent="0.3">
      <c r="A10" t="s">
        <v>655</v>
      </c>
      <c r="B10">
        <v>1</v>
      </c>
      <c r="C10" t="s">
        <v>662</v>
      </c>
      <c r="D10" t="s">
        <v>676</v>
      </c>
      <c r="E10" t="s">
        <v>691</v>
      </c>
    </row>
    <row r="11" spans="1:5" x14ac:dyDescent="0.3">
      <c r="A11" t="s">
        <v>656</v>
      </c>
      <c r="B11">
        <v>1</v>
      </c>
      <c r="C11" t="s">
        <v>663</v>
      </c>
      <c r="D11" t="s">
        <v>677</v>
      </c>
      <c r="E11" t="s">
        <v>692</v>
      </c>
    </row>
    <row r="12" spans="1:5" x14ac:dyDescent="0.3">
      <c r="A12" t="s">
        <v>657</v>
      </c>
      <c r="B12">
        <v>1</v>
      </c>
      <c r="C12" t="s">
        <v>662</v>
      </c>
      <c r="D12" t="s">
        <v>678</v>
      </c>
      <c r="E12" t="s">
        <v>693</v>
      </c>
    </row>
    <row r="13" spans="1:5" x14ac:dyDescent="0.3">
      <c r="A13" t="s">
        <v>658</v>
      </c>
      <c r="B13">
        <v>1</v>
      </c>
      <c r="C13" t="s">
        <v>664</v>
      </c>
      <c r="D13" t="s">
        <v>679</v>
      </c>
      <c r="E13" t="s">
        <v>694</v>
      </c>
    </row>
    <row r="14" spans="1:5" x14ac:dyDescent="0.3">
      <c r="A14" t="s">
        <v>659</v>
      </c>
      <c r="B14">
        <v>1</v>
      </c>
      <c r="C14" t="s">
        <v>664</v>
      </c>
      <c r="D14" t="s">
        <v>680</v>
      </c>
      <c r="E14" t="s">
        <v>695</v>
      </c>
    </row>
    <row r="15" spans="1:5" x14ac:dyDescent="0.3">
      <c r="A15" t="s">
        <v>660</v>
      </c>
      <c r="B15">
        <v>1</v>
      </c>
      <c r="C15" t="s">
        <v>663</v>
      </c>
      <c r="D15" t="s">
        <v>681</v>
      </c>
      <c r="E15" t="s">
        <v>696</v>
      </c>
    </row>
    <row r="16" spans="1:5" x14ac:dyDescent="0.3">
      <c r="A16" t="s">
        <v>661</v>
      </c>
      <c r="B16">
        <v>1</v>
      </c>
      <c r="C16" t="s">
        <v>663</v>
      </c>
      <c r="D16" t="s">
        <v>682</v>
      </c>
      <c r="E16" t="s">
        <v>697</v>
      </c>
    </row>
    <row r="17" spans="2:2" x14ac:dyDescent="0.3">
      <c r="B17">
        <f t="array" ref="B17">SUM(B2:B16)</f>
        <v>15</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17"/>
  <sheetViews>
    <sheetView workbookViewId="0">
      <selection activeCell="B17" sqref="B17"/>
    </sheetView>
  </sheetViews>
  <sheetFormatPr defaultRowHeight="14.4" x14ac:dyDescent="0.3"/>
  <sheetData>
    <row r="1" spans="1:5" x14ac:dyDescent="0.3">
      <c r="A1" s="1" t="s">
        <v>0</v>
      </c>
      <c r="B1" s="1" t="s">
        <v>1</v>
      </c>
      <c r="C1" s="1" t="s">
        <v>2</v>
      </c>
      <c r="D1" s="1" t="s">
        <v>3</v>
      </c>
      <c r="E1" s="1" t="s">
        <v>4</v>
      </c>
    </row>
    <row r="2" spans="1:5" x14ac:dyDescent="0.3">
      <c r="A2" t="s">
        <v>698</v>
      </c>
      <c r="B2">
        <v>1</v>
      </c>
      <c r="C2" t="s">
        <v>713</v>
      </c>
      <c r="D2" t="s">
        <v>718</v>
      </c>
      <c r="E2" t="s">
        <v>733</v>
      </c>
    </row>
    <row r="3" spans="1:5" x14ac:dyDescent="0.3">
      <c r="A3" t="s">
        <v>699</v>
      </c>
      <c r="B3">
        <v>1</v>
      </c>
      <c r="C3" t="s">
        <v>714</v>
      </c>
      <c r="D3" t="s">
        <v>719</v>
      </c>
      <c r="E3" t="s">
        <v>734</v>
      </c>
    </row>
    <row r="4" spans="1:5" x14ac:dyDescent="0.3">
      <c r="A4" t="s">
        <v>700</v>
      </c>
      <c r="B4">
        <v>1</v>
      </c>
      <c r="C4" t="s">
        <v>714</v>
      </c>
      <c r="D4" t="s">
        <v>720</v>
      </c>
      <c r="E4" t="s">
        <v>735</v>
      </c>
    </row>
    <row r="5" spans="1:5" x14ac:dyDescent="0.3">
      <c r="A5" t="s">
        <v>701</v>
      </c>
      <c r="B5">
        <v>1</v>
      </c>
      <c r="C5" t="s">
        <v>713</v>
      </c>
      <c r="D5" t="s">
        <v>721</v>
      </c>
      <c r="E5" t="s">
        <v>736</v>
      </c>
    </row>
    <row r="6" spans="1:5" x14ac:dyDescent="0.3">
      <c r="A6" t="s">
        <v>702</v>
      </c>
      <c r="B6">
        <v>1</v>
      </c>
      <c r="C6" t="s">
        <v>715</v>
      </c>
      <c r="D6" t="s">
        <v>722</v>
      </c>
      <c r="E6" t="s">
        <v>737</v>
      </c>
    </row>
    <row r="7" spans="1:5" x14ac:dyDescent="0.3">
      <c r="A7" t="s">
        <v>703</v>
      </c>
      <c r="B7">
        <v>1</v>
      </c>
      <c r="C7" t="s">
        <v>715</v>
      </c>
      <c r="D7" t="s">
        <v>723</v>
      </c>
      <c r="E7" t="s">
        <v>738</v>
      </c>
    </row>
    <row r="8" spans="1:5" x14ac:dyDescent="0.3">
      <c r="A8" t="s">
        <v>704</v>
      </c>
      <c r="B8">
        <v>1</v>
      </c>
      <c r="C8" t="s">
        <v>716</v>
      </c>
      <c r="D8" t="s">
        <v>724</v>
      </c>
      <c r="E8" t="s">
        <v>739</v>
      </c>
    </row>
    <row r="9" spans="1:5" x14ac:dyDescent="0.3">
      <c r="A9" t="s">
        <v>705</v>
      </c>
      <c r="B9">
        <v>1</v>
      </c>
      <c r="C9" t="s">
        <v>716</v>
      </c>
      <c r="D9" t="s">
        <v>725</v>
      </c>
      <c r="E9" t="s">
        <v>740</v>
      </c>
    </row>
    <row r="10" spans="1:5" x14ac:dyDescent="0.3">
      <c r="A10" t="s">
        <v>706</v>
      </c>
      <c r="B10">
        <v>1</v>
      </c>
      <c r="C10" t="s">
        <v>715</v>
      </c>
      <c r="D10" t="s">
        <v>726</v>
      </c>
      <c r="E10" t="s">
        <v>741</v>
      </c>
    </row>
    <row r="11" spans="1:5" x14ac:dyDescent="0.3">
      <c r="A11" t="s">
        <v>707</v>
      </c>
      <c r="B11">
        <v>1</v>
      </c>
      <c r="C11" t="s">
        <v>717</v>
      </c>
      <c r="D11" t="s">
        <v>727</v>
      </c>
      <c r="E11" t="s">
        <v>742</v>
      </c>
    </row>
    <row r="12" spans="1:5" x14ac:dyDescent="0.3">
      <c r="A12" t="s">
        <v>708</v>
      </c>
      <c r="B12">
        <v>1</v>
      </c>
      <c r="C12" t="s">
        <v>714</v>
      </c>
      <c r="D12" t="s">
        <v>728</v>
      </c>
      <c r="E12" t="s">
        <v>743</v>
      </c>
    </row>
    <row r="13" spans="1:5" x14ac:dyDescent="0.3">
      <c r="A13" t="s">
        <v>709</v>
      </c>
      <c r="B13">
        <v>1</v>
      </c>
      <c r="C13" t="s">
        <v>715</v>
      </c>
      <c r="D13" t="s">
        <v>729</v>
      </c>
      <c r="E13" t="s">
        <v>744</v>
      </c>
    </row>
    <row r="14" spans="1:5" x14ac:dyDescent="0.3">
      <c r="A14" t="s">
        <v>710</v>
      </c>
      <c r="B14">
        <v>1</v>
      </c>
      <c r="C14" t="s">
        <v>713</v>
      </c>
      <c r="D14" t="s">
        <v>730</v>
      </c>
      <c r="E14" t="s">
        <v>745</v>
      </c>
    </row>
    <row r="15" spans="1:5" x14ac:dyDescent="0.3">
      <c r="A15" t="s">
        <v>711</v>
      </c>
      <c r="B15">
        <v>1</v>
      </c>
      <c r="C15" t="s">
        <v>716</v>
      </c>
      <c r="D15" t="s">
        <v>731</v>
      </c>
      <c r="E15" t="s">
        <v>746</v>
      </c>
    </row>
    <row r="16" spans="1:5" x14ac:dyDescent="0.3">
      <c r="A16" t="s">
        <v>712</v>
      </c>
      <c r="B16">
        <v>1</v>
      </c>
      <c r="C16" t="s">
        <v>717</v>
      </c>
      <c r="D16" t="s">
        <v>732</v>
      </c>
      <c r="E16" t="s">
        <v>747</v>
      </c>
    </row>
    <row r="17" spans="2:2" x14ac:dyDescent="0.3">
      <c r="B17">
        <f t="array" ref="B17">SUM(B2:B16)</f>
        <v>15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17"/>
  <sheetViews>
    <sheetView workbookViewId="0">
      <selection activeCell="B19" sqref="B19"/>
    </sheetView>
  </sheetViews>
  <sheetFormatPr defaultRowHeight="14.4" x14ac:dyDescent="0.3"/>
  <sheetData>
    <row r="1" spans="1:5" x14ac:dyDescent="0.3">
      <c r="A1" s="1" t="s">
        <v>0</v>
      </c>
      <c r="B1" s="1" t="s">
        <v>1</v>
      </c>
      <c r="C1" s="1" t="s">
        <v>2</v>
      </c>
      <c r="D1" s="1" t="s">
        <v>3</v>
      </c>
      <c r="E1" s="1" t="s">
        <v>4</v>
      </c>
    </row>
    <row r="2" spans="1:5" x14ac:dyDescent="0.3">
      <c r="A2" t="s">
        <v>748</v>
      </c>
      <c r="B2">
        <v>1</v>
      </c>
      <c r="C2" t="s">
        <v>762</v>
      </c>
      <c r="D2" t="s">
        <v>768</v>
      </c>
      <c r="E2" t="s">
        <v>782</v>
      </c>
    </row>
    <row r="3" spans="1:5" x14ac:dyDescent="0.3">
      <c r="A3" t="s">
        <v>749</v>
      </c>
      <c r="B3">
        <v>1</v>
      </c>
      <c r="C3" t="s">
        <v>762</v>
      </c>
      <c r="D3" t="s">
        <v>769</v>
      </c>
      <c r="E3" t="s">
        <v>783</v>
      </c>
    </row>
    <row r="4" spans="1:5" x14ac:dyDescent="0.3">
      <c r="A4" t="s">
        <v>750</v>
      </c>
      <c r="B4">
        <v>1</v>
      </c>
      <c r="C4" t="s">
        <v>762</v>
      </c>
      <c r="D4" t="s">
        <v>770</v>
      </c>
      <c r="E4" t="s">
        <v>784</v>
      </c>
    </row>
    <row r="5" spans="1:5" x14ac:dyDescent="0.3">
      <c r="A5" t="s">
        <v>751</v>
      </c>
      <c r="B5">
        <v>1</v>
      </c>
      <c r="C5" t="s">
        <v>763</v>
      </c>
      <c r="D5" t="s">
        <v>771</v>
      </c>
      <c r="E5" t="s">
        <v>785</v>
      </c>
    </row>
    <row r="6" spans="1:5" x14ac:dyDescent="0.3">
      <c r="A6" t="s">
        <v>752</v>
      </c>
      <c r="B6">
        <v>1</v>
      </c>
      <c r="C6" t="s">
        <v>764</v>
      </c>
      <c r="D6" t="s">
        <v>772</v>
      </c>
      <c r="E6" t="s">
        <v>786</v>
      </c>
    </row>
    <row r="7" spans="1:5" x14ac:dyDescent="0.3">
      <c r="A7" t="s">
        <v>753</v>
      </c>
      <c r="B7">
        <v>1</v>
      </c>
      <c r="C7" t="s">
        <v>762</v>
      </c>
      <c r="D7" t="s">
        <v>773</v>
      </c>
      <c r="E7" t="s">
        <v>787</v>
      </c>
    </row>
    <row r="8" spans="1:5" x14ac:dyDescent="0.3">
      <c r="A8" t="s">
        <v>754</v>
      </c>
      <c r="B8">
        <v>1</v>
      </c>
      <c r="C8" t="s">
        <v>762</v>
      </c>
      <c r="D8" t="s">
        <v>774</v>
      </c>
      <c r="E8" t="s">
        <v>788</v>
      </c>
    </row>
    <row r="9" spans="1:5" x14ac:dyDescent="0.3">
      <c r="A9" t="s">
        <v>755</v>
      </c>
      <c r="B9">
        <v>0</v>
      </c>
      <c r="C9" t="s">
        <v>765</v>
      </c>
      <c r="D9" t="s">
        <v>775</v>
      </c>
      <c r="E9" t="s">
        <v>789</v>
      </c>
    </row>
    <row r="10" spans="1:5" x14ac:dyDescent="0.3">
      <c r="A10" t="s">
        <v>756</v>
      </c>
      <c r="B10">
        <v>1</v>
      </c>
      <c r="C10" t="s">
        <v>762</v>
      </c>
      <c r="D10" t="s">
        <v>776</v>
      </c>
      <c r="E10" t="s">
        <v>790</v>
      </c>
    </row>
    <row r="11" spans="1:5" x14ac:dyDescent="0.3">
      <c r="A11" t="s">
        <v>757</v>
      </c>
      <c r="B11">
        <v>1</v>
      </c>
      <c r="C11" t="s">
        <v>766</v>
      </c>
      <c r="D11" t="s">
        <v>777</v>
      </c>
      <c r="E11" t="s">
        <v>791</v>
      </c>
    </row>
    <row r="12" spans="1:5" x14ac:dyDescent="0.3">
      <c r="A12" t="s">
        <v>758</v>
      </c>
      <c r="B12">
        <v>1</v>
      </c>
      <c r="C12" t="s">
        <v>762</v>
      </c>
      <c r="D12" t="s">
        <v>778</v>
      </c>
      <c r="E12" t="s">
        <v>792</v>
      </c>
    </row>
    <row r="13" spans="1:5" x14ac:dyDescent="0.3">
      <c r="A13" t="s">
        <v>759</v>
      </c>
      <c r="B13">
        <v>1</v>
      </c>
      <c r="C13" t="s">
        <v>763</v>
      </c>
      <c r="D13" t="s">
        <v>779</v>
      </c>
      <c r="E13" t="s">
        <v>793</v>
      </c>
    </row>
    <row r="14" spans="1:5" x14ac:dyDescent="0.3">
      <c r="A14" t="s">
        <v>510</v>
      </c>
      <c r="B14">
        <v>1</v>
      </c>
      <c r="C14" t="s">
        <v>762</v>
      </c>
      <c r="D14" t="s">
        <v>528</v>
      </c>
      <c r="E14" t="s">
        <v>794</v>
      </c>
    </row>
    <row r="15" spans="1:5" x14ac:dyDescent="0.3">
      <c r="A15" t="s">
        <v>760</v>
      </c>
      <c r="B15">
        <v>1</v>
      </c>
      <c r="C15" t="s">
        <v>766</v>
      </c>
      <c r="D15" t="s">
        <v>780</v>
      </c>
      <c r="E15" t="s">
        <v>795</v>
      </c>
    </row>
    <row r="16" spans="1:5" x14ac:dyDescent="0.3">
      <c r="A16" t="s">
        <v>761</v>
      </c>
      <c r="B16">
        <v>1</v>
      </c>
      <c r="C16" t="s">
        <v>767</v>
      </c>
      <c r="D16" t="s">
        <v>781</v>
      </c>
      <c r="E16" t="s">
        <v>796</v>
      </c>
    </row>
    <row r="17" spans="2:2" x14ac:dyDescent="0.3">
      <c r="B17">
        <f t="array" ref="B17">SUM(B2:B16)</f>
        <v>14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E17"/>
  <sheetViews>
    <sheetView workbookViewId="0">
      <selection activeCell="B16" sqref="B16"/>
    </sheetView>
  </sheetViews>
  <sheetFormatPr defaultRowHeight="14.4" x14ac:dyDescent="0.3"/>
  <sheetData>
    <row r="1" spans="1:5" x14ac:dyDescent="0.3">
      <c r="A1" s="1" t="s">
        <v>0</v>
      </c>
      <c r="B1" s="1" t="s">
        <v>1</v>
      </c>
      <c r="C1" s="1" t="s">
        <v>2</v>
      </c>
      <c r="D1" s="1" t="s">
        <v>3</v>
      </c>
      <c r="E1" s="1" t="s">
        <v>4</v>
      </c>
    </row>
    <row r="2" spans="1:5" x14ac:dyDescent="0.3">
      <c r="A2" t="s">
        <v>54</v>
      </c>
      <c r="B2">
        <v>1</v>
      </c>
      <c r="C2" t="s">
        <v>810</v>
      </c>
      <c r="D2" t="s">
        <v>72</v>
      </c>
      <c r="E2" t="s">
        <v>825</v>
      </c>
    </row>
    <row r="3" spans="1:5" x14ac:dyDescent="0.3">
      <c r="A3" t="s">
        <v>797</v>
      </c>
      <c r="B3">
        <v>1</v>
      </c>
      <c r="C3" t="s">
        <v>811</v>
      </c>
      <c r="D3" t="s">
        <v>812</v>
      </c>
      <c r="E3" t="s">
        <v>826</v>
      </c>
    </row>
    <row r="4" spans="1:5" x14ac:dyDescent="0.3">
      <c r="A4" t="s">
        <v>798</v>
      </c>
      <c r="B4">
        <v>1</v>
      </c>
      <c r="C4" t="s">
        <v>810</v>
      </c>
      <c r="D4" t="s">
        <v>813</v>
      </c>
      <c r="E4" t="s">
        <v>827</v>
      </c>
    </row>
    <row r="5" spans="1:5" x14ac:dyDescent="0.3">
      <c r="A5" t="s">
        <v>799</v>
      </c>
      <c r="B5">
        <v>1</v>
      </c>
      <c r="C5" t="s">
        <v>810</v>
      </c>
      <c r="D5" t="s">
        <v>814</v>
      </c>
      <c r="E5" t="s">
        <v>828</v>
      </c>
    </row>
    <row r="6" spans="1:5" x14ac:dyDescent="0.3">
      <c r="A6" t="s">
        <v>800</v>
      </c>
      <c r="B6">
        <v>1</v>
      </c>
      <c r="C6" t="s">
        <v>811</v>
      </c>
      <c r="D6" t="s">
        <v>815</v>
      </c>
      <c r="E6" t="s">
        <v>829</v>
      </c>
    </row>
    <row r="7" spans="1:5" x14ac:dyDescent="0.3">
      <c r="A7" t="s">
        <v>250</v>
      </c>
      <c r="B7">
        <v>1</v>
      </c>
      <c r="C7" t="s">
        <v>810</v>
      </c>
      <c r="D7" t="s">
        <v>273</v>
      </c>
      <c r="E7" t="s">
        <v>830</v>
      </c>
    </row>
    <row r="8" spans="1:5" x14ac:dyDescent="0.3">
      <c r="A8" t="s">
        <v>801</v>
      </c>
      <c r="B8">
        <v>1</v>
      </c>
      <c r="C8" t="s">
        <v>810</v>
      </c>
      <c r="D8" t="s">
        <v>816</v>
      </c>
      <c r="E8" t="s">
        <v>831</v>
      </c>
    </row>
    <row r="9" spans="1:5" x14ac:dyDescent="0.3">
      <c r="A9" t="s">
        <v>802</v>
      </c>
      <c r="B9">
        <v>1</v>
      </c>
      <c r="C9" t="s">
        <v>810</v>
      </c>
      <c r="D9" t="s">
        <v>817</v>
      </c>
      <c r="E9" t="s">
        <v>832</v>
      </c>
    </row>
    <row r="10" spans="1:5" x14ac:dyDescent="0.3">
      <c r="A10" t="s">
        <v>803</v>
      </c>
      <c r="B10">
        <v>1</v>
      </c>
      <c r="C10" t="s">
        <v>810</v>
      </c>
      <c r="D10" t="s">
        <v>818</v>
      </c>
      <c r="E10" t="s">
        <v>833</v>
      </c>
    </row>
    <row r="11" spans="1:5" x14ac:dyDescent="0.3">
      <c r="A11" t="s">
        <v>804</v>
      </c>
      <c r="B11">
        <v>1</v>
      </c>
      <c r="C11" t="s">
        <v>811</v>
      </c>
      <c r="D11" t="s">
        <v>819</v>
      </c>
      <c r="E11" t="s">
        <v>834</v>
      </c>
    </row>
    <row r="12" spans="1:5" x14ac:dyDescent="0.3">
      <c r="A12" t="s">
        <v>805</v>
      </c>
      <c r="B12">
        <v>1</v>
      </c>
      <c r="C12" t="s">
        <v>810</v>
      </c>
      <c r="D12" t="s">
        <v>820</v>
      </c>
      <c r="E12" t="s">
        <v>835</v>
      </c>
    </row>
    <row r="13" spans="1:5" x14ac:dyDescent="0.3">
      <c r="A13" t="s">
        <v>806</v>
      </c>
      <c r="B13">
        <v>1</v>
      </c>
      <c r="C13" t="s">
        <v>810</v>
      </c>
      <c r="D13" t="s">
        <v>821</v>
      </c>
      <c r="E13" t="s">
        <v>836</v>
      </c>
    </row>
    <row r="14" spans="1:5" x14ac:dyDescent="0.3">
      <c r="A14" t="s">
        <v>807</v>
      </c>
      <c r="B14">
        <v>1</v>
      </c>
      <c r="C14" t="s">
        <v>810</v>
      </c>
      <c r="D14" t="s">
        <v>822</v>
      </c>
      <c r="E14" t="s">
        <v>837</v>
      </c>
    </row>
    <row r="15" spans="1:5" x14ac:dyDescent="0.3">
      <c r="A15" t="s">
        <v>808</v>
      </c>
      <c r="B15">
        <v>1</v>
      </c>
      <c r="C15" t="s">
        <v>811</v>
      </c>
      <c r="D15" t="s">
        <v>823</v>
      </c>
      <c r="E15" t="s">
        <v>838</v>
      </c>
    </row>
    <row r="16" spans="1:5" x14ac:dyDescent="0.3">
      <c r="A16" t="s">
        <v>809</v>
      </c>
      <c r="B16">
        <v>1</v>
      </c>
      <c r="C16" t="s">
        <v>810</v>
      </c>
      <c r="D16" t="s">
        <v>824</v>
      </c>
      <c r="E16" t="s">
        <v>839</v>
      </c>
    </row>
    <row r="17" spans="2:2" x14ac:dyDescent="0.3">
      <c r="B17">
        <f t="array" ref="B17">SUM(B2:B16)</f>
        <v>15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E17"/>
  <sheetViews>
    <sheetView workbookViewId="0">
      <selection activeCell="B17" sqref="B17"/>
    </sheetView>
  </sheetViews>
  <sheetFormatPr defaultRowHeight="14.4" x14ac:dyDescent="0.3"/>
  <sheetData>
    <row r="1" spans="1:5" x14ac:dyDescent="0.3">
      <c r="A1" s="1" t="s">
        <v>0</v>
      </c>
      <c r="B1" s="1" t="s">
        <v>1</v>
      </c>
      <c r="C1" s="1" t="s">
        <v>2</v>
      </c>
      <c r="D1" s="1" t="s">
        <v>3</v>
      </c>
      <c r="E1" s="1" t="s">
        <v>4</v>
      </c>
    </row>
    <row r="2" spans="1:5" x14ac:dyDescent="0.3">
      <c r="A2" t="s">
        <v>840</v>
      </c>
      <c r="B2">
        <v>1</v>
      </c>
      <c r="C2" t="s">
        <v>855</v>
      </c>
      <c r="D2" t="s">
        <v>859</v>
      </c>
      <c r="E2" t="s">
        <v>874</v>
      </c>
    </row>
    <row r="3" spans="1:5" x14ac:dyDescent="0.3">
      <c r="A3" t="s">
        <v>841</v>
      </c>
      <c r="B3">
        <v>1</v>
      </c>
      <c r="C3" t="s">
        <v>856</v>
      </c>
      <c r="D3" t="s">
        <v>860</v>
      </c>
      <c r="E3" t="s">
        <v>875</v>
      </c>
    </row>
    <row r="4" spans="1:5" x14ac:dyDescent="0.3">
      <c r="A4" t="s">
        <v>842</v>
      </c>
      <c r="B4">
        <v>1</v>
      </c>
      <c r="C4" t="s">
        <v>857</v>
      </c>
      <c r="D4" t="s">
        <v>861</v>
      </c>
      <c r="E4" t="s">
        <v>876</v>
      </c>
    </row>
    <row r="5" spans="1:5" x14ac:dyDescent="0.3">
      <c r="A5" t="s">
        <v>843</v>
      </c>
      <c r="B5">
        <v>1</v>
      </c>
      <c r="C5" t="s">
        <v>856</v>
      </c>
      <c r="D5" t="s">
        <v>862</v>
      </c>
      <c r="E5" t="s">
        <v>877</v>
      </c>
    </row>
    <row r="6" spans="1:5" x14ac:dyDescent="0.3">
      <c r="A6" t="s">
        <v>844</v>
      </c>
      <c r="B6">
        <v>1</v>
      </c>
      <c r="C6" t="s">
        <v>856</v>
      </c>
      <c r="D6" t="s">
        <v>863</v>
      </c>
      <c r="E6" t="s">
        <v>878</v>
      </c>
    </row>
    <row r="7" spans="1:5" x14ac:dyDescent="0.3">
      <c r="A7" t="s">
        <v>845</v>
      </c>
      <c r="B7">
        <v>1</v>
      </c>
      <c r="C7" t="s">
        <v>858</v>
      </c>
      <c r="D7" t="s">
        <v>864</v>
      </c>
      <c r="E7" t="s">
        <v>879</v>
      </c>
    </row>
    <row r="8" spans="1:5" x14ac:dyDescent="0.3">
      <c r="A8" t="s">
        <v>846</v>
      </c>
      <c r="B8">
        <v>1</v>
      </c>
      <c r="C8" t="s">
        <v>858</v>
      </c>
      <c r="D8" t="s">
        <v>865</v>
      </c>
      <c r="E8" t="s">
        <v>880</v>
      </c>
    </row>
    <row r="9" spans="1:5" x14ac:dyDescent="0.3">
      <c r="A9" t="s">
        <v>847</v>
      </c>
      <c r="B9">
        <v>1</v>
      </c>
      <c r="C9" t="s">
        <v>856</v>
      </c>
      <c r="D9" t="s">
        <v>866</v>
      </c>
      <c r="E9" t="s">
        <v>881</v>
      </c>
    </row>
    <row r="10" spans="1:5" x14ac:dyDescent="0.3">
      <c r="A10" t="s">
        <v>848</v>
      </c>
      <c r="B10">
        <v>1</v>
      </c>
      <c r="C10" t="s">
        <v>856</v>
      </c>
      <c r="D10" t="s">
        <v>867</v>
      </c>
      <c r="E10" t="s">
        <v>882</v>
      </c>
    </row>
    <row r="11" spans="1:5" x14ac:dyDescent="0.3">
      <c r="A11" t="s">
        <v>849</v>
      </c>
      <c r="B11">
        <v>1</v>
      </c>
      <c r="C11" t="s">
        <v>855</v>
      </c>
      <c r="D11" t="s">
        <v>868</v>
      </c>
      <c r="E11" t="s">
        <v>883</v>
      </c>
    </row>
    <row r="12" spans="1:5" x14ac:dyDescent="0.3">
      <c r="A12" t="s">
        <v>850</v>
      </c>
      <c r="B12">
        <v>1</v>
      </c>
      <c r="C12" t="s">
        <v>856</v>
      </c>
      <c r="D12" t="s">
        <v>869</v>
      </c>
      <c r="E12" t="s">
        <v>884</v>
      </c>
    </row>
    <row r="13" spans="1:5" x14ac:dyDescent="0.3">
      <c r="A13" t="s">
        <v>851</v>
      </c>
      <c r="B13">
        <v>1</v>
      </c>
      <c r="C13" t="s">
        <v>856</v>
      </c>
      <c r="D13" t="s">
        <v>870</v>
      </c>
      <c r="E13" t="s">
        <v>885</v>
      </c>
    </row>
    <row r="14" spans="1:5" x14ac:dyDescent="0.3">
      <c r="A14" t="s">
        <v>852</v>
      </c>
      <c r="B14">
        <v>1</v>
      </c>
      <c r="C14" t="s">
        <v>858</v>
      </c>
      <c r="D14" t="s">
        <v>871</v>
      </c>
      <c r="E14" t="s">
        <v>886</v>
      </c>
    </row>
    <row r="15" spans="1:5" x14ac:dyDescent="0.3">
      <c r="A15" t="s">
        <v>853</v>
      </c>
      <c r="B15">
        <v>1</v>
      </c>
      <c r="C15" t="s">
        <v>856</v>
      </c>
      <c r="D15" t="s">
        <v>872</v>
      </c>
      <c r="E15" t="s">
        <v>887</v>
      </c>
    </row>
    <row r="16" spans="1:5" x14ac:dyDescent="0.3">
      <c r="A16" t="s">
        <v>854</v>
      </c>
      <c r="B16">
        <v>1</v>
      </c>
      <c r="C16" t="s">
        <v>858</v>
      </c>
      <c r="D16" t="s">
        <v>873</v>
      </c>
      <c r="E16" t="s">
        <v>888</v>
      </c>
    </row>
    <row r="17" spans="2:2" x14ac:dyDescent="0.3">
      <c r="B17">
        <f t="array" ref="B17">SUM(B2:B16)</f>
        <v>15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F20"/>
  <sheetViews>
    <sheetView tabSelected="1" workbookViewId="0">
      <selection activeCell="F15" sqref="F15"/>
    </sheetView>
  </sheetViews>
  <sheetFormatPr defaultRowHeight="14.4" x14ac:dyDescent="0.3"/>
  <sheetData>
    <row r="1" spans="1:6" x14ac:dyDescent="0.3">
      <c r="A1" s="1" t="s">
        <v>889</v>
      </c>
      <c r="B1" s="1" t="s">
        <v>890</v>
      </c>
      <c r="C1" s="1" t="s">
        <v>891</v>
      </c>
      <c r="D1" s="1" t="s">
        <v>892</v>
      </c>
      <c r="E1" s="1" t="s">
        <v>893</v>
      </c>
      <c r="F1" s="1" t="s">
        <v>894</v>
      </c>
    </row>
    <row r="2" spans="1:6" x14ac:dyDescent="0.3">
      <c r="A2" t="s">
        <v>895</v>
      </c>
      <c r="B2">
        <v>3760</v>
      </c>
      <c r="C2">
        <v>15</v>
      </c>
      <c r="D2">
        <v>3.9893617021276593E-3</v>
      </c>
      <c r="E2">
        <f t="array" ref="E2">Wind!B17</f>
        <v>14</v>
      </c>
      <c r="F2">
        <f t="array" ref="F2">E2/C2</f>
        <v>0.93333333333333335</v>
      </c>
    </row>
    <row r="3" spans="1:6" x14ac:dyDescent="0.3">
      <c r="A3" t="s">
        <v>896</v>
      </c>
      <c r="B3">
        <v>42</v>
      </c>
      <c r="C3">
        <v>15</v>
      </c>
      <c r="D3">
        <v>0.35714285714285721</v>
      </c>
      <c r="E3">
        <f t="array" ref="E3">'Military Base'!B17</f>
        <v>8</v>
      </c>
      <c r="F3">
        <f t="array" ref="F3">E3/C3</f>
        <v>0.53333333333333333</v>
      </c>
    </row>
    <row r="4" spans="1:6" x14ac:dyDescent="0.3">
      <c r="A4" t="s">
        <v>897</v>
      </c>
      <c r="B4">
        <v>241</v>
      </c>
      <c r="C4">
        <v>15</v>
      </c>
      <c r="D4">
        <v>6.2240663900414939E-2</v>
      </c>
      <c r="E4">
        <f t="array" ref="E4">Livestock!B17</f>
        <v>12</v>
      </c>
      <c r="F4">
        <f t="array" ref="F4">E4/C4</f>
        <v>0.8</v>
      </c>
    </row>
    <row r="5" spans="1:6" x14ac:dyDescent="0.3">
      <c r="A5" t="s">
        <v>898</v>
      </c>
      <c r="B5">
        <v>951</v>
      </c>
      <c r="C5">
        <v>15</v>
      </c>
      <c r="D5">
        <v>1.577287066246057E-2</v>
      </c>
      <c r="E5">
        <f t="array" ref="E5">Smoke!B17</f>
        <v>12</v>
      </c>
      <c r="F5">
        <f t="array" ref="F5">E5/C5</f>
        <v>0.8</v>
      </c>
    </row>
    <row r="6" spans="1:6" x14ac:dyDescent="0.3">
      <c r="A6" t="s">
        <v>899</v>
      </c>
      <c r="B6">
        <v>601</v>
      </c>
      <c r="C6">
        <v>15</v>
      </c>
      <c r="D6">
        <v>2.4958402662229619E-2</v>
      </c>
      <c r="E6">
        <f t="array" ref="E6">'Resource Shortage'!B17</f>
        <v>12</v>
      </c>
      <c r="F6">
        <f t="array" ref="F6">E6/C6</f>
        <v>0.8</v>
      </c>
    </row>
    <row r="7" spans="1:6" x14ac:dyDescent="0.3">
      <c r="A7" t="s">
        <v>900</v>
      </c>
      <c r="B7">
        <v>164</v>
      </c>
      <c r="C7">
        <v>15</v>
      </c>
      <c r="D7">
        <v>9.1463414634146339E-2</v>
      </c>
      <c r="E7">
        <f t="array" ref="E7">Injury!B17</f>
        <v>7</v>
      </c>
      <c r="F7">
        <f t="array" ref="F7">E7/C7</f>
        <v>0.46666666666666667</v>
      </c>
    </row>
    <row r="8" spans="1:6" x14ac:dyDescent="0.3">
      <c r="A8" t="s">
        <v>901</v>
      </c>
      <c r="B8">
        <v>983</v>
      </c>
      <c r="C8">
        <v>15</v>
      </c>
      <c r="D8">
        <v>1.5259409969481179E-2</v>
      </c>
      <c r="E8">
        <f t="array" ref="E8">'Command Transition'!B17</f>
        <v>7</v>
      </c>
      <c r="F8">
        <f t="array" ref="F8">E8/C8</f>
        <v>0.46666666666666667</v>
      </c>
    </row>
    <row r="9" spans="1:6" x14ac:dyDescent="0.3">
      <c r="A9" t="s">
        <v>902</v>
      </c>
      <c r="B9">
        <v>6759</v>
      </c>
      <c r="C9">
        <v>15</v>
      </c>
      <c r="D9">
        <v>2.219263204616068E-3</v>
      </c>
      <c r="E9">
        <f t="array" ref="E9">'Dry Weather'!B17</f>
        <v>12</v>
      </c>
      <c r="F9">
        <f t="array" ref="F9">E9/C9</f>
        <v>0.8</v>
      </c>
    </row>
    <row r="10" spans="1:6" x14ac:dyDescent="0.3">
      <c r="A10" t="s">
        <v>903</v>
      </c>
      <c r="B10">
        <v>2</v>
      </c>
      <c r="C10">
        <v>2</v>
      </c>
      <c r="D10">
        <v>1</v>
      </c>
      <c r="E10">
        <f t="array" ref="E10">'Law Violations'!B17</f>
        <v>0</v>
      </c>
      <c r="F10">
        <f t="array" ref="F10">E10/C10</f>
        <v>0</v>
      </c>
    </row>
    <row r="11" spans="1:6" x14ac:dyDescent="0.3">
      <c r="A11" t="s">
        <v>904</v>
      </c>
      <c r="B11">
        <v>179</v>
      </c>
      <c r="C11">
        <v>15</v>
      </c>
      <c r="D11">
        <v>8.3798882681564241E-2</v>
      </c>
      <c r="E11">
        <f t="array" ref="E11">Thunderstorms!B17</f>
        <v>15</v>
      </c>
      <c r="F11">
        <f t="array" ref="F11">E11/C11</f>
        <v>1</v>
      </c>
    </row>
    <row r="12" spans="1:6" x14ac:dyDescent="0.3">
      <c r="A12" t="s">
        <v>905</v>
      </c>
      <c r="B12">
        <v>940</v>
      </c>
      <c r="C12">
        <v>15</v>
      </c>
      <c r="D12">
        <v>1.5957446808510641E-2</v>
      </c>
      <c r="E12">
        <f t="array" ref="E12">Rain!B17</f>
        <v>13</v>
      </c>
      <c r="F12">
        <f t="array" ref="F12">E12/C12</f>
        <v>0.8666666666666667</v>
      </c>
    </row>
    <row r="13" spans="1:6" x14ac:dyDescent="0.3">
      <c r="A13" t="s">
        <v>906</v>
      </c>
      <c r="B13">
        <v>10208</v>
      </c>
      <c r="C13">
        <v>15</v>
      </c>
      <c r="D13">
        <v>1.4694357366771161E-3</v>
      </c>
      <c r="E13">
        <f t="array" ref="E13">'Hazardous Terrain'!B17</f>
        <v>15</v>
      </c>
      <c r="F13">
        <f t="array" ref="F13">E13/C13</f>
        <v>1</v>
      </c>
    </row>
    <row r="14" spans="1:6" x14ac:dyDescent="0.3">
      <c r="A14" t="s">
        <v>907</v>
      </c>
      <c r="B14">
        <v>330</v>
      </c>
      <c r="C14">
        <v>15</v>
      </c>
      <c r="D14">
        <v>4.5454545454545463E-2</v>
      </c>
      <c r="E14">
        <f t="array" ref="E14">'Aerial Grounding'!B17</f>
        <v>12</v>
      </c>
      <c r="F14">
        <f t="array" ref="F14">E14/C14</f>
        <v>0.8</v>
      </c>
    </row>
    <row r="15" spans="1:6" x14ac:dyDescent="0.3">
      <c r="A15" t="s">
        <v>908</v>
      </c>
      <c r="B15">
        <v>2310</v>
      </c>
      <c r="C15">
        <v>15</v>
      </c>
      <c r="D15">
        <v>6.4935064935064939E-3</v>
      </c>
      <c r="E15">
        <f t="array" ref="E15">'Road Closures'!B17</f>
        <v>7</v>
      </c>
      <c r="F15">
        <f t="array" ref="F15">E15/C15</f>
        <v>0.46666666666666667</v>
      </c>
    </row>
    <row r="16" spans="1:6" x14ac:dyDescent="0.3">
      <c r="A16" t="s">
        <v>909</v>
      </c>
      <c r="B16">
        <v>1594</v>
      </c>
      <c r="C16">
        <v>15</v>
      </c>
      <c r="D16">
        <v>9.4102885821831864E-3</v>
      </c>
      <c r="E16">
        <f t="array" ref="E16">'Cultural Resources'!B17</f>
        <v>15</v>
      </c>
      <c r="F16">
        <f t="array" ref="F16">E16/C16</f>
        <v>1</v>
      </c>
    </row>
    <row r="17" spans="1:6" x14ac:dyDescent="0.3">
      <c r="A17" t="s">
        <v>910</v>
      </c>
      <c r="B17">
        <v>1305</v>
      </c>
      <c r="C17">
        <v>15</v>
      </c>
      <c r="D17">
        <v>1.149425287356322E-2</v>
      </c>
      <c r="E17">
        <f t="array" ref="E17">Infrastructure!B17</f>
        <v>15</v>
      </c>
      <c r="F17">
        <f t="array" ref="F17">E17/C17</f>
        <v>1</v>
      </c>
    </row>
    <row r="18" spans="1:6" x14ac:dyDescent="0.3">
      <c r="A18" t="s">
        <v>911</v>
      </c>
      <c r="B18">
        <v>750</v>
      </c>
      <c r="C18">
        <v>15</v>
      </c>
      <c r="D18">
        <v>0.02</v>
      </c>
      <c r="E18">
        <f t="array" ref="E18">'Ecological Resources'!B17</f>
        <v>14</v>
      </c>
      <c r="F18">
        <f t="array" ref="F18">E18/C18</f>
        <v>0.93333333333333335</v>
      </c>
    </row>
    <row r="19" spans="1:6" x14ac:dyDescent="0.3">
      <c r="A19" t="s">
        <v>912</v>
      </c>
      <c r="B19">
        <v>1207</v>
      </c>
      <c r="C19">
        <v>15</v>
      </c>
      <c r="D19">
        <v>1.242750621375311E-2</v>
      </c>
      <c r="E19">
        <f t="array" ref="E19">Evacuations!B17</f>
        <v>15</v>
      </c>
      <c r="F19">
        <f t="array" ref="F19">E19/C19</f>
        <v>1</v>
      </c>
    </row>
    <row r="20" spans="1:6" x14ac:dyDescent="0.3">
      <c r="A20" t="s">
        <v>913</v>
      </c>
      <c r="B20">
        <v>185</v>
      </c>
      <c r="C20">
        <v>15</v>
      </c>
      <c r="D20">
        <v>8.1081081081081086E-2</v>
      </c>
      <c r="E20">
        <f t="array" ref="E20">'Innacurate Mapping'!B17</f>
        <v>15</v>
      </c>
      <c r="F20">
        <f t="array" ref="F20">E20/C20</f>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Wind</vt:lpstr>
      <vt:lpstr>Military Base</vt:lpstr>
      <vt:lpstr>Livestock</vt:lpstr>
      <vt:lpstr>Smoke</vt:lpstr>
      <vt:lpstr>Resource Shortage</vt:lpstr>
      <vt:lpstr>Injury</vt:lpstr>
      <vt:lpstr>Command Transition</vt:lpstr>
      <vt:lpstr>Dry Weather</vt:lpstr>
      <vt:lpstr>Law Violations</vt:lpstr>
      <vt:lpstr>Thunderstorms</vt:lpstr>
      <vt:lpstr>Rain</vt:lpstr>
      <vt:lpstr>Hazardous Terrain</vt:lpstr>
      <vt:lpstr>Aerial Grounding</vt:lpstr>
      <vt:lpstr>Road Closures</vt:lpstr>
      <vt:lpstr>Cultural Resources</vt:lpstr>
      <vt:lpstr>Infrastructure</vt:lpstr>
      <vt:lpstr>Ecological Resources</vt:lpstr>
      <vt:lpstr>Evacuations</vt:lpstr>
      <vt:lpstr>Innacurate Mapping</vt:lpstr>
      <vt:lpstr>Summary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Andrade, Sequoia R. (ARC-TI)[KBR Wyle Services, LLC]</cp:lastModifiedBy>
  <dcterms:created xsi:type="dcterms:W3CDTF">2022-07-05T15:38:32Z</dcterms:created>
  <dcterms:modified xsi:type="dcterms:W3CDTF">2022-07-05T17:56:22Z</dcterms:modified>
</cp:coreProperties>
</file>