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eb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Modul 2\"/>
    </mc:Choice>
  </mc:AlternateContent>
  <xr:revisionPtr revIDLastSave="0" documentId="8_{B2130904-D205-4AB8-BE69-9FB82A019038}" xr6:coauthVersionLast="43" xr6:coauthVersionMax="43" xr10:uidLastSave="{00000000-0000-0000-0000-000000000000}"/>
  <bookViews>
    <workbookView xWindow="-110" yWindow="-110" windowWidth="19420" windowHeight="10300" xr2:uid="{22CAE01D-1F7C-4509-BCC9-9B11208EE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6" i="1" l="1"/>
  <c r="L57" i="1"/>
  <c r="L58" i="1"/>
  <c r="L59" i="1"/>
  <c r="L60" i="1"/>
  <c r="L61" i="1"/>
  <c r="L62" i="1"/>
  <c r="L63" i="1"/>
  <c r="L64" i="1"/>
  <c r="L65" i="1"/>
  <c r="L55" i="1"/>
  <c r="J56" i="1"/>
  <c r="J57" i="1"/>
  <c r="J58" i="1"/>
  <c r="J59" i="1"/>
  <c r="J60" i="1"/>
  <c r="J61" i="1"/>
  <c r="J62" i="1"/>
  <c r="J63" i="1"/>
  <c r="J64" i="1"/>
  <c r="J65" i="1"/>
  <c r="J55" i="1"/>
  <c r="C56" i="1"/>
  <c r="L40" i="1"/>
  <c r="L41" i="1"/>
  <c r="L42" i="1"/>
  <c r="L43" i="1"/>
  <c r="L44" i="1"/>
  <c r="L45" i="1"/>
  <c r="L46" i="1"/>
  <c r="L47" i="1"/>
  <c r="L48" i="1"/>
  <c r="L49" i="1"/>
  <c r="L39" i="1"/>
  <c r="J40" i="1"/>
  <c r="J41" i="1"/>
  <c r="J42" i="1"/>
  <c r="J43" i="1"/>
  <c r="J44" i="1"/>
  <c r="J45" i="1"/>
  <c r="J46" i="1"/>
  <c r="J47" i="1"/>
  <c r="J48" i="1"/>
  <c r="J49" i="1"/>
  <c r="J39" i="1"/>
  <c r="C40" i="1"/>
  <c r="L23" i="1" l="1"/>
  <c r="L24" i="1"/>
  <c r="L25" i="1"/>
  <c r="L26" i="1"/>
  <c r="L27" i="1"/>
  <c r="L28" i="1"/>
  <c r="L29" i="1"/>
  <c r="L30" i="1"/>
  <c r="L31" i="1"/>
  <c r="L32" i="1"/>
  <c r="L22" i="1"/>
  <c r="J23" i="1"/>
  <c r="J24" i="1"/>
  <c r="J25" i="1"/>
  <c r="J26" i="1"/>
  <c r="J27" i="1"/>
  <c r="J28" i="1"/>
  <c r="J29" i="1"/>
  <c r="J30" i="1"/>
  <c r="J31" i="1"/>
  <c r="J32" i="1"/>
  <c r="J22" i="1"/>
  <c r="C23" i="1"/>
  <c r="L7" i="1"/>
  <c r="L8" i="1"/>
  <c r="L9" i="1"/>
  <c r="L10" i="1"/>
  <c r="L11" i="1"/>
  <c r="L12" i="1"/>
  <c r="L13" i="1"/>
  <c r="L14" i="1"/>
  <c r="L15" i="1"/>
  <c r="L6" i="1"/>
  <c r="J7" i="1"/>
  <c r="J8" i="1"/>
  <c r="J9" i="1"/>
  <c r="J10" i="1"/>
  <c r="J11" i="1"/>
  <c r="J12" i="1"/>
  <c r="J13" i="1"/>
  <c r="J14" i="1"/>
  <c r="J15" i="1"/>
  <c r="J16" i="1"/>
  <c r="J6" i="1"/>
  <c r="C7" i="1"/>
</calcChain>
</file>

<file path=xl/sharedStrings.xml><?xml version="1.0" encoding="utf-8"?>
<sst xmlns="http://schemas.openxmlformats.org/spreadsheetml/2006/main" count="45" uniqueCount="13">
  <si>
    <t>GERAK LURUS BERUBAH BERATURAN</t>
  </si>
  <si>
    <t>t</t>
  </si>
  <si>
    <t>s</t>
  </si>
  <si>
    <t>y</t>
  </si>
  <si>
    <t>a</t>
  </si>
  <si>
    <t>V0</t>
  </si>
  <si>
    <t>Orang Berlari</t>
  </si>
  <si>
    <t>Vt</t>
  </si>
  <si>
    <t>Motor</t>
  </si>
  <si>
    <t xml:space="preserve">a </t>
  </si>
  <si>
    <t>Mobil</t>
  </si>
  <si>
    <t xml:space="preserve">Vt </t>
  </si>
  <si>
    <t>Cheetah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</si>
</sst>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ebp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77777777777776E-2"/>
          <c:y val="0"/>
          <c:w val="0.9008888888888888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30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FEC-4C3A-BD66-B2FE43EDA7A0}"/>
              </c:ext>
            </c:extLst>
          </c:dPt>
          <c:xVal>
            <c:numRef>
              <c:f>Sheet1!$C$7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C-4C3A-BD66-B2FE43ED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6895"/>
        <c:axId val="1173940527"/>
      </c:scatterChart>
      <c:valAx>
        <c:axId val="1169796895"/>
        <c:scaling>
          <c:orientation val="minMax"/>
          <c:max val="25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40527"/>
        <c:crosses val="autoZero"/>
        <c:crossBetween val="midCat"/>
      </c:valAx>
      <c:valAx>
        <c:axId val="1173940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979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Sheet1!$H$6:$H$16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Sheet1!$J$6:$J$16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A-4584-BA19-5DFB91070D53}"/>
            </c:ext>
          </c:extLst>
        </c:ser>
        <c:ser>
          <c:idx val="2"/>
          <c:order val="1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Sheet1!$H$6:$H$16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Sheet1!$K$6:$K$16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A-4584-BA19-5DFB91070D53}"/>
            </c:ext>
          </c:extLst>
        </c:ser>
        <c:ser>
          <c:idx val="0"/>
          <c:order val="2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Sheet1!$L$6:$L$16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22.5</c:v>
                </c:pt>
                <c:pt idx="4">
                  <c:v>40</c:v>
                </c:pt>
                <c:pt idx="5">
                  <c:v>62.5</c:v>
                </c:pt>
                <c:pt idx="6">
                  <c:v>90</c:v>
                </c:pt>
                <c:pt idx="7">
                  <c:v>122.5</c:v>
                </c:pt>
                <c:pt idx="8">
                  <c:v>160</c:v>
                </c:pt>
                <c:pt idx="9">
                  <c:v>202.5</c:v>
                </c:pt>
                <c:pt idx="10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A-4584-BA19-5DFB9107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64735"/>
        <c:axId val="1174840095"/>
      </c:scatterChart>
      <c:valAx>
        <c:axId val="11097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40095"/>
        <c:crosses val="autoZero"/>
        <c:crossBetween val="midCat"/>
      </c:valAx>
      <c:valAx>
        <c:axId val="11748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Sumbu 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6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Sheet1!$C$23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Sheet1!$D$23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E-47B5-B2E0-C6283CF3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08911"/>
        <c:axId val="1240405871"/>
      </c:scatterChart>
      <c:valAx>
        <c:axId val="11702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871"/>
        <c:crosses val="autoZero"/>
        <c:crossBetween val="midCat"/>
      </c:valAx>
      <c:valAx>
        <c:axId val="1240405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020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GLBB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Sheet1!$H$22:$H$32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Sheet1!$L$22:$L$32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1-4D80-8AC8-06866DB58CAA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Sheet1!$H$22:$H$32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Sheet1!$J$22:$J$32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D1-4D80-8AC8-06866DB58CAA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Sheet1!$H$22:$H$32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Sheet1!$K$22:$K$32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D1-4D80-8AC8-06866DB5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59231"/>
        <c:axId val="1165611199"/>
      </c:scatterChart>
      <c:valAx>
        <c:axId val="111215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</a:t>
                </a:r>
                <a:r>
                  <a:rPr lang="id-ID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11199"/>
        <c:crosses val="autoZero"/>
        <c:crossBetween val="midCat"/>
      </c:valAx>
      <c:valAx>
        <c:axId val="11656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Sumbu</a:t>
                </a:r>
                <a:r>
                  <a:rPr lang="id-ID" baseline="0"/>
                  <a:t> 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5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Sheet1!$C$40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Sheet1!$D$40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D-4003-9725-EA874EA1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56191"/>
        <c:axId val="936101743"/>
      </c:scatterChart>
      <c:valAx>
        <c:axId val="947856191"/>
        <c:scaling>
          <c:orientation val="minMax"/>
          <c:max val="25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01743"/>
        <c:crosses val="autoZero"/>
        <c:crossBetween val="midCat"/>
      </c:valAx>
      <c:valAx>
        <c:axId val="9361017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78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GLBB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Sheet1!$K$38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Sheet1!$H$39:$H$49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Sheet1!$K$39:$K$49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0-4430-A3E2-C2CC2A1DA9AA}"/>
            </c:ext>
          </c:extLst>
        </c:ser>
        <c:ser>
          <c:idx val="0"/>
          <c:order val="1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Sheet1!$H$39:$H$49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Sheet1!$L$39:$L$49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10-4430-A3E2-C2CC2A1DA9AA}"/>
            </c:ext>
          </c:extLst>
        </c:ser>
        <c:ser>
          <c:idx val="1"/>
          <c:order val="2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Sheet1!$H$39:$H$49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Sheet1!$J$39:$J$49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10-4430-A3E2-C2CC2A1DA9AA}"/>
            </c:ext>
          </c:extLst>
        </c:ser>
        <c:ser>
          <c:idx val="3"/>
          <c:order val="3"/>
          <c:tx>
            <c:v>a terhadap 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Sheet1!$H$39:$H$49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Sheet1!$K$39:$K$49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10-4430-A3E2-C2CC2A1D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50415"/>
        <c:axId val="1099320367"/>
      </c:scatterChart>
      <c:valAx>
        <c:axId val="996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</a:t>
                </a:r>
                <a:r>
                  <a:rPr lang="id-ID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20367"/>
        <c:crosses val="autoZero"/>
        <c:crossBetween val="midCat"/>
      </c:valAx>
      <c:valAx>
        <c:axId val="10993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Sumbu</a:t>
                </a:r>
                <a:r>
                  <a:rPr lang="id-ID" baseline="0"/>
                  <a:t> 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5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92932862190805E-2"/>
          <c:y val="0.12385330047915949"/>
          <c:w val="0.8578091872791519"/>
          <c:h val="0.529381296959688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Sheet1!$D$56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0-4D11-9359-F14C0AF9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401151"/>
        <c:axId val="938806271"/>
      </c:scatterChart>
      <c:valAx>
        <c:axId val="1001401151"/>
        <c:scaling>
          <c:orientation val="minMax"/>
          <c:max val="150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06271"/>
        <c:crosses val="autoZero"/>
        <c:crossBetween val="midCat"/>
      </c:valAx>
      <c:valAx>
        <c:axId val="938806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140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GLBB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Sheet1!$H$55:$H$65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Sheet1!$L$55:$L$65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600</c:v>
                </c:pt>
                <c:pt idx="3">
                  <c:v>1350</c:v>
                </c:pt>
                <c:pt idx="4">
                  <c:v>2400</c:v>
                </c:pt>
                <c:pt idx="5">
                  <c:v>3750</c:v>
                </c:pt>
                <c:pt idx="6">
                  <c:v>5400</c:v>
                </c:pt>
                <c:pt idx="7">
                  <c:v>7350</c:v>
                </c:pt>
                <c:pt idx="8">
                  <c:v>9600</c:v>
                </c:pt>
                <c:pt idx="9">
                  <c:v>12150</c:v>
                </c:pt>
                <c:pt idx="10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4-411E-8036-24D90E17C000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Sheet1!$H$55:$H$65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Sheet1!$K$55:$K$65</c:f>
              <c:numCache>
                <c:formatCode>General</c:formatCode>
                <c:ptCount val="1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4-411E-8036-24D90E17C000}"/>
            </c:ext>
          </c:extLst>
        </c:ser>
        <c:ser>
          <c:idx val="2"/>
          <c:order val="2"/>
          <c:tx>
            <c:v>vt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Sheet1!$H$55:$H$65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Sheet1!$J$55:$J$65</c:f>
              <c:numCache>
                <c:formatCode>General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34-411E-8036-24D90E17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93599"/>
        <c:axId val="1002016335"/>
      </c:scatterChart>
      <c:valAx>
        <c:axId val="122409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</a:t>
                </a:r>
                <a:r>
                  <a:rPr lang="id-ID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16335"/>
        <c:crosses val="autoZero"/>
        <c:crossBetween val="midCat"/>
      </c:valAx>
      <c:valAx>
        <c:axId val="10020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Sumbu</a:t>
                </a:r>
                <a:r>
                  <a:rPr lang="id-ID" baseline="0"/>
                  <a:t> 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9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B$7" horiz="1" max="100" page="10" val="0"/>
</file>

<file path=xl/ctrlProps/ctrlProp2.xml><?xml version="1.0" encoding="utf-8"?>
<formControlPr xmlns="http://schemas.microsoft.com/office/spreadsheetml/2009/9/main" objectType="Scroll" dx="31" fmlaLink="$B$23" horiz="1" max="100" page="10" val="0"/>
</file>

<file path=xl/ctrlProps/ctrlProp3.xml><?xml version="1.0" encoding="utf-8"?>
<formControlPr xmlns="http://schemas.microsoft.com/office/spreadsheetml/2009/9/main" objectType="Scroll" dx="31" fmlaLink="$B$40" horiz="1" max="100" page="10" val="0"/>
</file>

<file path=xl/ctrlProps/ctrlProp4.xml><?xml version="1.0" encoding="utf-8"?>
<formControlPr xmlns="http://schemas.microsoft.com/office/spreadsheetml/2009/9/main" objectType="Scroll" dx="31" fmlaLink="$B$56" horiz="1" max="100" page="1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565150</xdr:colOff>
          <xdr:row>7</xdr:row>
          <xdr:rowOff>107950</xdr:rowOff>
        </xdr:from>
        <xdr:to>
          <xdr:col>6</xdr:col>
          <xdr:colOff>38100</xdr:colOff>
          <xdr:row>9</xdr:row>
          <xdr:rowOff>158750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600075</xdr:colOff>
      <xdr:row>11</xdr:row>
      <xdr:rowOff>25400</xdr:rowOff>
    </xdr:from>
    <xdr:to>
      <xdr:col>6</xdr:col>
      <xdr:colOff>31750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110068</xdr:colOff>
      <xdr:row>3</xdr:row>
      <xdr:rowOff>164431</xdr:rowOff>
    </xdr:from>
    <xdr:to>
      <xdr:col>19</xdr:col>
      <xdr:colOff>33867</xdr:colOff>
      <xdr:row>17</xdr:row>
      <xdr:rowOff>70851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31750</xdr:rowOff>
        </xdr:from>
        <xdr:to>
          <xdr:col>6</xdr:col>
          <xdr:colOff>120650</xdr:colOff>
          <xdr:row>26</xdr:row>
          <xdr:rowOff>101600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35461</xdr:colOff>
      <xdr:row>27</xdr:row>
      <xdr:rowOff>140195</xdr:rowOff>
    </xdr:from>
    <xdr:to>
      <xdr:col>6</xdr:col>
      <xdr:colOff>49481</xdr:colOff>
      <xdr:row>31</xdr:row>
      <xdr:rowOff>101598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81862</xdr:colOff>
      <xdr:row>20</xdr:row>
      <xdr:rowOff>1683</xdr:rowOff>
    </xdr:from>
    <xdr:to>
      <xdr:col>18</xdr:col>
      <xdr:colOff>589096</xdr:colOff>
      <xdr:row>34</xdr:row>
      <xdr:rowOff>107109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41</xdr:row>
          <xdr:rowOff>50800</xdr:rowOff>
        </xdr:from>
        <xdr:to>
          <xdr:col>5</xdr:col>
          <xdr:colOff>590550</xdr:colOff>
          <xdr:row>43</xdr:row>
          <xdr:rowOff>120650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16933</xdr:colOff>
      <xdr:row>44</xdr:row>
      <xdr:rowOff>177800</xdr:rowOff>
    </xdr:from>
    <xdr:to>
      <xdr:col>6</xdr:col>
      <xdr:colOff>8466</xdr:colOff>
      <xdr:row>50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97367</xdr:colOff>
      <xdr:row>36</xdr:row>
      <xdr:rowOff>169333</xdr:rowOff>
    </xdr:from>
    <xdr:to>
      <xdr:col>19</xdr:col>
      <xdr:colOff>16933</xdr:colOff>
      <xdr:row>51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57</xdr:row>
          <xdr:rowOff>31750</xdr:rowOff>
        </xdr:from>
        <xdr:to>
          <xdr:col>5</xdr:col>
          <xdr:colOff>590550</xdr:colOff>
          <xdr:row>60</xdr:row>
          <xdr:rowOff>25400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55033</xdr:colOff>
      <xdr:row>60</xdr:row>
      <xdr:rowOff>177799</xdr:rowOff>
    </xdr:from>
    <xdr:to>
      <xdr:col>6</xdr:col>
      <xdr:colOff>33866</xdr:colOff>
      <xdr:row>65</xdr:row>
      <xdr:rowOff>169332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105832</xdr:colOff>
      <xdr:row>53</xdr:row>
      <xdr:rowOff>0</xdr:rowOff>
    </xdr:from>
    <xdr:to>
      <xdr:col>18</xdr:col>
      <xdr:colOff>601133</xdr:colOff>
      <xdr:row>67</xdr:row>
      <xdr:rowOff>135467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BE5-9B6E-4B08-8D31-12087717DF5D}">
  <dimension ref="B2:N65"/>
  <sheetViews>
    <sheetView tabSelected="1" topLeftCell="A20" zoomScale="66" zoomScaleNormal="115" workbookViewId="0">
      <selection activeCell="T47" sqref="T47"/>
    </sheetView>
  </sheetViews>
  <sheetFormatPr defaultRowHeight="14.5" x14ac:dyDescent="0.35"/>
  <cols>
    <col min="2" max="2" width="16.81640625" customWidth="1"/>
  </cols>
  <sheetData>
    <row r="2" spans="2:14" ht="25" x14ac:dyDescent="0.5">
      <c r="G2" s="3" t="s">
        <v>0</v>
      </c>
      <c r="H2" s="4"/>
      <c r="I2" s="4"/>
      <c r="J2" s="4"/>
      <c r="K2" s="4"/>
      <c r="L2" s="4"/>
      <c r="M2" s="4"/>
      <c r="N2" s="4"/>
    </row>
    <row r="5" spans="2:14" x14ac:dyDescent="0.35">
      <c r="B5" s="9" t="s">
        <v>6</v>
      </c>
      <c r="C5" s="10"/>
      <c r="D5" s="10"/>
      <c r="E5" s="10"/>
      <c r="F5" s="11"/>
      <c r="H5" s="5" t="s">
        <v>1</v>
      </c>
      <c r="I5" s="5" t="s">
        <v>5</v>
      </c>
      <c r="J5" s="5" t="s">
        <v>7</v>
      </c>
      <c r="K5" s="5" t="s">
        <v>4</v>
      </c>
      <c r="L5" s="5" t="s">
        <v>2</v>
      </c>
    </row>
    <row r="6" spans="2:14" x14ac:dyDescent="0.35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H6" s="1">
        <v>0</v>
      </c>
      <c r="I6" s="1">
        <v>0</v>
      </c>
      <c r="J6" s="1">
        <f>I6+(K6*H6)</f>
        <v>0</v>
      </c>
      <c r="K6" s="1">
        <v>5</v>
      </c>
      <c r="L6" s="1">
        <f>I6*H6+(0.5*K7*H6^2)</f>
        <v>0</v>
      </c>
    </row>
    <row r="7" spans="2:14" x14ac:dyDescent="0.35">
      <c r="B7" s="1">
        <v>0</v>
      </c>
      <c r="C7" s="1">
        <f>F7*B7+(0.5*E7*B7^2)</f>
        <v>0</v>
      </c>
      <c r="D7" s="1">
        <v>0</v>
      </c>
      <c r="E7" s="1">
        <v>5</v>
      </c>
      <c r="F7" s="1">
        <v>0</v>
      </c>
      <c r="H7" s="2">
        <v>1</v>
      </c>
      <c r="I7" s="1">
        <v>0</v>
      </c>
      <c r="J7" s="1">
        <f t="shared" ref="J7:J16" si="0">I7+(K7*H7)</f>
        <v>5</v>
      </c>
      <c r="K7" s="1">
        <v>5</v>
      </c>
      <c r="L7" s="1">
        <f t="shared" ref="L7:L15" si="1">I7*H7+(0.5*K8*H7^2)</f>
        <v>2.5</v>
      </c>
    </row>
    <row r="8" spans="2:14" x14ac:dyDescent="0.35">
      <c r="H8" s="1">
        <v>2</v>
      </c>
      <c r="I8" s="1">
        <v>0</v>
      </c>
      <c r="J8" s="1">
        <f t="shared" si="0"/>
        <v>10</v>
      </c>
      <c r="K8" s="1">
        <v>5</v>
      </c>
      <c r="L8" s="1">
        <f t="shared" si="1"/>
        <v>10</v>
      </c>
    </row>
    <row r="9" spans="2:14" x14ac:dyDescent="0.35">
      <c r="H9" s="1">
        <v>3</v>
      </c>
      <c r="I9" s="1">
        <v>0</v>
      </c>
      <c r="J9" s="1">
        <f t="shared" si="0"/>
        <v>15</v>
      </c>
      <c r="K9" s="1">
        <v>5</v>
      </c>
      <c r="L9" s="1">
        <f t="shared" si="1"/>
        <v>22.5</v>
      </c>
    </row>
    <row r="10" spans="2:14" x14ac:dyDescent="0.35">
      <c r="H10" s="1">
        <v>4</v>
      </c>
      <c r="I10" s="1">
        <v>0</v>
      </c>
      <c r="J10" s="1">
        <f t="shared" si="0"/>
        <v>20</v>
      </c>
      <c r="K10" s="1">
        <v>5</v>
      </c>
      <c r="L10" s="1">
        <f t="shared" si="1"/>
        <v>40</v>
      </c>
    </row>
    <row r="11" spans="2:14" x14ac:dyDescent="0.35">
      <c r="H11" s="1">
        <v>5</v>
      </c>
      <c r="I11" s="1">
        <v>0</v>
      </c>
      <c r="J11" s="1">
        <f t="shared" si="0"/>
        <v>25</v>
      </c>
      <c r="K11" s="1">
        <v>5</v>
      </c>
      <c r="L11" s="1">
        <f t="shared" si="1"/>
        <v>62.5</v>
      </c>
    </row>
    <row r="12" spans="2:14" x14ac:dyDescent="0.35">
      <c r="H12" s="1">
        <v>6</v>
      </c>
      <c r="I12" s="1">
        <v>0</v>
      </c>
      <c r="J12" s="1">
        <f t="shared" si="0"/>
        <v>30</v>
      </c>
      <c r="K12" s="1">
        <v>5</v>
      </c>
      <c r="L12" s="1">
        <f t="shared" si="1"/>
        <v>90</v>
      </c>
    </row>
    <row r="13" spans="2:14" x14ac:dyDescent="0.35">
      <c r="H13" s="1">
        <v>7</v>
      </c>
      <c r="I13" s="1">
        <v>0</v>
      </c>
      <c r="J13" s="1">
        <f t="shared" si="0"/>
        <v>35</v>
      </c>
      <c r="K13" s="1">
        <v>5</v>
      </c>
      <c r="L13" s="1">
        <f t="shared" si="1"/>
        <v>122.5</v>
      </c>
    </row>
    <row r="14" spans="2:14" x14ac:dyDescent="0.35">
      <c r="H14" s="1">
        <v>8</v>
      </c>
      <c r="I14" s="1">
        <v>0</v>
      </c>
      <c r="J14" s="1">
        <f t="shared" si="0"/>
        <v>40</v>
      </c>
      <c r="K14" s="1">
        <v>5</v>
      </c>
      <c r="L14" s="1">
        <f t="shared" si="1"/>
        <v>160</v>
      </c>
    </row>
    <row r="15" spans="2:14" x14ac:dyDescent="0.35">
      <c r="H15" s="1">
        <v>9</v>
      </c>
      <c r="I15" s="1">
        <v>0</v>
      </c>
      <c r="J15" s="1">
        <f t="shared" si="0"/>
        <v>45</v>
      </c>
      <c r="K15" s="1">
        <v>5</v>
      </c>
      <c r="L15" s="1">
        <f t="shared" si="1"/>
        <v>202.5</v>
      </c>
    </row>
    <row r="16" spans="2:14" x14ac:dyDescent="0.35">
      <c r="H16" s="1">
        <v>10</v>
      </c>
      <c r="I16" s="1">
        <v>0</v>
      </c>
      <c r="J16" s="1">
        <f t="shared" si="0"/>
        <v>50</v>
      </c>
      <c r="K16" s="1">
        <v>5</v>
      </c>
      <c r="L16" s="1">
        <v>250</v>
      </c>
    </row>
    <row r="21" spans="2:12" x14ac:dyDescent="0.35">
      <c r="B21" s="9" t="s">
        <v>8</v>
      </c>
      <c r="C21" s="10"/>
      <c r="D21" s="10"/>
      <c r="E21" s="10"/>
      <c r="F21" s="11"/>
      <c r="H21" s="6" t="s">
        <v>1</v>
      </c>
      <c r="I21" s="6" t="s">
        <v>5</v>
      </c>
      <c r="J21" s="6" t="s">
        <v>7</v>
      </c>
      <c r="K21" s="6" t="s">
        <v>4</v>
      </c>
      <c r="L21" s="6" t="s">
        <v>2</v>
      </c>
    </row>
    <row r="22" spans="2:12" x14ac:dyDescent="0.35">
      <c r="B22" s="6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H22" s="1">
        <v>0</v>
      </c>
      <c r="I22" s="1">
        <v>0</v>
      </c>
      <c r="J22" s="1">
        <f>I22+(K22*H22)</f>
        <v>0</v>
      </c>
      <c r="K22" s="1">
        <v>10</v>
      </c>
      <c r="L22" s="1">
        <f>I22*H22+(0.5*K22*H22^2)</f>
        <v>0</v>
      </c>
    </row>
    <row r="23" spans="2:12" x14ac:dyDescent="0.35">
      <c r="B23" s="1">
        <v>0</v>
      </c>
      <c r="C23" s="1">
        <f>F23*B23+(0.5*E23*B23^2)</f>
        <v>0</v>
      </c>
      <c r="D23" s="1">
        <v>0</v>
      </c>
      <c r="E23" s="1">
        <v>10</v>
      </c>
      <c r="F23" s="1">
        <v>0</v>
      </c>
      <c r="H23" s="2">
        <v>1</v>
      </c>
      <c r="I23" s="1">
        <v>0</v>
      </c>
      <c r="J23" s="1">
        <f t="shared" ref="J23:J32" si="2">I23+(K23*H23)</f>
        <v>10</v>
      </c>
      <c r="K23" s="1">
        <v>10</v>
      </c>
      <c r="L23" s="1">
        <f t="shared" ref="L23:L32" si="3">I23*H23+(0.5*K23*H23^2)</f>
        <v>5</v>
      </c>
    </row>
    <row r="24" spans="2:12" x14ac:dyDescent="0.35">
      <c r="H24" s="1">
        <v>2</v>
      </c>
      <c r="I24" s="1">
        <v>0</v>
      </c>
      <c r="J24" s="1">
        <f t="shared" si="2"/>
        <v>20</v>
      </c>
      <c r="K24" s="1">
        <v>10</v>
      </c>
      <c r="L24" s="1">
        <f t="shared" si="3"/>
        <v>20</v>
      </c>
    </row>
    <row r="25" spans="2:12" x14ac:dyDescent="0.35">
      <c r="H25" s="1">
        <v>3</v>
      </c>
      <c r="I25" s="1">
        <v>0</v>
      </c>
      <c r="J25" s="1">
        <f t="shared" si="2"/>
        <v>30</v>
      </c>
      <c r="K25" s="1">
        <v>10</v>
      </c>
      <c r="L25" s="1">
        <f t="shared" si="3"/>
        <v>45</v>
      </c>
    </row>
    <row r="26" spans="2:12" x14ac:dyDescent="0.35">
      <c r="H26" s="1">
        <v>4</v>
      </c>
      <c r="I26" s="1">
        <v>0</v>
      </c>
      <c r="J26" s="1">
        <f t="shared" si="2"/>
        <v>40</v>
      </c>
      <c r="K26" s="1">
        <v>10</v>
      </c>
      <c r="L26" s="1">
        <f t="shared" si="3"/>
        <v>80</v>
      </c>
    </row>
    <row r="27" spans="2:12" x14ac:dyDescent="0.35">
      <c r="H27" s="1">
        <v>5</v>
      </c>
      <c r="I27" s="1">
        <v>0</v>
      </c>
      <c r="J27" s="1">
        <f t="shared" si="2"/>
        <v>50</v>
      </c>
      <c r="K27" s="1">
        <v>10</v>
      </c>
      <c r="L27" s="1">
        <f t="shared" si="3"/>
        <v>125</v>
      </c>
    </row>
    <row r="28" spans="2:12" x14ac:dyDescent="0.35">
      <c r="H28" s="1">
        <v>6</v>
      </c>
      <c r="I28" s="1">
        <v>0</v>
      </c>
      <c r="J28" s="1">
        <f t="shared" si="2"/>
        <v>60</v>
      </c>
      <c r="K28" s="1">
        <v>10</v>
      </c>
      <c r="L28" s="1">
        <f t="shared" si="3"/>
        <v>180</v>
      </c>
    </row>
    <row r="29" spans="2:12" x14ac:dyDescent="0.35">
      <c r="H29" s="1">
        <v>7</v>
      </c>
      <c r="I29" s="1">
        <v>0</v>
      </c>
      <c r="J29" s="1">
        <f t="shared" si="2"/>
        <v>70</v>
      </c>
      <c r="K29" s="1">
        <v>10</v>
      </c>
      <c r="L29" s="1">
        <f t="shared" si="3"/>
        <v>245</v>
      </c>
    </row>
    <row r="30" spans="2:12" x14ac:dyDescent="0.35">
      <c r="H30" s="1">
        <v>8</v>
      </c>
      <c r="I30" s="1">
        <v>0</v>
      </c>
      <c r="J30" s="1">
        <f t="shared" si="2"/>
        <v>80</v>
      </c>
      <c r="K30" s="1">
        <v>10</v>
      </c>
      <c r="L30" s="1">
        <f t="shared" si="3"/>
        <v>320</v>
      </c>
    </row>
    <row r="31" spans="2:12" x14ac:dyDescent="0.35">
      <c r="H31" s="1">
        <v>9</v>
      </c>
      <c r="I31" s="1">
        <v>0</v>
      </c>
      <c r="J31" s="1">
        <f t="shared" si="2"/>
        <v>90</v>
      </c>
      <c r="K31" s="1">
        <v>10</v>
      </c>
      <c r="L31" s="1">
        <f t="shared" si="3"/>
        <v>405</v>
      </c>
    </row>
    <row r="32" spans="2:12" x14ac:dyDescent="0.35">
      <c r="H32" s="1">
        <v>10</v>
      </c>
      <c r="I32" s="1">
        <v>0</v>
      </c>
      <c r="J32" s="1">
        <f t="shared" si="2"/>
        <v>100</v>
      </c>
      <c r="K32" s="1">
        <v>10</v>
      </c>
      <c r="L32" s="1">
        <f t="shared" si="3"/>
        <v>500</v>
      </c>
    </row>
    <row r="38" spans="2:12" x14ac:dyDescent="0.35">
      <c r="B38" s="9" t="s">
        <v>10</v>
      </c>
      <c r="C38" s="10"/>
      <c r="D38" s="10"/>
      <c r="E38" s="10"/>
      <c r="F38" s="11"/>
      <c r="H38" s="7" t="s">
        <v>1</v>
      </c>
      <c r="I38" s="7" t="s">
        <v>5</v>
      </c>
      <c r="J38" s="7" t="s">
        <v>11</v>
      </c>
      <c r="K38" s="7" t="s">
        <v>4</v>
      </c>
      <c r="L38" s="7" t="s">
        <v>2</v>
      </c>
    </row>
    <row r="39" spans="2:12" x14ac:dyDescent="0.35">
      <c r="B39" s="7" t="s">
        <v>1</v>
      </c>
      <c r="C39" s="7" t="s">
        <v>2</v>
      </c>
      <c r="D39" s="7" t="s">
        <v>3</v>
      </c>
      <c r="E39" s="7" t="s">
        <v>9</v>
      </c>
      <c r="F39" s="7" t="s">
        <v>5</v>
      </c>
      <c r="H39" s="1">
        <v>0</v>
      </c>
      <c r="I39" s="1">
        <v>0</v>
      </c>
      <c r="J39" s="1">
        <f>I39+(K39*H39)</f>
        <v>0</v>
      </c>
      <c r="K39" s="1">
        <v>50</v>
      </c>
      <c r="L39" s="1">
        <f>+I39*H39+(0.5*K39*H39^2)</f>
        <v>0</v>
      </c>
    </row>
    <row r="40" spans="2:12" x14ac:dyDescent="0.35">
      <c r="B40" s="1">
        <v>0</v>
      </c>
      <c r="C40" s="1">
        <f>F40*B40+(0.5*E40*B40^2)</f>
        <v>0</v>
      </c>
      <c r="D40" s="1">
        <v>0</v>
      </c>
      <c r="E40" s="1">
        <v>50</v>
      </c>
      <c r="F40" s="1">
        <v>0</v>
      </c>
      <c r="H40" s="2">
        <v>1</v>
      </c>
      <c r="I40" s="1">
        <v>0</v>
      </c>
      <c r="J40" s="1">
        <f t="shared" ref="J40:J49" si="4">I40+(K40*H40)</f>
        <v>50</v>
      </c>
      <c r="K40" s="1">
        <v>50</v>
      </c>
      <c r="L40" s="1">
        <f t="shared" ref="L40:L49" si="5">+I40*H40+(0.5*K40*H40^2)</f>
        <v>25</v>
      </c>
    </row>
    <row r="41" spans="2:12" x14ac:dyDescent="0.35">
      <c r="H41" s="1">
        <v>2</v>
      </c>
      <c r="I41" s="1">
        <v>0</v>
      </c>
      <c r="J41" s="1">
        <f t="shared" si="4"/>
        <v>100</v>
      </c>
      <c r="K41" s="1">
        <v>50</v>
      </c>
      <c r="L41" s="1">
        <f t="shared" si="5"/>
        <v>100</v>
      </c>
    </row>
    <row r="42" spans="2:12" x14ac:dyDescent="0.35">
      <c r="H42" s="2">
        <v>3</v>
      </c>
      <c r="I42" s="1">
        <v>0</v>
      </c>
      <c r="J42" s="1">
        <f t="shared" si="4"/>
        <v>150</v>
      </c>
      <c r="K42" s="1">
        <v>50</v>
      </c>
      <c r="L42" s="1">
        <f t="shared" si="5"/>
        <v>225</v>
      </c>
    </row>
    <row r="43" spans="2:12" x14ac:dyDescent="0.35">
      <c r="H43" s="1">
        <v>4</v>
      </c>
      <c r="I43" s="1">
        <v>0</v>
      </c>
      <c r="J43" s="1">
        <f t="shared" si="4"/>
        <v>200</v>
      </c>
      <c r="K43" s="1">
        <v>50</v>
      </c>
      <c r="L43" s="1">
        <f t="shared" si="5"/>
        <v>400</v>
      </c>
    </row>
    <row r="44" spans="2:12" x14ac:dyDescent="0.35">
      <c r="H44" s="2">
        <v>5</v>
      </c>
      <c r="I44" s="1">
        <v>0</v>
      </c>
      <c r="J44" s="1">
        <f t="shared" si="4"/>
        <v>250</v>
      </c>
      <c r="K44" s="1">
        <v>50</v>
      </c>
      <c r="L44" s="1">
        <f t="shared" si="5"/>
        <v>625</v>
      </c>
    </row>
    <row r="45" spans="2:12" x14ac:dyDescent="0.35">
      <c r="H45" s="1">
        <v>6</v>
      </c>
      <c r="I45" s="1">
        <v>0</v>
      </c>
      <c r="J45" s="1">
        <f t="shared" si="4"/>
        <v>300</v>
      </c>
      <c r="K45" s="1">
        <v>50</v>
      </c>
      <c r="L45" s="1">
        <f t="shared" si="5"/>
        <v>900</v>
      </c>
    </row>
    <row r="46" spans="2:12" x14ac:dyDescent="0.35">
      <c r="H46" s="2">
        <v>7</v>
      </c>
      <c r="I46" s="1">
        <v>0</v>
      </c>
      <c r="J46" s="1">
        <f t="shared" si="4"/>
        <v>350</v>
      </c>
      <c r="K46" s="1">
        <v>50</v>
      </c>
      <c r="L46" s="1">
        <f t="shared" si="5"/>
        <v>1225</v>
      </c>
    </row>
    <row r="47" spans="2:12" x14ac:dyDescent="0.35">
      <c r="H47" s="1">
        <v>8</v>
      </c>
      <c r="I47" s="1">
        <v>0</v>
      </c>
      <c r="J47" s="1">
        <f t="shared" si="4"/>
        <v>400</v>
      </c>
      <c r="K47" s="1">
        <v>50</v>
      </c>
      <c r="L47" s="1">
        <f t="shared" si="5"/>
        <v>1600</v>
      </c>
    </row>
    <row r="48" spans="2:12" x14ac:dyDescent="0.35">
      <c r="H48" s="2">
        <v>9</v>
      </c>
      <c r="I48" s="1">
        <v>0</v>
      </c>
      <c r="J48" s="1">
        <f t="shared" si="4"/>
        <v>450</v>
      </c>
      <c r="K48" s="1">
        <v>50</v>
      </c>
      <c r="L48" s="1">
        <f t="shared" si="5"/>
        <v>2025</v>
      </c>
    </row>
    <row r="49" spans="2:12" x14ac:dyDescent="0.35">
      <c r="H49" s="1">
        <v>10</v>
      </c>
      <c r="I49" s="1">
        <v>0</v>
      </c>
      <c r="J49" s="1">
        <f t="shared" si="4"/>
        <v>500</v>
      </c>
      <c r="K49" s="1">
        <v>50</v>
      </c>
      <c r="L49" s="1">
        <f t="shared" si="5"/>
        <v>2500</v>
      </c>
    </row>
    <row r="54" spans="2:12" x14ac:dyDescent="0.35">
      <c r="B54" s="9" t="s">
        <v>12</v>
      </c>
      <c r="C54" s="10"/>
      <c r="D54" s="10"/>
      <c r="E54" s="10"/>
      <c r="F54" s="11"/>
      <c r="H54" s="8" t="s">
        <v>1</v>
      </c>
      <c r="I54" s="8" t="s">
        <v>5</v>
      </c>
      <c r="J54" s="8" t="s">
        <v>7</v>
      </c>
      <c r="K54" s="8" t="s">
        <v>4</v>
      </c>
      <c r="L54" s="8" t="s">
        <v>2</v>
      </c>
    </row>
    <row r="55" spans="2:12" x14ac:dyDescent="0.35">
      <c r="B55" s="8" t="s">
        <v>1</v>
      </c>
      <c r="C55" s="8" t="s">
        <v>2</v>
      </c>
      <c r="D55" s="8" t="s">
        <v>3</v>
      </c>
      <c r="E55" s="8" t="s">
        <v>4</v>
      </c>
      <c r="F55" s="8" t="s">
        <v>5</v>
      </c>
      <c r="H55" s="1">
        <v>0</v>
      </c>
      <c r="I55" s="1">
        <v>0</v>
      </c>
      <c r="J55" s="1">
        <f>I55+(K55*H55)</f>
        <v>0</v>
      </c>
      <c r="K55" s="1">
        <v>300</v>
      </c>
      <c r="L55" s="1">
        <f>I55*H55+(0.5*K55*H55^2)</f>
        <v>0</v>
      </c>
    </row>
    <row r="56" spans="2:12" x14ac:dyDescent="0.35">
      <c r="B56" s="1">
        <v>0</v>
      </c>
      <c r="C56" s="1">
        <f>F56*B56+(0.5*E56*B56^2)</f>
        <v>0</v>
      </c>
      <c r="D56" s="1">
        <v>0</v>
      </c>
      <c r="E56" s="1">
        <v>300</v>
      </c>
      <c r="F56" s="1">
        <v>0</v>
      </c>
      <c r="H56" s="2">
        <v>1</v>
      </c>
      <c r="I56" s="1">
        <v>0</v>
      </c>
      <c r="J56" s="1">
        <f t="shared" ref="J56:J65" si="6">I56+(K56*H56)</f>
        <v>300</v>
      </c>
      <c r="K56" s="1">
        <v>300</v>
      </c>
      <c r="L56" s="1">
        <f t="shared" ref="L56:L65" si="7">I56*H56+(0.5*K56*H56^2)</f>
        <v>150</v>
      </c>
    </row>
    <row r="57" spans="2:12" x14ac:dyDescent="0.35">
      <c r="H57" s="1">
        <v>2</v>
      </c>
      <c r="I57" s="1">
        <v>0</v>
      </c>
      <c r="J57" s="1">
        <f t="shared" si="6"/>
        <v>600</v>
      </c>
      <c r="K57" s="1">
        <v>300</v>
      </c>
      <c r="L57" s="1">
        <f t="shared" si="7"/>
        <v>600</v>
      </c>
    </row>
    <row r="58" spans="2:12" x14ac:dyDescent="0.35">
      <c r="H58" s="2">
        <v>3</v>
      </c>
      <c r="I58" s="1">
        <v>0</v>
      </c>
      <c r="J58" s="1">
        <f t="shared" si="6"/>
        <v>900</v>
      </c>
      <c r="K58" s="1">
        <v>300</v>
      </c>
      <c r="L58" s="1">
        <f t="shared" si="7"/>
        <v>1350</v>
      </c>
    </row>
    <row r="59" spans="2:12" x14ac:dyDescent="0.35">
      <c r="H59" s="1">
        <v>4</v>
      </c>
      <c r="I59" s="1">
        <v>0</v>
      </c>
      <c r="J59" s="1">
        <f t="shared" si="6"/>
        <v>1200</v>
      </c>
      <c r="K59" s="1">
        <v>300</v>
      </c>
      <c r="L59" s="1">
        <f t="shared" si="7"/>
        <v>2400</v>
      </c>
    </row>
    <row r="60" spans="2:12" x14ac:dyDescent="0.35">
      <c r="H60" s="2">
        <v>5</v>
      </c>
      <c r="I60" s="1">
        <v>0</v>
      </c>
      <c r="J60" s="1">
        <f t="shared" si="6"/>
        <v>1500</v>
      </c>
      <c r="K60" s="1">
        <v>300</v>
      </c>
      <c r="L60" s="1">
        <f t="shared" si="7"/>
        <v>3750</v>
      </c>
    </row>
    <row r="61" spans="2:12" x14ac:dyDescent="0.35">
      <c r="H61" s="1">
        <v>6</v>
      </c>
      <c r="I61" s="1">
        <v>0</v>
      </c>
      <c r="J61" s="1">
        <f t="shared" si="6"/>
        <v>1800</v>
      </c>
      <c r="K61" s="1">
        <v>300</v>
      </c>
      <c r="L61" s="1">
        <f t="shared" si="7"/>
        <v>5400</v>
      </c>
    </row>
    <row r="62" spans="2:12" x14ac:dyDescent="0.35">
      <c r="H62" s="2">
        <v>7</v>
      </c>
      <c r="I62" s="1">
        <v>0</v>
      </c>
      <c r="J62" s="1">
        <f t="shared" si="6"/>
        <v>2100</v>
      </c>
      <c r="K62" s="1">
        <v>300</v>
      </c>
      <c r="L62" s="1">
        <f t="shared" si="7"/>
        <v>7350</v>
      </c>
    </row>
    <row r="63" spans="2:12" x14ac:dyDescent="0.35">
      <c r="H63" s="1">
        <v>8</v>
      </c>
      <c r="I63" s="1">
        <v>0</v>
      </c>
      <c r="J63" s="1">
        <f t="shared" si="6"/>
        <v>2400</v>
      </c>
      <c r="K63" s="1">
        <v>300</v>
      </c>
      <c r="L63" s="1">
        <f t="shared" si="7"/>
        <v>9600</v>
      </c>
    </row>
    <row r="64" spans="2:12" x14ac:dyDescent="0.35">
      <c r="H64" s="2">
        <v>9</v>
      </c>
      <c r="I64" s="1">
        <v>0</v>
      </c>
      <c r="J64" s="1">
        <f t="shared" si="6"/>
        <v>2700</v>
      </c>
      <c r="K64" s="1">
        <v>300</v>
      </c>
      <c r="L64" s="1">
        <f t="shared" si="7"/>
        <v>12150</v>
      </c>
    </row>
    <row r="65" spans="8:12" x14ac:dyDescent="0.35">
      <c r="H65" s="1">
        <v>10</v>
      </c>
      <c r="I65" s="1">
        <v>0</v>
      </c>
      <c r="J65" s="1">
        <f t="shared" si="6"/>
        <v>3000</v>
      </c>
      <c r="K65" s="1">
        <v>300</v>
      </c>
      <c r="L65" s="1">
        <f t="shared" si="7"/>
        <v>15000</v>
      </c>
    </row>
  </sheetData>
  <mergeCells count="4">
    <mergeCell ref="B5:F5"/>
    <mergeCell ref="B21:F21"/>
    <mergeCell ref="B38:F38"/>
    <mergeCell ref="B54:F54"/>
  </mergeCell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0</xdr:col>
                    <xdr:colOff>565150</xdr:colOff>
                    <xdr:row>7</xdr:row>
                    <xdr:rowOff>107950</xdr:rowOff>
                  </from>
                  <to>
                    <xdr:col>6</xdr:col>
                    <xdr:colOff>38100</xdr:colOff>
                    <xdr:row>9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1</xdr:col>
                    <xdr:colOff>50800</xdr:colOff>
                    <xdr:row>24</xdr:row>
                    <xdr:rowOff>31750</xdr:rowOff>
                  </from>
                  <to>
                    <xdr:col>6</xdr:col>
                    <xdr:colOff>120650</xdr:colOff>
                    <xdr:row>26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croll Bar 5">
              <controlPr defaultSize="0" autoPict="0">
                <anchor moveWithCells="1">
                  <from>
                    <xdr:col>1</xdr:col>
                    <xdr:colOff>6350</xdr:colOff>
                    <xdr:row>41</xdr:row>
                    <xdr:rowOff>50800</xdr:rowOff>
                  </from>
                  <to>
                    <xdr:col>5</xdr:col>
                    <xdr:colOff>590550</xdr:colOff>
                    <xdr:row>43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Scroll Bar 6">
              <controlPr defaultSize="0" autoPict="0">
                <anchor moveWithCells="1">
                  <from>
                    <xdr:col>1</xdr:col>
                    <xdr:colOff>19050</xdr:colOff>
                    <xdr:row>57</xdr:row>
                    <xdr:rowOff>31750</xdr:rowOff>
                  </from>
                  <to>
                    <xdr:col>5</xdr:col>
                    <xdr:colOff>590550</xdr:colOff>
                    <xdr:row>60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2024-09-18T12:12:29Z</dcterms:created>
  <dcterms:modified xsi:type="dcterms:W3CDTF">2024-09-25T11:05:15Z</dcterms:modified>
</cp:coreProperties>
</file>