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aseekaran.AMIRTHAVARMAN\Desktop\GitHub\SDGP\Machine Learning\Machine Learning - Final\Datasets\Processed Data\"/>
    </mc:Choice>
  </mc:AlternateContent>
  <xr:revisionPtr revIDLastSave="0" documentId="13_ncr:1_{4C729EEE-62A0-46CB-909B-90BAF269E74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Sheet2!$A$1:$AN$1041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2" l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K1027" i="2"/>
  <c r="AK1028" i="2"/>
  <c r="AK1029" i="2"/>
  <c r="AK1030" i="2"/>
  <c r="AK1031" i="2"/>
  <c r="AK1032" i="2"/>
  <c r="AK1033" i="2"/>
  <c r="AK1034" i="2"/>
  <c r="AK1035" i="2"/>
  <c r="AK1036" i="2"/>
  <c r="AK1037" i="2"/>
  <c r="AK1038" i="2"/>
  <c r="AK1039" i="2"/>
  <c r="AK1040" i="2"/>
  <c r="AK1041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B2" i="2"/>
  <c r="B4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217-D99E-4EEA-9525-24D93697F837}" keepAlive="1" name="Query - train_data" description="Connection to the 'train_data' query in the workbook." type="5" refreshedVersion="6" background="1" saveData="1">
    <dbPr connection="Provider=Microsoft.Mashup.OleDb.1;Data Source=$Workbook$;Location=train_data;Extended Properties=&quot;&quot;" command="SELECT * FROM [train_data]"/>
  </connection>
</connections>
</file>

<file path=xl/sharedStrings.xml><?xml version="1.0" encoding="utf-8"?>
<sst xmlns="http://schemas.openxmlformats.org/spreadsheetml/2006/main" count="8360" uniqueCount="7531">
  <si>
    <t>Subject Id</t>
  </si>
  <si>
    <t>2.699</t>
  </si>
  <si>
    <t>8.334</t>
  </si>
  <si>
    <t>4.609</t>
  </si>
  <si>
    <t>6.802</t>
  </si>
  <si>
    <t>13.551</t>
  </si>
  <si>
    <t>166.533</t>
  </si>
  <si>
    <t>10.421</t>
  </si>
  <si>
    <t>187.576</t>
  </si>
  <si>
    <t>1.059</t>
  </si>
  <si>
    <t>5.864</t>
  </si>
  <si>
    <t>3.18</t>
  </si>
  <si>
    <t>7.194</t>
  </si>
  <si>
    <t>6.175</t>
  </si>
  <si>
    <t>195.252</t>
  </si>
  <si>
    <t>14.773</t>
  </si>
  <si>
    <t>234.505</t>
  </si>
  <si>
    <t>2.196</t>
  </si>
  <si>
    <t>8.719</t>
  </si>
  <si>
    <t>5.166</t>
  </si>
  <si>
    <t>7.548</t>
  </si>
  <si>
    <t>13.04</t>
  </si>
  <si>
    <t>158.689</t>
  </si>
  <si>
    <t>12.981</t>
  </si>
  <si>
    <t>211.442</t>
  </si>
  <si>
    <t>3.469</t>
  </si>
  <si>
    <t>13.513</t>
  </si>
  <si>
    <t>8.771</t>
  </si>
  <si>
    <t>16.779</t>
  </si>
  <si>
    <t>15.789</t>
  </si>
  <si>
    <t>201.997</t>
  </si>
  <si>
    <t>10.853</t>
  </si>
  <si>
    <t>220.23</t>
  </si>
  <si>
    <t>5.145</t>
  </si>
  <si>
    <t>9.112</t>
  </si>
  <si>
    <t>4.927</t>
  </si>
  <si>
    <t>12.823</t>
  </si>
  <si>
    <t>9.307</t>
  </si>
  <si>
    <t>211.887</t>
  </si>
  <si>
    <t>11.499</t>
  </si>
  <si>
    <t>225.162</t>
  </si>
  <si>
    <t>4.075</t>
  </si>
  <si>
    <t>10.696</t>
  </si>
  <si>
    <t>7.076</t>
  </si>
  <si>
    <t>9.199</t>
  </si>
  <si>
    <t>15.787</t>
  </si>
  <si>
    <t>195.952</t>
  </si>
  <si>
    <t>4.692</t>
  </si>
  <si>
    <t>202.812</t>
  </si>
  <si>
    <t>2.303</t>
  </si>
  <si>
    <t>9.057</t>
  </si>
  <si>
    <t>5.158</t>
  </si>
  <si>
    <t>7.67</t>
  </si>
  <si>
    <t>11.381</t>
  </si>
  <si>
    <t>195.535</t>
  </si>
  <si>
    <t>7.512</t>
  </si>
  <si>
    <t>200.638</t>
  </si>
  <si>
    <t>2.777</t>
  </si>
  <si>
    <t>10.184</t>
  </si>
  <si>
    <t>4.611</t>
  </si>
  <si>
    <t>7.127</t>
  </si>
  <si>
    <t>10.951</t>
  </si>
  <si>
    <t>196.745</t>
  </si>
  <si>
    <t>5.979</t>
  </si>
  <si>
    <t>201.921</t>
  </si>
  <si>
    <t>3.716</t>
  </si>
  <si>
    <t>8.044</t>
  </si>
  <si>
    <t>4.239</t>
  </si>
  <si>
    <t>7.654</t>
  </si>
  <si>
    <t>10.346</t>
  </si>
  <si>
    <t>191.345</t>
  </si>
  <si>
    <t>21.878</t>
  </si>
  <si>
    <t>210.523</t>
  </si>
  <si>
    <t>2.55</t>
  </si>
  <si>
    <t>7.2</t>
  </si>
  <si>
    <t>3.826</t>
  </si>
  <si>
    <t>9.228</t>
  </si>
  <si>
    <t>7.44</t>
  </si>
  <si>
    <t>190.838</t>
  </si>
  <si>
    <t>10.087</t>
  </si>
  <si>
    <t>203.133</t>
  </si>
  <si>
    <t>3.243</t>
  </si>
  <si>
    <t>8.994</t>
  </si>
  <si>
    <t>5.646</t>
  </si>
  <si>
    <t>11.253</t>
  </si>
  <si>
    <t>10.157</t>
  </si>
  <si>
    <t>192.349</t>
  </si>
  <si>
    <t>10.386</t>
  </si>
  <si>
    <t>202.273</t>
  </si>
  <si>
    <t>2.422</t>
  </si>
  <si>
    <t>9.779</t>
  </si>
  <si>
    <t>6.374</t>
  </si>
  <si>
    <t>9.107</t>
  </si>
  <si>
    <t>12.299</t>
  </si>
  <si>
    <t>189.213</t>
  </si>
  <si>
    <t>11.257</t>
  </si>
  <si>
    <t>201.261</t>
  </si>
  <si>
    <t>2.707</t>
  </si>
  <si>
    <t>6.163</t>
  </si>
  <si>
    <t>3.163</t>
  </si>
  <si>
    <t>5.009</t>
  </si>
  <si>
    <t>7.208</t>
  </si>
  <si>
    <t>193.824</t>
  </si>
  <si>
    <t>7.748</t>
  </si>
  <si>
    <t>217.449</t>
  </si>
  <si>
    <t>4.047</t>
  </si>
  <si>
    <t>12.619</t>
  </si>
  <si>
    <t>15.858</t>
  </si>
  <si>
    <t>15.862</t>
  </si>
  <si>
    <t>208.781</t>
  </si>
  <si>
    <t>21.351</t>
  </si>
  <si>
    <t>239.789</t>
  </si>
  <si>
    <t>3.084</t>
  </si>
  <si>
    <t>11.047</t>
  </si>
  <si>
    <t>5.973</t>
  </si>
  <si>
    <t>12.467</t>
  </si>
  <si>
    <t>12.67</t>
  </si>
  <si>
    <t>204</t>
  </si>
  <si>
    <t>17.543</t>
  </si>
  <si>
    <t>231.704</t>
  </si>
  <si>
    <t>3.479</t>
  </si>
  <si>
    <t>14.327</t>
  </si>
  <si>
    <t>9.451</t>
  </si>
  <si>
    <t>18.515</t>
  </si>
  <si>
    <t>17.461</t>
  </si>
  <si>
    <t>218.121</t>
  </si>
  <si>
    <t>17.347</t>
  </si>
  <si>
    <t>238.611</t>
  </si>
  <si>
    <t>4.702</t>
  </si>
  <si>
    <t>12.714</t>
  </si>
  <si>
    <t>6.697</t>
  </si>
  <si>
    <t>15.432</t>
  </si>
  <si>
    <t>12.778</t>
  </si>
  <si>
    <t>218.273</t>
  </si>
  <si>
    <t>31.456</t>
  </si>
  <si>
    <t>270.998</t>
  </si>
  <si>
    <t>7.14</t>
  </si>
  <si>
    <t>13.54</t>
  </si>
  <si>
    <t>10.903</t>
  </si>
  <si>
    <t>16.528</t>
  </si>
  <si>
    <t>18.56</t>
  </si>
  <si>
    <t>206.243</t>
  </si>
  <si>
    <t>17.874</t>
  </si>
  <si>
    <t>249.317</t>
  </si>
  <si>
    <t>1.418</t>
  </si>
  <si>
    <t>8.963</t>
  </si>
  <si>
    <t>5.017</t>
  </si>
  <si>
    <t>11.826</t>
  </si>
  <si>
    <t>8.995</t>
  </si>
  <si>
    <t>216.478</t>
  </si>
  <si>
    <t>16.789</t>
  </si>
  <si>
    <t>238.226</t>
  </si>
  <si>
    <t>3.651</t>
  </si>
  <si>
    <t>11.294</t>
  </si>
  <si>
    <t>5.878</t>
  </si>
  <si>
    <t>11.646</t>
  </si>
  <si>
    <t>13.864</t>
  </si>
  <si>
    <t>218.247</t>
  </si>
  <si>
    <t>10.329</t>
  </si>
  <si>
    <t>229.597</t>
  </si>
  <si>
    <t>1.387</t>
  </si>
  <si>
    <t>9.921</t>
  </si>
  <si>
    <t>5.111</t>
  </si>
  <si>
    <t>8.569</t>
  </si>
  <si>
    <t>9.458</t>
  </si>
  <si>
    <t>200.023</t>
  </si>
  <si>
    <t>23.693</t>
  </si>
  <si>
    <t>230.593</t>
  </si>
  <si>
    <t>3.663</t>
  </si>
  <si>
    <t>14.779</t>
  </si>
  <si>
    <t>9.16</t>
  </si>
  <si>
    <t>22.177</t>
  </si>
  <si>
    <t>15.027</t>
  </si>
  <si>
    <t>207.392</t>
  </si>
  <si>
    <t>24.291</t>
  </si>
  <si>
    <t>247.715</t>
  </si>
  <si>
    <t>5.784</t>
  </si>
  <si>
    <t>16.509</t>
  </si>
  <si>
    <t>11.732</t>
  </si>
  <si>
    <t>16.951</t>
  </si>
  <si>
    <t>23.535</t>
  </si>
  <si>
    <t>209.238</t>
  </si>
  <si>
    <t>21.285</t>
  </si>
  <si>
    <t>245.629</t>
  </si>
  <si>
    <t>3.043</t>
  </si>
  <si>
    <t>11.65</t>
  </si>
  <si>
    <t>6.837</t>
  </si>
  <si>
    <t>18.322</t>
  </si>
  <si>
    <t>12.053</t>
  </si>
  <si>
    <t>208.71</t>
  </si>
  <si>
    <t>15.966</t>
  </si>
  <si>
    <t>240.225</t>
  </si>
  <si>
    <t>2.433</t>
  </si>
  <si>
    <t>12.257</t>
  </si>
  <si>
    <t>8.437</t>
  </si>
  <si>
    <t>15.479</t>
  </si>
  <si>
    <t>14.295</t>
  </si>
  <si>
    <t>211.747</t>
  </si>
  <si>
    <t>20.05</t>
  </si>
  <si>
    <t>260.814</t>
  </si>
  <si>
    <t>4.253</t>
  </si>
  <si>
    <t>8.977</t>
  </si>
  <si>
    <t>4.644</t>
  </si>
  <si>
    <t>8.139</t>
  </si>
  <si>
    <t>8.807</t>
  </si>
  <si>
    <t>207.941</t>
  </si>
  <si>
    <t>16.238</t>
  </si>
  <si>
    <t>252.802</t>
  </si>
  <si>
    <t>0.728</t>
  </si>
  <si>
    <t>7.428</t>
  </si>
  <si>
    <t>4.311</t>
  </si>
  <si>
    <t>5.25</t>
  </si>
  <si>
    <t>12.616</t>
  </si>
  <si>
    <t>124.171</t>
  </si>
  <si>
    <t>2.179</t>
  </si>
  <si>
    <t>129.205</t>
  </si>
  <si>
    <t>1.527</t>
  </si>
  <si>
    <t>14.053</t>
  </si>
  <si>
    <t>7.015</t>
  </si>
  <si>
    <t>9.26</t>
  </si>
  <si>
    <t>18.394</t>
  </si>
  <si>
    <t>122.22</t>
  </si>
  <si>
    <t>1.65</t>
  </si>
  <si>
    <t>126.788</t>
  </si>
  <si>
    <t>2.373</t>
  </si>
  <si>
    <t>16.872</t>
  </si>
  <si>
    <t>9.771</t>
  </si>
  <si>
    <t>13.811</t>
  </si>
  <si>
    <t>27.949</t>
  </si>
  <si>
    <t>126.074</t>
  </si>
  <si>
    <t>1.995</t>
  </si>
  <si>
    <t>134.861</t>
  </si>
  <si>
    <t>3.749</t>
  </si>
  <si>
    <t>13.719</t>
  </si>
  <si>
    <t>5.84</t>
  </si>
  <si>
    <t>12.847</t>
  </si>
  <si>
    <t>12.507</t>
  </si>
  <si>
    <t>120.804</t>
  </si>
  <si>
    <t>6.834</t>
  </si>
  <si>
    <t>126.032</t>
  </si>
  <si>
    <t>5.487</t>
  </si>
  <si>
    <t>16.14</t>
  </si>
  <si>
    <t>11.598</t>
  </si>
  <si>
    <t>24.421</t>
  </si>
  <si>
    <t>22.857</t>
  </si>
  <si>
    <t>131.474</t>
  </si>
  <si>
    <t>14.766</t>
  </si>
  <si>
    <t>173.436</t>
  </si>
  <si>
    <t>2.879</t>
  </si>
  <si>
    <t>10.616</t>
  </si>
  <si>
    <t>4.898</t>
  </si>
  <si>
    <t>12.179</t>
  </si>
  <si>
    <t>10.556</t>
  </si>
  <si>
    <t>125.484</t>
  </si>
  <si>
    <t>9.924</t>
  </si>
  <si>
    <t>142.347</t>
  </si>
  <si>
    <t>3.011</t>
  </si>
  <si>
    <t>10.276</t>
  </si>
  <si>
    <t>6.72</t>
  </si>
  <si>
    <t>10.328</t>
  </si>
  <si>
    <t>16.065</t>
  </si>
  <si>
    <t>116.925</t>
  </si>
  <si>
    <t>7.166</t>
  </si>
  <si>
    <t>127.203</t>
  </si>
  <si>
    <t>4.869</t>
  </si>
  <si>
    <t>9.389</t>
  </si>
  <si>
    <t>6.338</t>
  </si>
  <si>
    <t>6.708</t>
  </si>
  <si>
    <t>13.644</t>
  </si>
  <si>
    <t>121.062</t>
  </si>
  <si>
    <t>7.579</t>
  </si>
  <si>
    <t>129.037</t>
  </si>
  <si>
    <t>3.555</t>
  </si>
  <si>
    <t>12.08</t>
  </si>
  <si>
    <t>6.205</t>
  </si>
  <si>
    <t>10.982</t>
  </si>
  <si>
    <t>15.492</t>
  </si>
  <si>
    <t>117.366</t>
  </si>
  <si>
    <t>8.275</t>
  </si>
  <si>
    <t>130.221</t>
  </si>
  <si>
    <t>5.086</t>
  </si>
  <si>
    <t>18.21</t>
  </si>
  <si>
    <t>9.219</t>
  </si>
  <si>
    <t>5.059</t>
  </si>
  <si>
    <t>30.634</t>
  </si>
  <si>
    <t>117.276</t>
  </si>
  <si>
    <t>7.796</t>
  </si>
  <si>
    <t>131.593</t>
  </si>
  <si>
    <t>6.068</t>
  </si>
  <si>
    <t>17.922</t>
  </si>
  <si>
    <t>13.026</t>
  </si>
  <si>
    <t>33.46</t>
  </si>
  <si>
    <t>28.851</t>
  </si>
  <si>
    <t>119.57</t>
  </si>
  <si>
    <t>8.098</t>
  </si>
  <si>
    <t>135.859</t>
  </si>
  <si>
    <t>5.116</t>
  </si>
  <si>
    <t>13.053</t>
  </si>
  <si>
    <t>7.013</t>
  </si>
  <si>
    <t>13.321</t>
  </si>
  <si>
    <t>16.973</t>
  </si>
  <si>
    <t>133.318</t>
  </si>
  <si>
    <t>8.661</t>
  </si>
  <si>
    <t>143.136</t>
  </si>
  <si>
    <t>4.979</t>
  </si>
  <si>
    <t>10.203</t>
  </si>
  <si>
    <t>5.335</t>
  </si>
  <si>
    <t>7.554</t>
  </si>
  <si>
    <t>13.107</t>
  </si>
  <si>
    <t>125.274</t>
  </si>
  <si>
    <t>7.859</t>
  </si>
  <si>
    <t>129.495</t>
  </si>
  <si>
    <t>4.456</t>
  </si>
  <si>
    <t>13.296</t>
  </si>
  <si>
    <t>8.725</t>
  </si>
  <si>
    <t>14.178</t>
  </si>
  <si>
    <t>16.09</t>
  </si>
  <si>
    <t>132.447</t>
  </si>
  <si>
    <t>47.715</t>
  </si>
  <si>
    <t>488.771</t>
  </si>
  <si>
    <t>3.019</t>
  </si>
  <si>
    <t>9.969</t>
  </si>
  <si>
    <t>5.717</t>
  </si>
  <si>
    <t>12.918</t>
  </si>
  <si>
    <t>11.237</t>
  </si>
  <si>
    <t>124.529</t>
  </si>
  <si>
    <t>7.082</t>
  </si>
  <si>
    <t>131.336</t>
  </si>
  <si>
    <t>4.94</t>
  </si>
  <si>
    <t>15.265</t>
  </si>
  <si>
    <t>10.888</t>
  </si>
  <si>
    <t>16.693</t>
  </si>
  <si>
    <t>21.482</t>
  </si>
  <si>
    <t>125.337</t>
  </si>
  <si>
    <t>10.161</t>
  </si>
  <si>
    <t>144.378</t>
  </si>
  <si>
    <t>6.087</t>
  </si>
  <si>
    <t>11.404</t>
  </si>
  <si>
    <t>6.252</t>
  </si>
  <si>
    <t>14.629</t>
  </si>
  <si>
    <t>12.625</t>
  </si>
  <si>
    <t>125.218</t>
  </si>
  <si>
    <t>55.256</t>
  </si>
  <si>
    <t>492.198</t>
  </si>
  <si>
    <t>6.404</t>
  </si>
  <si>
    <t>13.302</t>
  </si>
  <si>
    <t>5.351</t>
  </si>
  <si>
    <t>12.155</t>
  </si>
  <si>
    <t>18.069</t>
  </si>
  <si>
    <t>134.478</t>
  </si>
  <si>
    <t>7.976</t>
  </si>
  <si>
    <t>146.29</t>
  </si>
  <si>
    <t>1.633</t>
  </si>
  <si>
    <t>9.116</t>
  </si>
  <si>
    <t>4.756</t>
  </si>
  <si>
    <t>9.184</t>
  </si>
  <si>
    <t>12.954</t>
  </si>
  <si>
    <t>124.451</t>
  </si>
  <si>
    <t>4.003</t>
  </si>
  <si>
    <t>131.942</t>
  </si>
  <si>
    <t>5.404</t>
  </si>
  <si>
    <t>10.363</t>
  </si>
  <si>
    <t>6.765</t>
  </si>
  <si>
    <t>10.18</t>
  </si>
  <si>
    <t>15.99</t>
  </si>
  <si>
    <t>129.305</t>
  </si>
  <si>
    <t>3.096</t>
  </si>
  <si>
    <t>140.086</t>
  </si>
  <si>
    <t>4.538</t>
  </si>
  <si>
    <t>8.176</t>
  </si>
  <si>
    <t>10.962</t>
  </si>
  <si>
    <t>20.038</t>
  </si>
  <si>
    <t>124.988</t>
  </si>
  <si>
    <t>5</t>
  </si>
  <si>
    <t>134.658</t>
  </si>
  <si>
    <t>2.081</t>
  </si>
  <si>
    <t>12.156</t>
  </si>
  <si>
    <t>5.638</t>
  </si>
  <si>
    <t>12.105</t>
  </si>
  <si>
    <t>13.667</t>
  </si>
  <si>
    <t>127.432</t>
  </si>
  <si>
    <t>6.966</t>
  </si>
  <si>
    <t>135.764</t>
  </si>
  <si>
    <t>3.44</t>
  </si>
  <si>
    <t>11.869</t>
  </si>
  <si>
    <t>7.043</t>
  </si>
  <si>
    <t>18.503</t>
  </si>
  <si>
    <t>14.048</t>
  </si>
  <si>
    <t>135.36</t>
  </si>
  <si>
    <t>7.66</t>
  </si>
  <si>
    <t>140.642</t>
  </si>
  <si>
    <t>1.582</t>
  </si>
  <si>
    <t>6.155</t>
  </si>
  <si>
    <t>3.912</t>
  </si>
  <si>
    <t>7.725</t>
  </si>
  <si>
    <t>6.568</t>
  </si>
  <si>
    <t>136.672</t>
  </si>
  <si>
    <t>5.067</t>
  </si>
  <si>
    <t>139.455</t>
  </si>
  <si>
    <t>3.763</t>
  </si>
  <si>
    <t>9.803</t>
  </si>
  <si>
    <t>5.825</t>
  </si>
  <si>
    <t>11.565</t>
  </si>
  <si>
    <t>11.093</t>
  </si>
  <si>
    <t>134.927</t>
  </si>
  <si>
    <t>6.362</t>
  </si>
  <si>
    <t>141.643</t>
  </si>
  <si>
    <t>2.656</t>
  </si>
  <si>
    <t>15.181</t>
  </si>
  <si>
    <t>9.22</t>
  </si>
  <si>
    <t>14.208</t>
  </si>
  <si>
    <t>18.432</t>
  </si>
  <si>
    <t>119.722</t>
  </si>
  <si>
    <t>6.818</t>
  </si>
  <si>
    <t>135.94</t>
  </si>
  <si>
    <t>2.735</t>
  </si>
  <si>
    <t>11.521</t>
  </si>
  <si>
    <t>7.495</t>
  </si>
  <si>
    <t>10.72</t>
  </si>
  <si>
    <t>16.657</t>
  </si>
  <si>
    <t>240.722</t>
  </si>
  <si>
    <t>14.841</t>
  </si>
  <si>
    <t>260.57</t>
  </si>
  <si>
    <t>2.676</t>
  </si>
  <si>
    <t>10.703</t>
  </si>
  <si>
    <t>7.57</t>
  </si>
  <si>
    <t>9.096</t>
  </si>
  <si>
    <t>16.776</t>
  </si>
  <si>
    <t>214.201</t>
  </si>
  <si>
    <t>18.817</t>
  </si>
  <si>
    <t>237.183</t>
  </si>
  <si>
    <t>2.813</t>
  </si>
  <si>
    <t>11.98</t>
  </si>
  <si>
    <t>7.758</t>
  </si>
  <si>
    <t>11.368</t>
  </si>
  <si>
    <t>17.79</t>
  </si>
  <si>
    <t>209.18</t>
  </si>
  <si>
    <t>17.765</t>
  </si>
  <si>
    <t>237.754</t>
  </si>
  <si>
    <t>3.393</t>
  </si>
  <si>
    <t>11.043</t>
  </si>
  <si>
    <t>6.742</t>
  </si>
  <si>
    <t>11.269</t>
  </si>
  <si>
    <t>15.948</t>
  </si>
  <si>
    <t>219.238</t>
  </si>
  <si>
    <t>28.528</t>
  </si>
  <si>
    <t>253.181</t>
  </si>
  <si>
    <t>3.38</t>
  </si>
  <si>
    <t>13.66</t>
  </si>
  <si>
    <t>8.779</t>
  </si>
  <si>
    <t>14.949</t>
  </si>
  <si>
    <t>18.396</t>
  </si>
  <si>
    <t>212.064</t>
  </si>
  <si>
    <t>104.929</t>
  </si>
  <si>
    <t>492.985</t>
  </si>
  <si>
    <t>4.116</t>
  </si>
  <si>
    <t>18.009</t>
  </si>
  <si>
    <t>12.437</t>
  </si>
  <si>
    <t>19.953</t>
  </si>
  <si>
    <t>27.649</t>
  </si>
  <si>
    <t>199.464</t>
  </si>
  <si>
    <t>212.061</t>
  </si>
  <si>
    <t>2.829</t>
  </si>
  <si>
    <t>16.184</t>
  </si>
  <si>
    <t>9.489</t>
  </si>
  <si>
    <t>15.61</t>
  </si>
  <si>
    <t>25.322</t>
  </si>
  <si>
    <t>197.002</t>
  </si>
  <si>
    <t>9.842</t>
  </si>
  <si>
    <t>210.277</t>
  </si>
  <si>
    <t>2.416</t>
  </si>
  <si>
    <t>14.311</t>
  </si>
  <si>
    <t>9.08</t>
  </si>
  <si>
    <t>9.597</t>
  </si>
  <si>
    <t>21.061</t>
  </si>
  <si>
    <t>192.86</t>
  </si>
  <si>
    <t>6.649</t>
  </si>
  <si>
    <t>211.814</t>
  </si>
  <si>
    <t>2.642</t>
  </si>
  <si>
    <t>14.82</t>
  </si>
  <si>
    <t>10.376</t>
  </si>
  <si>
    <t>18.767</t>
  </si>
  <si>
    <t>20.382</t>
  </si>
  <si>
    <t>200.263</t>
  </si>
  <si>
    <t>19.556</t>
  </si>
  <si>
    <t>243.267</t>
  </si>
  <si>
    <t>3.495</t>
  </si>
  <si>
    <t>16.135</t>
  </si>
  <si>
    <t>10.666</t>
  </si>
  <si>
    <t>17.717</t>
  </si>
  <si>
    <t>25.407</t>
  </si>
  <si>
    <t>199.236</t>
  </si>
  <si>
    <t>10.879</t>
  </si>
  <si>
    <t>218.175</t>
  </si>
  <si>
    <t>5.728</t>
  </si>
  <si>
    <t>13.062</t>
  </si>
  <si>
    <t>7.63</t>
  </si>
  <si>
    <t>11.5</t>
  </si>
  <si>
    <t>16.674</t>
  </si>
  <si>
    <t>212.002</t>
  </si>
  <si>
    <t>103.511</t>
  </si>
  <si>
    <t>492.67</t>
  </si>
  <si>
    <t>3.678</t>
  </si>
  <si>
    <t>16.345</t>
  </si>
  <si>
    <t>10.168</t>
  </si>
  <si>
    <t>15.329</t>
  </si>
  <si>
    <t>19.096</t>
  </si>
  <si>
    <t>211.696</t>
  </si>
  <si>
    <t>16.924</t>
  </si>
  <si>
    <t>235.288</t>
  </si>
  <si>
    <t>2.726</t>
  </si>
  <si>
    <t>13.255</t>
  </si>
  <si>
    <t>8.219</t>
  </si>
  <si>
    <t>16.005</t>
  </si>
  <si>
    <t>17.303</t>
  </si>
  <si>
    <t>216.023</t>
  </si>
  <si>
    <t>30.866</t>
  </si>
  <si>
    <t>270.718</t>
  </si>
  <si>
    <t>4.226</t>
  </si>
  <si>
    <t>19.646</t>
  </si>
  <si>
    <t>11.795</t>
  </si>
  <si>
    <t>17.845</t>
  </si>
  <si>
    <t>31.888</t>
  </si>
  <si>
    <t>216.694</t>
  </si>
  <si>
    <t>31.707</t>
  </si>
  <si>
    <t>266.05</t>
  </si>
  <si>
    <t>4.309</t>
  </si>
  <si>
    <t>18.624</t>
  </si>
  <si>
    <t>12.6</t>
  </si>
  <si>
    <t>23.938</t>
  </si>
  <si>
    <t>28.78</t>
  </si>
  <si>
    <t>209.441</t>
  </si>
  <si>
    <t>24.316</t>
  </si>
  <si>
    <t>274.273</t>
  </si>
  <si>
    <t>5.271</t>
  </si>
  <si>
    <t>14.17</t>
  </si>
  <si>
    <t>8.313</t>
  </si>
  <si>
    <t>12.558</t>
  </si>
  <si>
    <t>20.26</t>
  </si>
  <si>
    <t>211.044</t>
  </si>
  <si>
    <t>19.501</t>
  </si>
  <si>
    <t>254.681</t>
  </si>
  <si>
    <t>4.185</t>
  </si>
  <si>
    <t>18.7</t>
  </si>
  <si>
    <t>12.172</t>
  </si>
  <si>
    <t>17.822</t>
  </si>
  <si>
    <t>26.628</t>
  </si>
  <si>
    <t>209.106</t>
  </si>
  <si>
    <t>18.63</t>
  </si>
  <si>
    <t>242.555</t>
  </si>
  <si>
    <t>16.547</t>
  </si>
  <si>
    <t>41.137</t>
  </si>
  <si>
    <t>10.9622</t>
  </si>
  <si>
    <t>15.306125</t>
  </si>
  <si>
    <t>33.889</t>
  </si>
  <si>
    <t>273.274</t>
  </si>
  <si>
    <t>0.533</t>
  </si>
  <si>
    <t>273.651</t>
  </si>
  <si>
    <t>4.244</t>
  </si>
  <si>
    <t>19.426</t>
  </si>
  <si>
    <t>13.725</t>
  </si>
  <si>
    <t>15.226</t>
  </si>
  <si>
    <t>32.961</t>
  </si>
  <si>
    <t>220.79</t>
  </si>
  <si>
    <t>71.851</t>
  </si>
  <si>
    <t>486.941</t>
  </si>
  <si>
    <t>6.385</t>
  </si>
  <si>
    <t>19.34</t>
  </si>
  <si>
    <t>12.458</t>
  </si>
  <si>
    <t>20.492</t>
  </si>
  <si>
    <t>29.213</t>
  </si>
  <si>
    <t>208.352</t>
  </si>
  <si>
    <t>16.931</t>
  </si>
  <si>
    <t>224.463</t>
  </si>
  <si>
    <t>5.312</t>
  </si>
  <si>
    <t>22.287</t>
  </si>
  <si>
    <t>11.682</t>
  </si>
  <si>
    <t>10.883</t>
  </si>
  <si>
    <t>33.467</t>
  </si>
  <si>
    <t>187.33</t>
  </si>
  <si>
    <t>112.413</t>
  </si>
  <si>
    <t>491.99</t>
  </si>
  <si>
    <t>9.806</t>
  </si>
  <si>
    <t>24.417</t>
  </si>
  <si>
    <t>31.75</t>
  </si>
  <si>
    <t>42.094</t>
  </si>
  <si>
    <t>92.842</t>
  </si>
  <si>
    <t>188.464</t>
  </si>
  <si>
    <t>487.714</t>
  </si>
  <si>
    <t>6.911</t>
  </si>
  <si>
    <t>20.138</t>
  </si>
  <si>
    <t>11.631</t>
  </si>
  <si>
    <t>12.581</t>
  </si>
  <si>
    <t>26.086</t>
  </si>
  <si>
    <t>231.789</t>
  </si>
  <si>
    <t>116.094</t>
  </si>
  <si>
    <t>489.699</t>
  </si>
  <si>
    <t>5.667</t>
  </si>
  <si>
    <t>21.984</t>
  </si>
  <si>
    <t>14.385</t>
  </si>
  <si>
    <t>20.651</t>
  </si>
  <si>
    <t>30.332</t>
  </si>
  <si>
    <t>207.223</t>
  </si>
  <si>
    <t>11.248</t>
  </si>
  <si>
    <t>229.392</t>
  </si>
  <si>
    <t>2.408</t>
  </si>
  <si>
    <t>12.524</t>
  </si>
  <si>
    <t>7.522</t>
  </si>
  <si>
    <t>8.41</t>
  </si>
  <si>
    <t>20.973</t>
  </si>
  <si>
    <t>209.237</t>
  </si>
  <si>
    <t>17.783</t>
  </si>
  <si>
    <t>245.833</t>
  </si>
  <si>
    <t>9.317</t>
  </si>
  <si>
    <t>12.628</t>
  </si>
  <si>
    <t>9.613</t>
  </si>
  <si>
    <t>25.061</t>
  </si>
  <si>
    <t>17.973</t>
  </si>
  <si>
    <t>219.335</t>
  </si>
  <si>
    <t>132.796</t>
  </si>
  <si>
    <t>468.173</t>
  </si>
  <si>
    <t>1.071</t>
  </si>
  <si>
    <t>9.491</t>
  </si>
  <si>
    <t>5.733</t>
  </si>
  <si>
    <t>6.45</t>
  </si>
  <si>
    <t>16.047</t>
  </si>
  <si>
    <t>245.445</t>
  </si>
  <si>
    <t>3.191</t>
  </si>
  <si>
    <t>254.963</t>
  </si>
  <si>
    <t>0.469</t>
  </si>
  <si>
    <t>4.788</t>
  </si>
  <si>
    <t>3.068</t>
  </si>
  <si>
    <t>3.688</t>
  </si>
  <si>
    <t>7.612</t>
  </si>
  <si>
    <t>256.01</t>
  </si>
  <si>
    <t>7.191</t>
  </si>
  <si>
    <t>275.277</t>
  </si>
  <si>
    <t>1.067</t>
  </si>
  <si>
    <t>7.978</t>
  </si>
  <si>
    <t>4.672</t>
  </si>
  <si>
    <t>5.95</t>
  </si>
  <si>
    <t>11.957</t>
  </si>
  <si>
    <t>256.526</t>
  </si>
  <si>
    <t>14.697</t>
  </si>
  <si>
    <t>291.376</t>
  </si>
  <si>
    <t>3.087</t>
  </si>
  <si>
    <t>11.187</t>
  </si>
  <si>
    <t>7.445</t>
  </si>
  <si>
    <t>10.508</t>
  </si>
  <si>
    <t>16.572</t>
  </si>
  <si>
    <t>225.43</t>
  </si>
  <si>
    <t>5.332</t>
  </si>
  <si>
    <t>232.597</t>
  </si>
  <si>
    <t>2.866</t>
  </si>
  <si>
    <t>7.355</t>
  </si>
  <si>
    <t>4.466</t>
  </si>
  <si>
    <t>11.424</t>
  </si>
  <si>
    <t>227.733</t>
  </si>
  <si>
    <t>7.971</t>
  </si>
  <si>
    <t>245.369</t>
  </si>
  <si>
    <t>1.417</t>
  </si>
  <si>
    <t>9.255</t>
  </si>
  <si>
    <t>5.866</t>
  </si>
  <si>
    <t>7.115</t>
  </si>
  <si>
    <t>13.439</t>
  </si>
  <si>
    <t>232.052</t>
  </si>
  <si>
    <t>8.8</t>
  </si>
  <si>
    <t>257.152</t>
  </si>
  <si>
    <t>1.154</t>
  </si>
  <si>
    <t>12.939</t>
  </si>
  <si>
    <t>8.461</t>
  </si>
  <si>
    <t>9.624</t>
  </si>
  <si>
    <t>19.423</t>
  </si>
  <si>
    <t>231.531</t>
  </si>
  <si>
    <t>8.083</t>
  </si>
  <si>
    <t>261.546</t>
  </si>
  <si>
    <t>2.126</t>
  </si>
  <si>
    <t>9.039</t>
  </si>
  <si>
    <t>5.689</t>
  </si>
  <si>
    <t>7.814</t>
  </si>
  <si>
    <t>12.924</t>
  </si>
  <si>
    <t>230.15</t>
  </si>
  <si>
    <t>11.172</t>
  </si>
  <si>
    <t>253.401</t>
  </si>
  <si>
    <t>1.776</t>
  </si>
  <si>
    <t>12.603</t>
  </si>
  <si>
    <t>8.493</t>
  </si>
  <si>
    <t>10.396</t>
  </si>
  <si>
    <t>18.505</t>
  </si>
  <si>
    <t>223.004</t>
  </si>
  <si>
    <t>4.52</t>
  </si>
  <si>
    <t>236.401</t>
  </si>
  <si>
    <t>1.917</t>
  </si>
  <si>
    <t>9.728</t>
  </si>
  <si>
    <t>6.107</t>
  </si>
  <si>
    <t>7.656</t>
  </si>
  <si>
    <t>13.046</t>
  </si>
  <si>
    <t>222.946</t>
  </si>
  <si>
    <t>8.304</t>
  </si>
  <si>
    <t>235.416</t>
  </si>
  <si>
    <t>2.057</t>
  </si>
  <si>
    <t>9.87</t>
  </si>
  <si>
    <t>7.094</t>
  </si>
  <si>
    <t>228.564</t>
  </si>
  <si>
    <t>9.528</t>
  </si>
  <si>
    <t>248.571</t>
  </si>
  <si>
    <t>3.254</t>
  </si>
  <si>
    <t>10.098</t>
  </si>
  <si>
    <t>6.425</t>
  </si>
  <si>
    <t>8.421</t>
  </si>
  <si>
    <t>13.885</t>
  </si>
  <si>
    <t>228.717</t>
  </si>
  <si>
    <t>7.782</t>
  </si>
  <si>
    <t>239.527</t>
  </si>
  <si>
    <t>1.049</t>
  </si>
  <si>
    <t>9.989</t>
  </si>
  <si>
    <t>5.106</t>
  </si>
  <si>
    <t>6.679</t>
  </si>
  <si>
    <t>13.909</t>
  </si>
  <si>
    <t>231.56</t>
  </si>
  <si>
    <t>14.781</t>
  </si>
  <si>
    <t>241.78</t>
  </si>
  <si>
    <t>5.363</t>
  </si>
  <si>
    <t>13.998</t>
  </si>
  <si>
    <t>9.176</t>
  </si>
  <si>
    <t>14.721</t>
  </si>
  <si>
    <t>20.281</t>
  </si>
  <si>
    <t>253.481</t>
  </si>
  <si>
    <t>29.939</t>
  </si>
  <si>
    <t>292.576</t>
  </si>
  <si>
    <t>2.876</t>
  </si>
  <si>
    <t>10.974</t>
  </si>
  <si>
    <t>6.861</t>
  </si>
  <si>
    <t>11.346</t>
  </si>
  <si>
    <t>13.922</t>
  </si>
  <si>
    <t>240.844</t>
  </si>
  <si>
    <t>26.805</t>
  </si>
  <si>
    <t>296.756</t>
  </si>
  <si>
    <t>3.878</t>
  </si>
  <si>
    <t>13.249</t>
  </si>
  <si>
    <t>8.985</t>
  </si>
  <si>
    <t>14.849</t>
  </si>
  <si>
    <t>16.884</t>
  </si>
  <si>
    <t>252.181</t>
  </si>
  <si>
    <t>28.742</t>
  </si>
  <si>
    <t>309.444</t>
  </si>
  <si>
    <t>4.4</t>
  </si>
  <si>
    <t>13.324</t>
  </si>
  <si>
    <t>8.39</t>
  </si>
  <si>
    <t>11.738</t>
  </si>
  <si>
    <t>17.762</t>
  </si>
  <si>
    <t>270.485</t>
  </si>
  <si>
    <t>34.86</t>
  </si>
  <si>
    <t>322.928</t>
  </si>
  <si>
    <t>4.685</t>
  </si>
  <si>
    <t>10.731</t>
  </si>
  <si>
    <t>7.592</t>
  </si>
  <si>
    <t>9.727</t>
  </si>
  <si>
    <t>14.287</t>
  </si>
  <si>
    <t>291.486</t>
  </si>
  <si>
    <t>20.501</t>
  </si>
  <si>
    <t>303.875</t>
  </si>
  <si>
    <t>2.113</t>
  </si>
  <si>
    <t>10.444</t>
  </si>
  <si>
    <t>7.093</t>
  </si>
  <si>
    <t>9.466</t>
  </si>
  <si>
    <t>14.428</t>
  </si>
  <si>
    <t>252.086</t>
  </si>
  <si>
    <t>23.467</t>
  </si>
  <si>
    <t>297.435</t>
  </si>
  <si>
    <t>2.733</t>
  </si>
  <si>
    <t>11.808</t>
  </si>
  <si>
    <t>6.767</t>
  </si>
  <si>
    <t>9.496</t>
  </si>
  <si>
    <t>18.94</t>
  </si>
  <si>
    <t>261.941</t>
  </si>
  <si>
    <t>14.233</t>
  </si>
  <si>
    <t>288.413</t>
  </si>
  <si>
    <t>1.859</t>
  </si>
  <si>
    <t>9.363</t>
  </si>
  <si>
    <t>5.847</t>
  </si>
  <si>
    <t>7.97</t>
  </si>
  <si>
    <t>14.966</t>
  </si>
  <si>
    <t>248.743</t>
  </si>
  <si>
    <t>12.026</t>
  </si>
  <si>
    <t>269.178</t>
  </si>
  <si>
    <t>2.397</t>
  </si>
  <si>
    <t>10.365</t>
  </si>
  <si>
    <t>6.304</t>
  </si>
  <si>
    <t>8.418</t>
  </si>
  <si>
    <t>15.223</t>
  </si>
  <si>
    <t>249.041</t>
  </si>
  <si>
    <t>7.839</t>
  </si>
  <si>
    <t>264.78</t>
  </si>
  <si>
    <t>1.475</t>
  </si>
  <si>
    <t>9.136</t>
  </si>
  <si>
    <t>5.374</t>
  </si>
  <si>
    <t>7.922</t>
  </si>
  <si>
    <t>13.502</t>
  </si>
  <si>
    <t>256.604</t>
  </si>
  <si>
    <t>7.856</t>
  </si>
  <si>
    <t>268.932</t>
  </si>
  <si>
    <t>1.616</t>
  </si>
  <si>
    <t>11.402</t>
  </si>
  <si>
    <t>7.502</t>
  </si>
  <si>
    <t>12.041</t>
  </si>
  <si>
    <t>16.045</t>
  </si>
  <si>
    <t>249.182</t>
  </si>
  <si>
    <t>23.87</t>
  </si>
  <si>
    <t>314.018</t>
  </si>
  <si>
    <t>3.111</t>
  </si>
  <si>
    <t>11.74</t>
  </si>
  <si>
    <t>7.289</t>
  </si>
  <si>
    <t>10.81</t>
  </si>
  <si>
    <t>16.294</t>
  </si>
  <si>
    <t>251.348</t>
  </si>
  <si>
    <t>30.692</t>
  </si>
  <si>
    <t>313.595</t>
  </si>
  <si>
    <t>3.102</t>
  </si>
  <si>
    <t>15.979</t>
  </si>
  <si>
    <t>7.674</t>
  </si>
  <si>
    <t>8.984</t>
  </si>
  <si>
    <t>22.813</t>
  </si>
  <si>
    <t>230.601</t>
  </si>
  <si>
    <t>26.934</t>
  </si>
  <si>
    <t>281.589</t>
  </si>
  <si>
    <t>1.159</t>
  </si>
  <si>
    <t>17.582</t>
  </si>
  <si>
    <t>11.287</t>
  </si>
  <si>
    <t>15.725</t>
  </si>
  <si>
    <t>29.905</t>
  </si>
  <si>
    <t>121.641</t>
  </si>
  <si>
    <t>4.351</t>
  </si>
  <si>
    <t>129.86</t>
  </si>
  <si>
    <t>0.669</t>
  </si>
  <si>
    <t>8.957</t>
  </si>
  <si>
    <t>4.991</t>
  </si>
  <si>
    <t>6.684</t>
  </si>
  <si>
    <t>15.834</t>
  </si>
  <si>
    <t>117.641</t>
  </si>
  <si>
    <t>1.255</t>
  </si>
  <si>
    <t>120.445</t>
  </si>
  <si>
    <t>1.483</t>
  </si>
  <si>
    <t>12.526</t>
  </si>
  <si>
    <t>7.717</t>
  </si>
  <si>
    <t>10.977</t>
  </si>
  <si>
    <t>19.68</t>
  </si>
  <si>
    <t>122.038</t>
  </si>
  <si>
    <t>3.778</t>
  </si>
  <si>
    <t>124.431</t>
  </si>
  <si>
    <t>4.943</t>
  </si>
  <si>
    <t>15.248</t>
  </si>
  <si>
    <t>15.286</t>
  </si>
  <si>
    <t>14.669</t>
  </si>
  <si>
    <t>115.019</t>
  </si>
  <si>
    <t>7.764</t>
  </si>
  <si>
    <t>127.848</t>
  </si>
  <si>
    <t>3.899</t>
  </si>
  <si>
    <t>16.13</t>
  </si>
  <si>
    <t>14.318</t>
  </si>
  <si>
    <t>15.491</t>
  </si>
  <si>
    <t>23.307</t>
  </si>
  <si>
    <t>113.18</t>
  </si>
  <si>
    <t>13.411</t>
  </si>
  <si>
    <t>153.275</t>
  </si>
  <si>
    <t>3.574</t>
  </si>
  <si>
    <t>15.018</t>
  </si>
  <si>
    <t>6.536</t>
  </si>
  <si>
    <t>17.075</t>
  </si>
  <si>
    <t>23.731</t>
  </si>
  <si>
    <t>125.283</t>
  </si>
  <si>
    <t>10.975</t>
  </si>
  <si>
    <t>155.065</t>
  </si>
  <si>
    <t>1.908</t>
  </si>
  <si>
    <t>14.284</t>
  </si>
  <si>
    <t>8.74</t>
  </si>
  <si>
    <t>16.079</t>
  </si>
  <si>
    <t>16.726</t>
  </si>
  <si>
    <t>114.937</t>
  </si>
  <si>
    <t>6.957</t>
  </si>
  <si>
    <t>122.45</t>
  </si>
  <si>
    <t>2.525</t>
  </si>
  <si>
    <t>13.77</t>
  </si>
  <si>
    <t>7.484</t>
  </si>
  <si>
    <t>14.522</t>
  </si>
  <si>
    <t>20.672</t>
  </si>
  <si>
    <t>113.787</t>
  </si>
  <si>
    <t>5.599</t>
  </si>
  <si>
    <t>129.229</t>
  </si>
  <si>
    <t>5.122</t>
  </si>
  <si>
    <t>16.041</t>
  </si>
  <si>
    <t>9.674</t>
  </si>
  <si>
    <t>14.268</t>
  </si>
  <si>
    <t>23.04</t>
  </si>
  <si>
    <t>110.884</t>
  </si>
  <si>
    <t>127.397</t>
  </si>
  <si>
    <t>5.462</t>
  </si>
  <si>
    <t>14.606</t>
  </si>
  <si>
    <t>9.949</t>
  </si>
  <si>
    <t>14.297</t>
  </si>
  <si>
    <t>21.459</t>
  </si>
  <si>
    <t>113.668</t>
  </si>
  <si>
    <t>9.181</t>
  </si>
  <si>
    <t>133.773</t>
  </si>
  <si>
    <t>3.70484</t>
  </si>
  <si>
    <t>14.94524</t>
  </si>
  <si>
    <t>9.55324</t>
  </si>
  <si>
    <t>21.74036</t>
  </si>
  <si>
    <t>109.126</t>
  </si>
  <si>
    <t>15.99448</t>
  </si>
  <si>
    <t>163.00548</t>
  </si>
  <si>
    <t>1.953</t>
  </si>
  <si>
    <t>16.578</t>
  </si>
  <si>
    <t>5.62</t>
  </si>
  <si>
    <t>23.531</t>
  </si>
  <si>
    <t>116.685</t>
  </si>
  <si>
    <t>6.846</t>
  </si>
  <si>
    <t>122.716</t>
  </si>
  <si>
    <t>1.75</t>
  </si>
  <si>
    <t>13.002</t>
  </si>
  <si>
    <t>6.538</t>
  </si>
  <si>
    <t>18.808</t>
  </si>
  <si>
    <t>19.973</t>
  </si>
  <si>
    <t>119.145</t>
  </si>
  <si>
    <t>13.929</t>
  </si>
  <si>
    <t>158.476</t>
  </si>
  <si>
    <t>5.124</t>
  </si>
  <si>
    <t>12.371</t>
  </si>
  <si>
    <t>7.423</t>
  </si>
  <si>
    <t>0.827</t>
  </si>
  <si>
    <t>16.543</t>
  </si>
  <si>
    <t>115.86</t>
  </si>
  <si>
    <t>10.658</t>
  </si>
  <si>
    <t>139.542</t>
  </si>
  <si>
    <t>1.474</t>
  </si>
  <si>
    <t>13.892</t>
  </si>
  <si>
    <t>8.918</t>
  </si>
  <si>
    <t>12.692</t>
  </si>
  <si>
    <t>20.024</t>
  </si>
  <si>
    <t>110.431</t>
  </si>
  <si>
    <t>7.577</t>
  </si>
  <si>
    <t>116.655</t>
  </si>
  <si>
    <t>3.957</t>
  </si>
  <si>
    <t>17.467</t>
  </si>
  <si>
    <t>10.688</t>
  </si>
  <si>
    <t>19.19</t>
  </si>
  <si>
    <t>20.325</t>
  </si>
  <si>
    <t>105.497</t>
  </si>
  <si>
    <t>91.471</t>
  </si>
  <si>
    <t>435.382</t>
  </si>
  <si>
    <t>6.865</t>
  </si>
  <si>
    <t>14.913</t>
  </si>
  <si>
    <t>11.777</t>
  </si>
  <si>
    <t>24.144</t>
  </si>
  <si>
    <t>19.386</t>
  </si>
  <si>
    <t>108.8</t>
  </si>
  <si>
    <t>58.881</t>
  </si>
  <si>
    <t>449.27</t>
  </si>
  <si>
    <t>3.534</t>
  </si>
  <si>
    <t>12.983</t>
  </si>
  <si>
    <t>33.349</t>
  </si>
  <si>
    <t>102.563</t>
  </si>
  <si>
    <t>4.176</t>
  </si>
  <si>
    <t>112.27</t>
  </si>
  <si>
    <t>3.365</t>
  </si>
  <si>
    <t>17.62</t>
  </si>
  <si>
    <t>12.4</t>
  </si>
  <si>
    <t>42.003</t>
  </si>
  <si>
    <t>24.083</t>
  </si>
  <si>
    <t>97.725</t>
  </si>
  <si>
    <t>6.811</t>
  </si>
  <si>
    <t>122.617</t>
  </si>
  <si>
    <t>5.423</t>
  </si>
  <si>
    <t>13.009</t>
  </si>
  <si>
    <t>8.409</t>
  </si>
  <si>
    <t>11.567</t>
  </si>
  <si>
    <t>21.284</t>
  </si>
  <si>
    <t>96.675</t>
  </si>
  <si>
    <t>4.343</t>
  </si>
  <si>
    <t>110.507</t>
  </si>
  <si>
    <t>3.329</t>
  </si>
  <si>
    <t>13.349</t>
  </si>
  <si>
    <t>9.696</t>
  </si>
  <si>
    <t>18.845</t>
  </si>
  <si>
    <t>21.699</t>
  </si>
  <si>
    <t>95.702</t>
  </si>
  <si>
    <t>4.317</t>
  </si>
  <si>
    <t>112.286</t>
  </si>
  <si>
    <t>7.298</t>
  </si>
  <si>
    <t>19.593</t>
  </si>
  <si>
    <t>12.213</t>
  </si>
  <si>
    <t>6.105</t>
  </si>
  <si>
    <t>31.914</t>
  </si>
  <si>
    <t>99.462</t>
  </si>
  <si>
    <t>94.008</t>
  </si>
  <si>
    <t>425.219</t>
  </si>
  <si>
    <t>6.764</t>
  </si>
  <si>
    <t>11.705</t>
  </si>
  <si>
    <t>6.06</t>
  </si>
  <si>
    <t>11.099</t>
  </si>
  <si>
    <t>97.65</t>
  </si>
  <si>
    <t>12.143</t>
  </si>
  <si>
    <t>111.943</t>
  </si>
  <si>
    <t>1.441</t>
  </si>
  <si>
    <t>11.905</t>
  </si>
  <si>
    <t>8.969</t>
  </si>
  <si>
    <t>11.49</t>
  </si>
  <si>
    <t>17.255</t>
  </si>
  <si>
    <t>101.724</t>
  </si>
  <si>
    <t>4.922</t>
  </si>
  <si>
    <t>110.272</t>
  </si>
  <si>
    <t>7.346</t>
  </si>
  <si>
    <t>18.809</t>
  </si>
  <si>
    <t>13.887</t>
  </si>
  <si>
    <t>14.122</t>
  </si>
  <si>
    <t>22.847</t>
  </si>
  <si>
    <t>97.591</t>
  </si>
  <si>
    <t>7.435</t>
  </si>
  <si>
    <t>117.367</t>
  </si>
  <si>
    <t>2.254</t>
  </si>
  <si>
    <t>19.126</t>
  </si>
  <si>
    <t>11.834</t>
  </si>
  <si>
    <t>22.685</t>
  </si>
  <si>
    <t>31.174</t>
  </si>
  <si>
    <t>94.562</t>
  </si>
  <si>
    <t>4.286</t>
  </si>
  <si>
    <t>106.842</t>
  </si>
  <si>
    <t>0.532</t>
  </si>
  <si>
    <t>5.219</t>
  </si>
  <si>
    <t>2.89</t>
  </si>
  <si>
    <t>4.646</t>
  </si>
  <si>
    <t>7.768</t>
  </si>
  <si>
    <t>141.319</t>
  </si>
  <si>
    <t>1.565</t>
  </si>
  <si>
    <t>145.152</t>
  </si>
  <si>
    <t>0.518</t>
  </si>
  <si>
    <t>5.182</t>
  </si>
  <si>
    <t>2.878</t>
  </si>
  <si>
    <t>4.77</t>
  </si>
  <si>
    <t>7.36</t>
  </si>
  <si>
    <t>142.969</t>
  </si>
  <si>
    <t>1.331</t>
  </si>
  <si>
    <t>145.655</t>
  </si>
  <si>
    <t>0.834</t>
  </si>
  <si>
    <t>5.151</t>
  </si>
  <si>
    <t>7.25</t>
  </si>
  <si>
    <t>12.769</t>
  </si>
  <si>
    <t>154.841</t>
  </si>
  <si>
    <t>1.485</t>
  </si>
  <si>
    <t>158.132</t>
  </si>
  <si>
    <t>4.807</t>
  </si>
  <si>
    <t>16.237</t>
  </si>
  <si>
    <t>10.633</t>
  </si>
  <si>
    <t>27.551</t>
  </si>
  <si>
    <t>14.651</t>
  </si>
  <si>
    <t>136.037</t>
  </si>
  <si>
    <t>10.28</t>
  </si>
  <si>
    <t>156.212</t>
  </si>
  <si>
    <t>6.452</t>
  </si>
  <si>
    <t>19.518</t>
  </si>
  <si>
    <t>11.239</t>
  </si>
  <si>
    <t>17.09592</t>
  </si>
  <si>
    <t>23.441</t>
  </si>
  <si>
    <t>126.225</t>
  </si>
  <si>
    <t>13.313</t>
  </si>
  <si>
    <t>143.206</t>
  </si>
  <si>
    <t>4.041</t>
  </si>
  <si>
    <t>14.858</t>
  </si>
  <si>
    <t>8.803</t>
  </si>
  <si>
    <t>19.609</t>
  </si>
  <si>
    <t>21.235</t>
  </si>
  <si>
    <t>127.86</t>
  </si>
  <si>
    <t>4.261</t>
  </si>
  <si>
    <t>143.212</t>
  </si>
  <si>
    <t>2.421</t>
  </si>
  <si>
    <t>12.539</t>
  </si>
  <si>
    <t>7.703</t>
  </si>
  <si>
    <t>12.397</t>
  </si>
  <si>
    <t>11.842</t>
  </si>
  <si>
    <t>127.561</t>
  </si>
  <si>
    <t>4.649</t>
  </si>
  <si>
    <t>138.311</t>
  </si>
  <si>
    <t>3.487</t>
  </si>
  <si>
    <t>11.539</t>
  </si>
  <si>
    <t>6.945</t>
  </si>
  <si>
    <t>10.694</t>
  </si>
  <si>
    <t>14.732</t>
  </si>
  <si>
    <t>129.033</t>
  </si>
  <si>
    <t>3.654</t>
  </si>
  <si>
    <t>133.525</t>
  </si>
  <si>
    <t>4.175</t>
  </si>
  <si>
    <t>12.765</t>
  </si>
  <si>
    <t>5.583</t>
  </si>
  <si>
    <t>17.763</t>
  </si>
  <si>
    <t>9.849</t>
  </si>
  <si>
    <t>133.461</t>
  </si>
  <si>
    <t>9.896</t>
  </si>
  <si>
    <t>140.301</t>
  </si>
  <si>
    <t>6.33</t>
  </si>
  <si>
    <t>16.619</t>
  </si>
  <si>
    <t>9.245</t>
  </si>
  <si>
    <t>16.102</t>
  </si>
  <si>
    <t>15.814</t>
  </si>
  <si>
    <t>128.888</t>
  </si>
  <si>
    <t>10.128</t>
  </si>
  <si>
    <t>139.281</t>
  </si>
  <si>
    <t>6.025</t>
  </si>
  <si>
    <t>14.036</t>
  </si>
  <si>
    <t>9.776</t>
  </si>
  <si>
    <t>14.019</t>
  </si>
  <si>
    <t>17.297</t>
  </si>
  <si>
    <t>128.775</t>
  </si>
  <si>
    <t>10.832</t>
  </si>
  <si>
    <t>155.186</t>
  </si>
  <si>
    <t>6.502</t>
  </si>
  <si>
    <t>12.824</t>
  </si>
  <si>
    <t>8.468</t>
  </si>
  <si>
    <t>11.562</t>
  </si>
  <si>
    <t>17.088</t>
  </si>
  <si>
    <t>136.52</t>
  </si>
  <si>
    <t>10.406</t>
  </si>
  <si>
    <t>145.712</t>
  </si>
  <si>
    <t>1.795</t>
  </si>
  <si>
    <t>17.9</t>
  </si>
  <si>
    <t>25.529</t>
  </si>
  <si>
    <t>14.023</t>
  </si>
  <si>
    <t>132.897</t>
  </si>
  <si>
    <t>1.549</t>
  </si>
  <si>
    <t>135.676</t>
  </si>
  <si>
    <t>3.856</t>
  </si>
  <si>
    <t>13.835</t>
  </si>
  <si>
    <t>9.186</t>
  </si>
  <si>
    <t>14.962</t>
  </si>
  <si>
    <t>16.013</t>
  </si>
  <si>
    <t>144.499</t>
  </si>
  <si>
    <t>11.902</t>
  </si>
  <si>
    <t>163.744</t>
  </si>
  <si>
    <t>1.954</t>
  </si>
  <si>
    <t>12.12</t>
  </si>
  <si>
    <t>7.08</t>
  </si>
  <si>
    <t>11.967</t>
  </si>
  <si>
    <t>14.02</t>
  </si>
  <si>
    <t>131.22</t>
  </si>
  <si>
    <t>7.391</t>
  </si>
  <si>
    <t>146.396</t>
  </si>
  <si>
    <t>6.229</t>
  </si>
  <si>
    <t>18.137</t>
  </si>
  <si>
    <t>11.628</t>
  </si>
  <si>
    <t>26.528</t>
  </si>
  <si>
    <t>20.188</t>
  </si>
  <si>
    <t>135.919</t>
  </si>
  <si>
    <t>57.476</t>
  </si>
  <si>
    <t>393.593</t>
  </si>
  <si>
    <t>6.235</t>
  </si>
  <si>
    <t>18.45</t>
  </si>
  <si>
    <t>10.764</t>
  </si>
  <si>
    <t>21.815</t>
  </si>
  <si>
    <t>20.402</t>
  </si>
  <si>
    <t>136.505</t>
  </si>
  <si>
    <t>12.466</t>
  </si>
  <si>
    <t>167.127</t>
  </si>
  <si>
    <t>21.783</t>
  </si>
  <si>
    <t>16.57</t>
  </si>
  <si>
    <t>44.764</t>
  </si>
  <si>
    <t>22.248</t>
  </si>
  <si>
    <t>135.831</t>
  </si>
  <si>
    <t>6.103</t>
  </si>
  <si>
    <t>154.47</t>
  </si>
  <si>
    <t>2.713</t>
  </si>
  <si>
    <t>14.244</t>
  </si>
  <si>
    <t>9.32</t>
  </si>
  <si>
    <t>14.367</t>
  </si>
  <si>
    <t>21.822</t>
  </si>
  <si>
    <t>122.074</t>
  </si>
  <si>
    <t>7.467</t>
  </si>
  <si>
    <t>139.772</t>
  </si>
  <si>
    <t>4.687</t>
  </si>
  <si>
    <t>15.877</t>
  </si>
  <si>
    <t>9.857</t>
  </si>
  <si>
    <t>13.014</t>
  </si>
  <si>
    <t>23.554</t>
  </si>
  <si>
    <t>128.812</t>
  </si>
  <si>
    <t>6.916</t>
  </si>
  <si>
    <t>136.373</t>
  </si>
  <si>
    <t>5.345</t>
  </si>
  <si>
    <t>13.803</t>
  </si>
  <si>
    <t>8.82</t>
  </si>
  <si>
    <t>21.069</t>
  </si>
  <si>
    <t>15.601</t>
  </si>
  <si>
    <t>136.114</t>
  </si>
  <si>
    <t>7.973</t>
  </si>
  <si>
    <t>143.401</t>
  </si>
  <si>
    <t>3.282</t>
  </si>
  <si>
    <t>14.974</t>
  </si>
  <si>
    <t>8.154</t>
  </si>
  <si>
    <t>14.996</t>
  </si>
  <si>
    <t>18.497</t>
  </si>
  <si>
    <t>139.636</t>
  </si>
  <si>
    <t>9.406</t>
  </si>
  <si>
    <t>146.529</t>
  </si>
  <si>
    <t>3.73</t>
  </si>
  <si>
    <t>14.424</t>
  </si>
  <si>
    <t>7.451</t>
  </si>
  <si>
    <t>14.257</t>
  </si>
  <si>
    <t>15.35</t>
  </si>
  <si>
    <t>138.884</t>
  </si>
  <si>
    <t>7.38</t>
  </si>
  <si>
    <t>143.807</t>
  </si>
  <si>
    <t>3.569</t>
  </si>
  <si>
    <t>13.29</t>
  </si>
  <si>
    <t>7.387</t>
  </si>
  <si>
    <t>18.145</t>
  </si>
  <si>
    <t>15.004</t>
  </si>
  <si>
    <t>136.468</t>
  </si>
  <si>
    <t>8.497</t>
  </si>
  <si>
    <t>149.363</t>
  </si>
  <si>
    <t>6.786</t>
  </si>
  <si>
    <t>11.074</t>
  </si>
  <si>
    <t>25.052</t>
  </si>
  <si>
    <t>26.3</t>
  </si>
  <si>
    <t>143.216</t>
  </si>
  <si>
    <t>84.877</t>
  </si>
  <si>
    <t>481.939</t>
  </si>
  <si>
    <t>5.295</t>
  </si>
  <si>
    <t>12.803</t>
  </si>
  <si>
    <t>8.015</t>
  </si>
  <si>
    <t>14.57</t>
  </si>
  <si>
    <t>18.971</t>
  </si>
  <si>
    <t>133.09</t>
  </si>
  <si>
    <t>9.374</t>
  </si>
  <si>
    <t>159.594</t>
  </si>
  <si>
    <t>0.576</t>
  </si>
  <si>
    <t>5.659</t>
  </si>
  <si>
    <t>3.454</t>
  </si>
  <si>
    <t>5.046</t>
  </si>
  <si>
    <t>7.637</t>
  </si>
  <si>
    <t>146.808</t>
  </si>
  <si>
    <t>10.282</t>
  </si>
  <si>
    <t>184.867</t>
  </si>
  <si>
    <t>0.902</t>
  </si>
  <si>
    <t>5.623</t>
  </si>
  <si>
    <t>5.361</t>
  </si>
  <si>
    <t>8.189</t>
  </si>
  <si>
    <t>142.938</t>
  </si>
  <si>
    <t>158.017</t>
  </si>
  <si>
    <t>1.609</t>
  </si>
  <si>
    <t>6.668</t>
  </si>
  <si>
    <t>3.829</t>
  </si>
  <si>
    <t>4.929</t>
  </si>
  <si>
    <t>10.765</t>
  </si>
  <si>
    <t>130.392</t>
  </si>
  <si>
    <t>8.128</t>
  </si>
  <si>
    <t>156.95</t>
  </si>
  <si>
    <t>2.481</t>
  </si>
  <si>
    <t>9.698</t>
  </si>
  <si>
    <t>6.055</t>
  </si>
  <si>
    <t>9.741</t>
  </si>
  <si>
    <t>11.005</t>
  </si>
  <si>
    <t>125.315</t>
  </si>
  <si>
    <t>8.942</t>
  </si>
  <si>
    <t>135.794</t>
  </si>
  <si>
    <t>2.332</t>
  </si>
  <si>
    <t>14.302</t>
  </si>
  <si>
    <t>8.088</t>
  </si>
  <si>
    <t>15.148</t>
  </si>
  <si>
    <t>15.733</t>
  </si>
  <si>
    <t>126.228</t>
  </si>
  <si>
    <t>9.772</t>
  </si>
  <si>
    <t>143.655</t>
  </si>
  <si>
    <t>7.636</t>
  </si>
  <si>
    <t>11.672</t>
  </si>
  <si>
    <t>7.069</t>
  </si>
  <si>
    <t>14.809</t>
  </si>
  <si>
    <t>20.996</t>
  </si>
  <si>
    <t>119.682</t>
  </si>
  <si>
    <t>10.222</t>
  </si>
  <si>
    <t>140.207</t>
  </si>
  <si>
    <t>6.843</t>
  </si>
  <si>
    <t>14.377</t>
  </si>
  <si>
    <t>9.702</t>
  </si>
  <si>
    <t>15.999</t>
  </si>
  <si>
    <t>17.585</t>
  </si>
  <si>
    <t>117.349</t>
  </si>
  <si>
    <t>5.002</t>
  </si>
  <si>
    <t>125.25</t>
  </si>
  <si>
    <t>4.403</t>
  </si>
  <si>
    <t>8.223</t>
  </si>
  <si>
    <t>4.379</t>
  </si>
  <si>
    <t>5.918</t>
  </si>
  <si>
    <t>13</t>
  </si>
  <si>
    <t>118.99</t>
  </si>
  <si>
    <t>5.51</t>
  </si>
  <si>
    <t>122.943</t>
  </si>
  <si>
    <t>5.359</t>
  </si>
  <si>
    <t>13.155</t>
  </si>
  <si>
    <t>7.528</t>
  </si>
  <si>
    <t>13.611</t>
  </si>
  <si>
    <t>20.579</t>
  </si>
  <si>
    <t>118.346</t>
  </si>
  <si>
    <t>8.203</t>
  </si>
  <si>
    <t>133.387</t>
  </si>
  <si>
    <t>4.794</t>
  </si>
  <si>
    <t>13.091</t>
  </si>
  <si>
    <t>20.055</t>
  </si>
  <si>
    <t>118.661</t>
  </si>
  <si>
    <t>7.282</t>
  </si>
  <si>
    <t>130.24</t>
  </si>
  <si>
    <t>7.728</t>
  </si>
  <si>
    <t>17.808</t>
  </si>
  <si>
    <t>11.554</t>
  </si>
  <si>
    <t>21.156</t>
  </si>
  <si>
    <t>23.183</t>
  </si>
  <si>
    <t>127.047</t>
  </si>
  <si>
    <t>9.548</t>
  </si>
  <si>
    <t>133.332</t>
  </si>
  <si>
    <t>3.422</t>
  </si>
  <si>
    <t>15.584</t>
  </si>
  <si>
    <t>11.423</t>
  </si>
  <si>
    <t>15.165</t>
  </si>
  <si>
    <t>21.615</t>
  </si>
  <si>
    <t>114.878</t>
  </si>
  <si>
    <t>7.809</t>
  </si>
  <si>
    <t>136.431</t>
  </si>
  <si>
    <t>13.908</t>
  </si>
  <si>
    <t>7.622</t>
  </si>
  <si>
    <t>21.438</t>
  </si>
  <si>
    <t>15.363</t>
  </si>
  <si>
    <t>114.853</t>
  </si>
  <si>
    <t>10.3</t>
  </si>
  <si>
    <t>136.292</t>
  </si>
  <si>
    <t>5.209</t>
  </si>
  <si>
    <t>16.507</t>
  </si>
  <si>
    <t>9.974</t>
  </si>
  <si>
    <t>20.341</t>
  </si>
  <si>
    <t>19.78</t>
  </si>
  <si>
    <t>137.6</t>
  </si>
  <si>
    <t>33.315</t>
  </si>
  <si>
    <t>448.257</t>
  </si>
  <si>
    <t>2.836</t>
  </si>
  <si>
    <t>9.564</t>
  </si>
  <si>
    <t>5.488</t>
  </si>
  <si>
    <t>9.567</t>
  </si>
  <si>
    <t>12.249</t>
  </si>
  <si>
    <t>129.815</t>
  </si>
  <si>
    <t>8.105</t>
  </si>
  <si>
    <t>140.597</t>
  </si>
  <si>
    <t>3.53</t>
  </si>
  <si>
    <t>11.312</t>
  </si>
  <si>
    <t>7.05</t>
  </si>
  <si>
    <t>11.452</t>
  </si>
  <si>
    <t>16.189</t>
  </si>
  <si>
    <t>128.77</t>
  </si>
  <si>
    <t>9.404</t>
  </si>
  <si>
    <t>157.677</t>
  </si>
  <si>
    <t>5.785</t>
  </si>
  <si>
    <t>10.24</t>
  </si>
  <si>
    <t>23.874</t>
  </si>
  <si>
    <t>18.749</t>
  </si>
  <si>
    <t>126.605</t>
  </si>
  <si>
    <t>11.21</t>
  </si>
  <si>
    <t>157.187</t>
  </si>
  <si>
    <t>3.213</t>
  </si>
  <si>
    <t>12.106</t>
  </si>
  <si>
    <t>7.547</t>
  </si>
  <si>
    <t>21.394</t>
  </si>
  <si>
    <t>12.478</t>
  </si>
  <si>
    <t>127.678</t>
  </si>
  <si>
    <t>91.954</t>
  </si>
  <si>
    <t>494.558</t>
  </si>
  <si>
    <t>2.149</t>
  </si>
  <si>
    <t>14.002</t>
  </si>
  <si>
    <t>5.502</t>
  </si>
  <si>
    <t>13.734</t>
  </si>
  <si>
    <t>14.769</t>
  </si>
  <si>
    <t>122.024</t>
  </si>
  <si>
    <t>8.099</t>
  </si>
  <si>
    <t>146.54</t>
  </si>
  <si>
    <t>2.871</t>
  </si>
  <si>
    <t>14.873</t>
  </si>
  <si>
    <t>6.406</t>
  </si>
  <si>
    <t>7.362</t>
  </si>
  <si>
    <t>17.349</t>
  </si>
  <si>
    <t>119.571</t>
  </si>
  <si>
    <t>10.492</t>
  </si>
  <si>
    <t>158.29</t>
  </si>
  <si>
    <t>2.939</t>
  </si>
  <si>
    <t>13.963</t>
  </si>
  <si>
    <t>9.074</t>
  </si>
  <si>
    <t>15.709</t>
  </si>
  <si>
    <t>22.003</t>
  </si>
  <si>
    <t>119.668</t>
  </si>
  <si>
    <t>8.398</t>
  </si>
  <si>
    <t>143.384</t>
  </si>
  <si>
    <t>8.712</t>
  </si>
  <si>
    <t>13.047</t>
  </si>
  <si>
    <t>5.043</t>
  </si>
  <si>
    <t>13.446</t>
  </si>
  <si>
    <t>10.138</t>
  </si>
  <si>
    <t>133.084</t>
  </si>
  <si>
    <t>146.202</t>
  </si>
  <si>
    <t>488.993</t>
  </si>
  <si>
    <t>3.747</t>
  </si>
  <si>
    <t>17.207</t>
  </si>
  <si>
    <t>8.378</t>
  </si>
  <si>
    <t>13.0106</t>
  </si>
  <si>
    <t>23.405</t>
  </si>
  <si>
    <t>121.96</t>
  </si>
  <si>
    <t>11.122</t>
  </si>
  <si>
    <t>151.097</t>
  </si>
  <si>
    <t>1.772</t>
  </si>
  <si>
    <t>11.535</t>
  </si>
  <si>
    <t>5.021</t>
  </si>
  <si>
    <t>14.147</t>
  </si>
  <si>
    <t>8.545</t>
  </si>
  <si>
    <t>125.892</t>
  </si>
  <si>
    <t>4.678</t>
  </si>
  <si>
    <t>136.323</t>
  </si>
  <si>
    <t>4.477</t>
  </si>
  <si>
    <t>11.2</t>
  </si>
  <si>
    <t>4.684</t>
  </si>
  <si>
    <t>8.836</t>
  </si>
  <si>
    <t>12.831</t>
  </si>
  <si>
    <t>127.9</t>
  </si>
  <si>
    <t>6.882</t>
  </si>
  <si>
    <t>143.638</t>
  </si>
  <si>
    <t>4.458</t>
  </si>
  <si>
    <t>10.864</t>
  </si>
  <si>
    <t>6.408</t>
  </si>
  <si>
    <t>9.428</t>
  </si>
  <si>
    <t>18.448</t>
  </si>
  <si>
    <t>110.696</t>
  </si>
  <si>
    <t>130.326</t>
  </si>
  <si>
    <t>0.976</t>
  </si>
  <si>
    <t>5.3</t>
  </si>
  <si>
    <t>3.1</t>
  </si>
  <si>
    <t>4.236</t>
  </si>
  <si>
    <t>8.499</t>
  </si>
  <si>
    <t>140.395</t>
  </si>
  <si>
    <t>6.718</t>
  </si>
  <si>
    <t>154.411</t>
  </si>
  <si>
    <t>0.368</t>
  </si>
  <si>
    <t>4.201</t>
  </si>
  <si>
    <t>2.702</t>
  </si>
  <si>
    <t>3.507</t>
  </si>
  <si>
    <t>6.612</t>
  </si>
  <si>
    <t>152.945</t>
  </si>
  <si>
    <t>14.524</t>
  </si>
  <si>
    <t>164.206</t>
  </si>
  <si>
    <t>0.683</t>
  </si>
  <si>
    <t>11.86</t>
  </si>
  <si>
    <t>7.051</t>
  </si>
  <si>
    <t>10.827</t>
  </si>
  <si>
    <t>15.771</t>
  </si>
  <si>
    <t>171.768</t>
  </si>
  <si>
    <t>14.791</t>
  </si>
  <si>
    <t>182.113</t>
  </si>
  <si>
    <t>3.261</t>
  </si>
  <si>
    <t>12.629</t>
  </si>
  <si>
    <t>7.582</t>
  </si>
  <si>
    <t>10.571</t>
  </si>
  <si>
    <t>13.996</t>
  </si>
  <si>
    <t>147.062</t>
  </si>
  <si>
    <t>24.824</t>
  </si>
  <si>
    <t>167.523</t>
  </si>
  <si>
    <t>10.751</t>
  </si>
  <si>
    <t>6.315</t>
  </si>
  <si>
    <t>5.153</t>
  </si>
  <si>
    <t>12.506</t>
  </si>
  <si>
    <t>146.506</t>
  </si>
  <si>
    <t>18.303</t>
  </si>
  <si>
    <t>187.744</t>
  </si>
  <si>
    <t>6.672</t>
  </si>
  <si>
    <t>21.812</t>
  </si>
  <si>
    <t>17.823</t>
  </si>
  <si>
    <t>14.104</t>
  </si>
  <si>
    <t>35.04</t>
  </si>
  <si>
    <t>162.689</t>
  </si>
  <si>
    <t>82.848</t>
  </si>
  <si>
    <t>452.041</t>
  </si>
  <si>
    <t>7.086</t>
  </si>
  <si>
    <t>10.802</t>
  </si>
  <si>
    <t>9.205</t>
  </si>
  <si>
    <t>151.048</t>
  </si>
  <si>
    <t>6.689</t>
  </si>
  <si>
    <t>167.422</t>
  </si>
  <si>
    <t>2.754</t>
  </si>
  <si>
    <t>13.213</t>
  </si>
  <si>
    <t>9.056</t>
  </si>
  <si>
    <t>19.004</t>
  </si>
  <si>
    <t>153.009</t>
  </si>
  <si>
    <t>11.08</t>
  </si>
  <si>
    <t>162.8</t>
  </si>
  <si>
    <t>4.15</t>
  </si>
  <si>
    <t>14.332</t>
  </si>
  <si>
    <t>10.647</t>
  </si>
  <si>
    <t>23.129</t>
  </si>
  <si>
    <t>148.315</t>
  </si>
  <si>
    <t>10.913</t>
  </si>
  <si>
    <t>168.042</t>
  </si>
  <si>
    <t>2.186</t>
  </si>
  <si>
    <t>16.985</t>
  </si>
  <si>
    <t>11.823</t>
  </si>
  <si>
    <t>19.372</t>
  </si>
  <si>
    <t>24.833</t>
  </si>
  <si>
    <t>145.11</t>
  </si>
  <si>
    <t>10.227</t>
  </si>
  <si>
    <t>169.633</t>
  </si>
  <si>
    <t>3.659</t>
  </si>
  <si>
    <t>9.752</t>
  </si>
  <si>
    <t>12.424</t>
  </si>
  <si>
    <t>22.29</t>
  </si>
  <si>
    <t>150.266</t>
  </si>
  <si>
    <t>176.709</t>
  </si>
  <si>
    <t>4.897</t>
  </si>
  <si>
    <t>17.942</t>
  </si>
  <si>
    <t>21.617</t>
  </si>
  <si>
    <t>23.793</t>
  </si>
  <si>
    <t>154.161</t>
  </si>
  <si>
    <t>176.733</t>
  </si>
  <si>
    <t>1.999</t>
  </si>
  <si>
    <t>12.833</t>
  </si>
  <si>
    <t>6.81</t>
  </si>
  <si>
    <t>10.644</t>
  </si>
  <si>
    <t>17.018</t>
  </si>
  <si>
    <t>141.697</t>
  </si>
  <si>
    <t>26.842</t>
  </si>
  <si>
    <t>161.701</t>
  </si>
  <si>
    <t>14.282</t>
  </si>
  <si>
    <t>7.555</t>
  </si>
  <si>
    <t>10.624</t>
  </si>
  <si>
    <t>17.395</t>
  </si>
  <si>
    <t>153.684</t>
  </si>
  <si>
    <t>18.495</t>
  </si>
  <si>
    <t>181.701</t>
  </si>
  <si>
    <t>1.073</t>
  </si>
  <si>
    <t>10.608</t>
  </si>
  <si>
    <t>6.073</t>
  </si>
  <si>
    <t>10.836</t>
  </si>
  <si>
    <t>148.527</t>
  </si>
  <si>
    <t>9.243</t>
  </si>
  <si>
    <t>166.559</t>
  </si>
  <si>
    <t>3.668</t>
  </si>
  <si>
    <t>12.253</t>
  </si>
  <si>
    <t>6.917</t>
  </si>
  <si>
    <t>15.129</t>
  </si>
  <si>
    <t>147.377</t>
  </si>
  <si>
    <t>8.405</t>
  </si>
  <si>
    <t>163.114</t>
  </si>
  <si>
    <t>4.446</t>
  </si>
  <si>
    <t>15.897</t>
  </si>
  <si>
    <t>9.178</t>
  </si>
  <si>
    <t>7.562</t>
  </si>
  <si>
    <t>19.741</t>
  </si>
  <si>
    <t>152.726</t>
  </si>
  <si>
    <t>9.368</t>
  </si>
  <si>
    <t>167.568</t>
  </si>
  <si>
    <t>4.651</t>
  </si>
  <si>
    <t>14.519</t>
  </si>
  <si>
    <t>9.001</t>
  </si>
  <si>
    <t>10.744</t>
  </si>
  <si>
    <t>22.815</t>
  </si>
  <si>
    <t>144.443</t>
  </si>
  <si>
    <t>172.685</t>
  </si>
  <si>
    <t>2.573</t>
  </si>
  <si>
    <t>6.783</t>
  </si>
  <si>
    <t>4.053</t>
  </si>
  <si>
    <t>6.106</t>
  </si>
  <si>
    <t>8.561</t>
  </si>
  <si>
    <t>139.103</t>
  </si>
  <si>
    <t>2.933</t>
  </si>
  <si>
    <t>156.393</t>
  </si>
  <si>
    <t>2.443</t>
  </si>
  <si>
    <t>7.995</t>
  </si>
  <si>
    <t>3.895</t>
  </si>
  <si>
    <t>6.712</t>
  </si>
  <si>
    <t>10.19</t>
  </si>
  <si>
    <t>139.58</t>
  </si>
  <si>
    <t>4.485</t>
  </si>
  <si>
    <t>163.391</t>
  </si>
  <si>
    <t>2.04</t>
  </si>
  <si>
    <t>10.144</t>
  </si>
  <si>
    <t>9.542</t>
  </si>
  <si>
    <t>14.95</t>
  </si>
  <si>
    <t>135.827</t>
  </si>
  <si>
    <t>3.692</t>
  </si>
  <si>
    <t>145.704</t>
  </si>
  <si>
    <t>3.103</t>
  </si>
  <si>
    <t>12.389</t>
  </si>
  <si>
    <t>7.285</t>
  </si>
  <si>
    <t>15.122</t>
  </si>
  <si>
    <t>138.667</t>
  </si>
  <si>
    <t>3.641</t>
  </si>
  <si>
    <t>159.01</t>
  </si>
  <si>
    <t>2.927</t>
  </si>
  <si>
    <t>11.703</t>
  </si>
  <si>
    <t>5.327</t>
  </si>
  <si>
    <t>9.73</t>
  </si>
  <si>
    <t>15.017</t>
  </si>
  <si>
    <t>138.151</t>
  </si>
  <si>
    <t>2.917</t>
  </si>
  <si>
    <t>146.161</t>
  </si>
  <si>
    <t>1.851</t>
  </si>
  <si>
    <t>6.929</t>
  </si>
  <si>
    <t>3.097</t>
  </si>
  <si>
    <t>6.246</t>
  </si>
  <si>
    <t>8.147</t>
  </si>
  <si>
    <t>136.153</t>
  </si>
  <si>
    <t>1.817</t>
  </si>
  <si>
    <t>139.69</t>
  </si>
  <si>
    <t>3.796</t>
  </si>
  <si>
    <t>11.274</t>
  </si>
  <si>
    <t>6.045</t>
  </si>
  <si>
    <t>10.643</t>
  </si>
  <si>
    <t>14.464</t>
  </si>
  <si>
    <t>137.273</t>
  </si>
  <si>
    <t>3.69</t>
  </si>
  <si>
    <t>150.683</t>
  </si>
  <si>
    <t>1.575</t>
  </si>
  <si>
    <t>10.079</t>
  </si>
  <si>
    <t>5.424</t>
  </si>
  <si>
    <t>8.682</t>
  </si>
  <si>
    <t>9.858</t>
  </si>
  <si>
    <t>132.549</t>
  </si>
  <si>
    <t>10.014</t>
  </si>
  <si>
    <t>148.031</t>
  </si>
  <si>
    <t>0.495</t>
  </si>
  <si>
    <t>3.616</t>
  </si>
  <si>
    <t>2.298</t>
  </si>
  <si>
    <t>4.359</t>
  </si>
  <si>
    <t>4.202</t>
  </si>
  <si>
    <t>128.534</t>
  </si>
  <si>
    <t>4.106</t>
  </si>
  <si>
    <t>142.468</t>
  </si>
  <si>
    <t>0.276</t>
  </si>
  <si>
    <t>2.603</t>
  </si>
  <si>
    <t>1.323</t>
  </si>
  <si>
    <t>2.886</t>
  </si>
  <si>
    <t>2.746</t>
  </si>
  <si>
    <t>141.389</t>
  </si>
  <si>
    <t>3.172</t>
  </si>
  <si>
    <t>146.203</t>
  </si>
  <si>
    <t>0.293</t>
  </si>
  <si>
    <t>3.022</t>
  </si>
  <si>
    <t>1.529</t>
  </si>
  <si>
    <t>2.996</t>
  </si>
  <si>
    <t>3.491</t>
  </si>
  <si>
    <t>146.639</t>
  </si>
  <si>
    <t>3.309</t>
  </si>
  <si>
    <t>155.351</t>
  </si>
  <si>
    <t>6.29</t>
  </si>
  <si>
    <t>10.6</t>
  </si>
  <si>
    <t>13.968</t>
  </si>
  <si>
    <t>114.162</t>
  </si>
  <si>
    <t>3.121</t>
  </si>
  <si>
    <t>124.664</t>
  </si>
  <si>
    <t>0.772</t>
  </si>
  <si>
    <t>6.354</t>
  </si>
  <si>
    <t>3.993</t>
  </si>
  <si>
    <t>4.571</t>
  </si>
  <si>
    <t>8.164</t>
  </si>
  <si>
    <t>109.985</t>
  </si>
  <si>
    <t>2.238</t>
  </si>
  <si>
    <t>118.081</t>
  </si>
  <si>
    <t>0.761</t>
  </si>
  <si>
    <t>9.138</t>
  </si>
  <si>
    <t>4.887</t>
  </si>
  <si>
    <t>7.158</t>
  </si>
  <si>
    <t>14.687</t>
  </si>
  <si>
    <t>107.018</t>
  </si>
  <si>
    <t>2.287</t>
  </si>
  <si>
    <t>108.847</t>
  </si>
  <si>
    <t>0.968</t>
  </si>
  <si>
    <t>7.713</t>
  </si>
  <si>
    <t>4.056</t>
  </si>
  <si>
    <t>5.135</t>
  </si>
  <si>
    <t>9.198</t>
  </si>
  <si>
    <t>102.885</t>
  </si>
  <si>
    <t>5.736</t>
  </si>
  <si>
    <t>129.923</t>
  </si>
  <si>
    <t>1.346</t>
  </si>
  <si>
    <t>8.878</t>
  </si>
  <si>
    <t>4.402</t>
  </si>
  <si>
    <t>7.841</t>
  </si>
  <si>
    <t>9.003</t>
  </si>
  <si>
    <t>97.693</t>
  </si>
  <si>
    <t>6.478</t>
  </si>
  <si>
    <t>124.791</t>
  </si>
  <si>
    <t>1.881</t>
  </si>
  <si>
    <t>11.398</t>
  </si>
  <si>
    <t>5.636</t>
  </si>
  <si>
    <t>12.925</t>
  </si>
  <si>
    <t>13.122</t>
  </si>
  <si>
    <t>95.976</t>
  </si>
  <si>
    <t>5.653</t>
  </si>
  <si>
    <t>124.893</t>
  </si>
  <si>
    <t>14.682</t>
  </si>
  <si>
    <t>8.242</t>
  </si>
  <si>
    <t>11.12</t>
  </si>
  <si>
    <t>21.613</t>
  </si>
  <si>
    <t>98.805</t>
  </si>
  <si>
    <t>1.973</t>
  </si>
  <si>
    <t>105.032</t>
  </si>
  <si>
    <t>2.556</t>
  </si>
  <si>
    <t>14.003</t>
  </si>
  <si>
    <t>9.346</t>
  </si>
  <si>
    <t>7.751</t>
  </si>
  <si>
    <t>20.11</t>
  </si>
  <si>
    <t>101.139</t>
  </si>
  <si>
    <t>6.356</t>
  </si>
  <si>
    <t>130.079</t>
  </si>
  <si>
    <t>5.139</t>
  </si>
  <si>
    <t>8.855</t>
  </si>
  <si>
    <t>21.363</t>
  </si>
  <si>
    <t>15.719</t>
  </si>
  <si>
    <t>110.544</t>
  </si>
  <si>
    <t>14.768</t>
  </si>
  <si>
    <t>143.037</t>
  </si>
  <si>
    <t>1.975</t>
  </si>
  <si>
    <t>14.517</t>
  </si>
  <si>
    <t>7.872</t>
  </si>
  <si>
    <t>14.176</t>
  </si>
  <si>
    <t>17.976</t>
  </si>
  <si>
    <t>97.13</t>
  </si>
  <si>
    <t>5.207</t>
  </si>
  <si>
    <t>107.894</t>
  </si>
  <si>
    <t>3.866</t>
  </si>
  <si>
    <t>14.389</t>
  </si>
  <si>
    <t>8.036</t>
  </si>
  <si>
    <t>10.873</t>
  </si>
  <si>
    <t>16.55</t>
  </si>
  <si>
    <t>121.416</t>
  </si>
  <si>
    <t>16.956</t>
  </si>
  <si>
    <t>172.109</t>
  </si>
  <si>
    <t>2.324</t>
  </si>
  <si>
    <t>13.784</t>
  </si>
  <si>
    <t>8.252</t>
  </si>
  <si>
    <t>16.23</t>
  </si>
  <si>
    <t>15.331</t>
  </si>
  <si>
    <t>117.675</t>
  </si>
  <si>
    <t>12.967</t>
  </si>
  <si>
    <t>159.984</t>
  </si>
  <si>
    <t>3.712</t>
  </si>
  <si>
    <t>14.271</t>
  </si>
  <si>
    <t>9.498</t>
  </si>
  <si>
    <t>22.714</t>
  </si>
  <si>
    <t>14.159</t>
  </si>
  <si>
    <t>117.571</t>
  </si>
  <si>
    <t>9.035</t>
  </si>
  <si>
    <t>163.116</t>
  </si>
  <si>
    <t>5.032</t>
  </si>
  <si>
    <t>8.411</t>
  </si>
  <si>
    <t>8.822</t>
  </si>
  <si>
    <t>19.591</t>
  </si>
  <si>
    <t>115.892</t>
  </si>
  <si>
    <t>13.626</t>
  </si>
  <si>
    <t>166.312</t>
  </si>
  <si>
    <t>3.501</t>
  </si>
  <si>
    <t>15.394</t>
  </si>
  <si>
    <t>9.754</t>
  </si>
  <si>
    <t>12.934</t>
  </si>
  <si>
    <t>24.325</t>
  </si>
  <si>
    <t>109.846</t>
  </si>
  <si>
    <t>11.057</t>
  </si>
  <si>
    <t>147.174</t>
  </si>
  <si>
    <t>2.601</t>
  </si>
  <si>
    <t>12.337</t>
  </si>
  <si>
    <t>7.638</t>
  </si>
  <si>
    <t>15.448</t>
  </si>
  <si>
    <t>15.13</t>
  </si>
  <si>
    <t>105.465</t>
  </si>
  <si>
    <t>3.968</t>
  </si>
  <si>
    <t>116.966</t>
  </si>
  <si>
    <t>5.627</t>
  </si>
  <si>
    <t>13.982</t>
  </si>
  <si>
    <t>11.049</t>
  </si>
  <si>
    <t>0.517</t>
  </si>
  <si>
    <t>15.138</t>
  </si>
  <si>
    <t>116.976</t>
  </si>
  <si>
    <t>9.645</t>
  </si>
  <si>
    <t>139.836</t>
  </si>
  <si>
    <t>1.992</t>
  </si>
  <si>
    <t>12.828</t>
  </si>
  <si>
    <t>11.653</t>
  </si>
  <si>
    <t>14.676</t>
  </si>
  <si>
    <t>101.234</t>
  </si>
  <si>
    <t>7.182</t>
  </si>
  <si>
    <t>139.053</t>
  </si>
  <si>
    <t>4.952</t>
  </si>
  <si>
    <t>15.968</t>
  </si>
  <si>
    <t>8.85</t>
  </si>
  <si>
    <t>10.121</t>
  </si>
  <si>
    <t>26.369</t>
  </si>
  <si>
    <t>100.961</t>
  </si>
  <si>
    <t>10.866</t>
  </si>
  <si>
    <t>139.684</t>
  </si>
  <si>
    <t>4.762</t>
  </si>
  <si>
    <t>14.021</t>
  </si>
  <si>
    <t>9.376</t>
  </si>
  <si>
    <t>10.55852</t>
  </si>
  <si>
    <t>19.794</t>
  </si>
  <si>
    <t>102.513</t>
  </si>
  <si>
    <t>7.468</t>
  </si>
  <si>
    <t>127.316</t>
  </si>
  <si>
    <t>1.628</t>
  </si>
  <si>
    <t>14.438</t>
  </si>
  <si>
    <t>9.576</t>
  </si>
  <si>
    <t>11.362</t>
  </si>
  <si>
    <t>23.704</t>
  </si>
  <si>
    <t>107.805</t>
  </si>
  <si>
    <t>2.239</t>
  </si>
  <si>
    <t>111.097</t>
  </si>
  <si>
    <t>19.041</t>
  </si>
  <si>
    <t>14.94</t>
  </si>
  <si>
    <t>22.065</t>
  </si>
  <si>
    <t>28.99</t>
  </si>
  <si>
    <t>106.09</t>
  </si>
  <si>
    <t>8.866</t>
  </si>
  <si>
    <t>133.602</t>
  </si>
  <si>
    <t>2.924</t>
  </si>
  <si>
    <t>13.346</t>
  </si>
  <si>
    <t>7.461</t>
  </si>
  <si>
    <t>8.343</t>
  </si>
  <si>
    <t>16.95</t>
  </si>
  <si>
    <t>102.861</t>
  </si>
  <si>
    <t>10.304</t>
  </si>
  <si>
    <t>137.033</t>
  </si>
  <si>
    <t>1.057</t>
  </si>
  <si>
    <t>5.995</t>
  </si>
  <si>
    <t>3.522</t>
  </si>
  <si>
    <t>5.367</t>
  </si>
  <si>
    <t>8.27</t>
  </si>
  <si>
    <t>96.258</t>
  </si>
  <si>
    <t>7.303</t>
  </si>
  <si>
    <t>113.597</t>
  </si>
  <si>
    <t>0.813</t>
  </si>
  <si>
    <t>6.24</t>
  </si>
  <si>
    <t>3.602</t>
  </si>
  <si>
    <t>5.66</t>
  </si>
  <si>
    <t>8.212</t>
  </si>
  <si>
    <t>95.415</t>
  </si>
  <si>
    <t>5.479</t>
  </si>
  <si>
    <t>122.751</t>
  </si>
  <si>
    <t>0.959</t>
  </si>
  <si>
    <t>11.871</t>
  </si>
  <si>
    <t>6.368</t>
  </si>
  <si>
    <t>12.973</t>
  </si>
  <si>
    <t>13.857</t>
  </si>
  <si>
    <t>95.992</t>
  </si>
  <si>
    <t>5.743</t>
  </si>
  <si>
    <t>108.931</t>
  </si>
  <si>
    <t>2.795</t>
  </si>
  <si>
    <t>7.774</t>
  </si>
  <si>
    <t>8.034</t>
  </si>
  <si>
    <t>5.358</t>
  </si>
  <si>
    <t>7.639</t>
  </si>
  <si>
    <t>109.618</t>
  </si>
  <si>
    <t>4.44</t>
  </si>
  <si>
    <t>19.378</t>
  </si>
  <si>
    <t>9.071</t>
  </si>
  <si>
    <t>3.673</t>
  </si>
  <si>
    <t>32.94</t>
  </si>
  <si>
    <t>98.615</t>
  </si>
  <si>
    <t>105.513</t>
  </si>
  <si>
    <t>11.119</t>
  </si>
  <si>
    <t>6.598</t>
  </si>
  <si>
    <t>13.141</t>
  </si>
  <si>
    <t>10.053</t>
  </si>
  <si>
    <t>106.936</t>
  </si>
  <si>
    <t>6.254</t>
  </si>
  <si>
    <t>111.88</t>
  </si>
  <si>
    <t>1.91</t>
  </si>
  <si>
    <t>8.145</t>
  </si>
  <si>
    <t>4.471</t>
  </si>
  <si>
    <t>5.773</t>
  </si>
  <si>
    <t>9.792</t>
  </si>
  <si>
    <t>100.806</t>
  </si>
  <si>
    <t>4.982</t>
  </si>
  <si>
    <t>104.837</t>
  </si>
  <si>
    <t>5.143</t>
  </si>
  <si>
    <t>14.494</t>
  </si>
  <si>
    <t>12.561</t>
  </si>
  <si>
    <t>21.242</t>
  </si>
  <si>
    <t>100.193</t>
  </si>
  <si>
    <t>125.066</t>
  </si>
  <si>
    <t>459.837</t>
  </si>
  <si>
    <t>3.937</t>
  </si>
  <si>
    <t>8.846</t>
  </si>
  <si>
    <t>13.233</t>
  </si>
  <si>
    <t>23.444</t>
  </si>
  <si>
    <t>91.239</t>
  </si>
  <si>
    <t>7.253</t>
  </si>
  <si>
    <t>104.309</t>
  </si>
  <si>
    <t>5.768</t>
  </si>
  <si>
    <t>15.729</t>
  </si>
  <si>
    <t>11.64452381</t>
  </si>
  <si>
    <t>21.396</t>
  </si>
  <si>
    <t>92.735</t>
  </si>
  <si>
    <t>6.756</t>
  </si>
  <si>
    <t>97.639</t>
  </si>
  <si>
    <t>5.672</t>
  </si>
  <si>
    <t>28.335</t>
  </si>
  <si>
    <t>13.152</t>
  </si>
  <si>
    <t>38.403</t>
  </si>
  <si>
    <t>85.322</t>
  </si>
  <si>
    <t>7.704</t>
  </si>
  <si>
    <t>101.218</t>
  </si>
  <si>
    <t>2.187</t>
  </si>
  <si>
    <t>8.023</t>
  </si>
  <si>
    <t>4.542</t>
  </si>
  <si>
    <t>96.386</t>
  </si>
  <si>
    <t>98.462</t>
  </si>
  <si>
    <t>485.657</t>
  </si>
  <si>
    <t>3.597</t>
  </si>
  <si>
    <t>14.784</t>
  </si>
  <si>
    <t>7.86</t>
  </si>
  <si>
    <t>10.478</t>
  </si>
  <si>
    <t>24.033</t>
  </si>
  <si>
    <t>112.903</t>
  </si>
  <si>
    <t>10.805</t>
  </si>
  <si>
    <t>119.35</t>
  </si>
  <si>
    <t>8.376</t>
  </si>
  <si>
    <t>17.295</t>
  </si>
  <si>
    <t>12.174</t>
  </si>
  <si>
    <t>21.133</t>
  </si>
  <si>
    <t>96.285</t>
  </si>
  <si>
    <t>174.582</t>
  </si>
  <si>
    <t>499.45</t>
  </si>
  <si>
    <t>3.664</t>
  </si>
  <si>
    <t>8.253</t>
  </si>
  <si>
    <t>9.845</t>
  </si>
  <si>
    <t>17.219</t>
  </si>
  <si>
    <t>94.057</t>
  </si>
  <si>
    <t>112.141</t>
  </si>
  <si>
    <t>492.298</t>
  </si>
  <si>
    <t>2.764</t>
  </si>
  <si>
    <t>16.794</t>
  </si>
  <si>
    <t>8.897</t>
  </si>
  <si>
    <t>18.536</t>
  </si>
  <si>
    <t>90.519</t>
  </si>
  <si>
    <t>82.291</t>
  </si>
  <si>
    <t>488.699</t>
  </si>
  <si>
    <t>8.488</t>
  </si>
  <si>
    <t>10.947</t>
  </si>
  <si>
    <t>6.322</t>
  </si>
  <si>
    <t>21.455</t>
  </si>
  <si>
    <t>18.153</t>
  </si>
  <si>
    <t>265.132</t>
  </si>
  <si>
    <t>190.753</t>
  </si>
  <si>
    <t>499.317</t>
  </si>
  <si>
    <t>0.527</t>
  </si>
  <si>
    <t>3.995</t>
  </si>
  <si>
    <t>8.01752</t>
  </si>
  <si>
    <t>18.61076</t>
  </si>
  <si>
    <t>282.771</t>
  </si>
  <si>
    <t>293.877</t>
  </si>
  <si>
    <t>490.574</t>
  </si>
  <si>
    <t>4.083</t>
  </si>
  <si>
    <t>15.978</t>
  </si>
  <si>
    <t>10.165</t>
  </si>
  <si>
    <t>20.197</t>
  </si>
  <si>
    <t>20.793</t>
  </si>
  <si>
    <t>89.807</t>
  </si>
  <si>
    <t>6.165</t>
  </si>
  <si>
    <t>94.915</t>
  </si>
  <si>
    <t>3.808</t>
  </si>
  <si>
    <t>20.813</t>
  </si>
  <si>
    <t>16.371</t>
  </si>
  <si>
    <t>28.392</t>
  </si>
  <si>
    <t>95.078</t>
  </si>
  <si>
    <t>5.822</t>
  </si>
  <si>
    <t>98.754</t>
  </si>
  <si>
    <t>12.654</t>
  </si>
  <si>
    <t>8.685</t>
  </si>
  <si>
    <t>11.692</t>
  </si>
  <si>
    <t>15.747</t>
  </si>
  <si>
    <t>81.46</t>
  </si>
  <si>
    <t>7.671</t>
  </si>
  <si>
    <t>96.766</t>
  </si>
  <si>
    <t>15.262</t>
  </si>
  <si>
    <t>8.352</t>
  </si>
  <si>
    <t>21.693</t>
  </si>
  <si>
    <t>21.192</t>
  </si>
  <si>
    <t>90.692</t>
  </si>
  <si>
    <t>123.676</t>
  </si>
  <si>
    <t>489.918</t>
  </si>
  <si>
    <t>3.526</t>
  </si>
  <si>
    <t>18.213</t>
  </si>
  <si>
    <t>11.632</t>
  </si>
  <si>
    <t>12.553</t>
  </si>
  <si>
    <t>27.708</t>
  </si>
  <si>
    <t>93.844</t>
  </si>
  <si>
    <t>166.448</t>
  </si>
  <si>
    <t>499.912</t>
  </si>
  <si>
    <t>3.063</t>
  </si>
  <si>
    <t>11.073</t>
  </si>
  <si>
    <t>5.516</t>
  </si>
  <si>
    <t>18.257</t>
  </si>
  <si>
    <t>89.951</t>
  </si>
  <si>
    <t>6.209</t>
  </si>
  <si>
    <t>106.678</t>
  </si>
  <si>
    <t>2.971</t>
  </si>
  <si>
    <t>11.53</t>
  </si>
  <si>
    <t>7.028</t>
  </si>
  <si>
    <t>13.754</t>
  </si>
  <si>
    <t>13.371</t>
  </si>
  <si>
    <t>89.85</t>
  </si>
  <si>
    <t>7.433</t>
  </si>
  <si>
    <t>101.959</t>
  </si>
  <si>
    <t>6.225</t>
  </si>
  <si>
    <t>17.203</t>
  </si>
  <si>
    <t>11.491</t>
  </si>
  <si>
    <t>14.84</t>
  </si>
  <si>
    <t>17.26</t>
  </si>
  <si>
    <t>94.445</t>
  </si>
  <si>
    <t>175.376</t>
  </si>
  <si>
    <t>490.67</t>
  </si>
  <si>
    <t>0.374</t>
  </si>
  <si>
    <t>3.154</t>
  </si>
  <si>
    <t>1.765</t>
  </si>
  <si>
    <t>2.828</t>
  </si>
  <si>
    <t>4.413</t>
  </si>
  <si>
    <t>147.918</t>
  </si>
  <si>
    <t>3.833</t>
  </si>
  <si>
    <t>155.517</t>
  </si>
  <si>
    <t>1.194</t>
  </si>
  <si>
    <t>3.638</t>
  </si>
  <si>
    <t>2.181</t>
  </si>
  <si>
    <t>3.461</t>
  </si>
  <si>
    <t>4.795</t>
  </si>
  <si>
    <t>155.92</t>
  </si>
  <si>
    <t>6.935</t>
  </si>
  <si>
    <t>167.642</t>
  </si>
  <si>
    <t>0.369</t>
  </si>
  <si>
    <t>1.613</t>
  </si>
  <si>
    <t>3.442</t>
  </si>
  <si>
    <t>3.564</t>
  </si>
  <si>
    <t>153.072</t>
  </si>
  <si>
    <t>8.413</t>
  </si>
  <si>
    <t>167.195</t>
  </si>
  <si>
    <t>1.392</t>
  </si>
  <si>
    <t>6.511</t>
  </si>
  <si>
    <t>4.103</t>
  </si>
  <si>
    <t>7.403</t>
  </si>
  <si>
    <t>9.591</t>
  </si>
  <si>
    <t>149.536</t>
  </si>
  <si>
    <t>12.364</t>
  </si>
  <si>
    <t>159.565</t>
  </si>
  <si>
    <t>13.583</t>
  </si>
  <si>
    <t>8.687</t>
  </si>
  <si>
    <t>16.039</t>
  </si>
  <si>
    <t>16.587</t>
  </si>
  <si>
    <t>143.194</t>
  </si>
  <si>
    <t>160.937</t>
  </si>
  <si>
    <t>3.521</t>
  </si>
  <si>
    <t>11.963</t>
  </si>
  <si>
    <t>14.07</t>
  </si>
  <si>
    <t>19.826</t>
  </si>
  <si>
    <t>148.985</t>
  </si>
  <si>
    <t>7.255</t>
  </si>
  <si>
    <t>167.59</t>
  </si>
  <si>
    <t>7.65</t>
  </si>
  <si>
    <t>10.432</t>
  </si>
  <si>
    <t>6.206</t>
  </si>
  <si>
    <t>9.461</t>
  </si>
  <si>
    <t>15.311</t>
  </si>
  <si>
    <t>149.726</t>
  </si>
  <si>
    <t>103.909</t>
  </si>
  <si>
    <t>488.417</t>
  </si>
  <si>
    <t>8.387</t>
  </si>
  <si>
    <t>14.294</t>
  </si>
  <si>
    <t>6.398</t>
  </si>
  <si>
    <t>12.388</t>
  </si>
  <si>
    <t>15.718</t>
  </si>
  <si>
    <t>160.446</t>
  </si>
  <si>
    <t>149.76</t>
  </si>
  <si>
    <t>486.951</t>
  </si>
  <si>
    <t>3.02</t>
  </si>
  <si>
    <t>17.145</t>
  </si>
  <si>
    <t>11.347</t>
  </si>
  <si>
    <t>18.188</t>
  </si>
  <si>
    <t>21.552</t>
  </si>
  <si>
    <t>140.846</t>
  </si>
  <si>
    <t>9.867</t>
  </si>
  <si>
    <t>181.203</t>
  </si>
  <si>
    <t>1.711</t>
  </si>
  <si>
    <t>10.468</t>
  </si>
  <si>
    <t>9.711</t>
  </si>
  <si>
    <t>142.095</t>
  </si>
  <si>
    <t>22.457</t>
  </si>
  <si>
    <t>216.645</t>
  </si>
  <si>
    <t>4.43</t>
  </si>
  <si>
    <t>16.609</t>
  </si>
  <si>
    <t>10.596</t>
  </si>
  <si>
    <t>20.223</t>
  </si>
  <si>
    <t>16.36</t>
  </si>
  <si>
    <t>140.551</t>
  </si>
  <si>
    <t>50.07</t>
  </si>
  <si>
    <t>455.113</t>
  </si>
  <si>
    <t>2.016</t>
  </si>
  <si>
    <t>10.825</t>
  </si>
  <si>
    <t>5.436</t>
  </si>
  <si>
    <t>9.361</t>
  </si>
  <si>
    <t>15.573</t>
  </si>
  <si>
    <t>143.841</t>
  </si>
  <si>
    <t>5.793</t>
  </si>
  <si>
    <t>154.968</t>
  </si>
  <si>
    <t>3.601</t>
  </si>
  <si>
    <t>6.272</t>
  </si>
  <si>
    <t>12.705</t>
  </si>
  <si>
    <t>16.016</t>
  </si>
  <si>
    <t>133.393</t>
  </si>
  <si>
    <t>17.875</t>
  </si>
  <si>
    <t>149.812</t>
  </si>
  <si>
    <t>3.615</t>
  </si>
  <si>
    <t>12.399</t>
  </si>
  <si>
    <t>5.945</t>
  </si>
  <si>
    <t>10.601</t>
  </si>
  <si>
    <t>14.342</t>
  </si>
  <si>
    <t>143.534</t>
  </si>
  <si>
    <t>44.451</t>
  </si>
  <si>
    <t>339.028</t>
  </si>
  <si>
    <t>1.713</t>
  </si>
  <si>
    <t>10.003</t>
  </si>
  <si>
    <t>6.386</t>
  </si>
  <si>
    <t>10.129</t>
  </si>
  <si>
    <t>12.225</t>
  </si>
  <si>
    <t>153.341</t>
  </si>
  <si>
    <t>13.041</t>
  </si>
  <si>
    <t>188.734</t>
  </si>
  <si>
    <t>13.21</t>
  </si>
  <si>
    <t>7.34</t>
  </si>
  <si>
    <t>12.729</t>
  </si>
  <si>
    <t>15.435</t>
  </si>
  <si>
    <t>164.728</t>
  </si>
  <si>
    <t>65.839</t>
  </si>
  <si>
    <t>431.817</t>
  </si>
  <si>
    <t>4.63</t>
  </si>
  <si>
    <t>10.781</t>
  </si>
  <si>
    <t>5.85</t>
  </si>
  <si>
    <t>12.443</t>
  </si>
  <si>
    <t>10.106</t>
  </si>
  <si>
    <t>157.352</t>
  </si>
  <si>
    <t>19.746</t>
  </si>
  <si>
    <t>204.7</t>
  </si>
  <si>
    <t>5.976</t>
  </si>
  <si>
    <t>11.484</t>
  </si>
  <si>
    <t>7.653</t>
  </si>
  <si>
    <t>15.407</t>
  </si>
  <si>
    <t>151.016</t>
  </si>
  <si>
    <t>163.713</t>
  </si>
  <si>
    <t>2.223</t>
  </si>
  <si>
    <t>7.466</t>
  </si>
  <si>
    <t>4.914</t>
  </si>
  <si>
    <t>6.824</t>
  </si>
  <si>
    <t>11.031</t>
  </si>
  <si>
    <t>149.251</t>
  </si>
  <si>
    <t>4.158</t>
  </si>
  <si>
    <t>156.698</t>
  </si>
  <si>
    <t>2.812</t>
  </si>
  <si>
    <t>17.367</t>
  </si>
  <si>
    <t>8.301</t>
  </si>
  <si>
    <t>21.4</t>
  </si>
  <si>
    <t>144.702</t>
  </si>
  <si>
    <t>46.066</t>
  </si>
  <si>
    <t>306.796</t>
  </si>
  <si>
    <t>2.466</t>
  </si>
  <si>
    <t>10.76</t>
  </si>
  <si>
    <t>5.644</t>
  </si>
  <si>
    <t>8.676</t>
  </si>
  <si>
    <t>13.06</t>
  </si>
  <si>
    <t>150.433</t>
  </si>
  <si>
    <t>6.268</t>
  </si>
  <si>
    <t>155.038</t>
  </si>
  <si>
    <t>6.196</t>
  </si>
  <si>
    <t>10.183</t>
  </si>
  <si>
    <t>8.843</t>
  </si>
  <si>
    <t>11.976</t>
  </si>
  <si>
    <t>150.924</t>
  </si>
  <si>
    <t>62.897</t>
  </si>
  <si>
    <t>480.847</t>
  </si>
  <si>
    <t>2.514</t>
  </si>
  <si>
    <t>5.242</t>
  </si>
  <si>
    <t>12.25</t>
  </si>
  <si>
    <t>10.726</t>
  </si>
  <si>
    <t>155.014</t>
  </si>
  <si>
    <t>29.468</t>
  </si>
  <si>
    <t>160.962</t>
  </si>
  <si>
    <t>1.324</t>
  </si>
  <si>
    <t>9.262</t>
  </si>
  <si>
    <t>5.615</t>
  </si>
  <si>
    <t>16.278</t>
  </si>
  <si>
    <t>9.592</t>
  </si>
  <si>
    <t>166.89</t>
  </si>
  <si>
    <t>7.931</t>
  </si>
  <si>
    <t>182.51</t>
  </si>
  <si>
    <t>13.103</t>
  </si>
  <si>
    <t>6.593</t>
  </si>
  <si>
    <t>11.445</t>
  </si>
  <si>
    <t>14.392</t>
  </si>
  <si>
    <t>153.172</t>
  </si>
  <si>
    <t>19.989</t>
  </si>
  <si>
    <t>190.276</t>
  </si>
  <si>
    <t>2.34</t>
  </si>
  <si>
    <t>8.358</t>
  </si>
  <si>
    <t>5.394</t>
  </si>
  <si>
    <t>6.709</t>
  </si>
  <si>
    <t>9.305</t>
  </si>
  <si>
    <t>153.545</t>
  </si>
  <si>
    <t>12.072</t>
  </si>
  <si>
    <t>161.58</t>
  </si>
  <si>
    <t>12.044</t>
  </si>
  <si>
    <t>7.333</t>
  </si>
  <si>
    <t>9.543</t>
  </si>
  <si>
    <t>19.486</t>
  </si>
  <si>
    <t>128.241</t>
  </si>
  <si>
    <t>3.312</t>
  </si>
  <si>
    <t>140.553</t>
  </si>
  <si>
    <t>3.351</t>
  </si>
  <si>
    <t>13.993</t>
  </si>
  <si>
    <t>12.094</t>
  </si>
  <si>
    <t>22.67</t>
  </si>
  <si>
    <t>127.641</t>
  </si>
  <si>
    <t>145.59</t>
  </si>
  <si>
    <t>2.526</t>
  </si>
  <si>
    <t>10.446</t>
  </si>
  <si>
    <t>6.243</t>
  </si>
  <si>
    <t>16.293</t>
  </si>
  <si>
    <t>124.941</t>
  </si>
  <si>
    <t>6.326</t>
  </si>
  <si>
    <t>151.293</t>
  </si>
  <si>
    <t>9.862</t>
  </si>
  <si>
    <t>21.927</t>
  </si>
  <si>
    <t>10.985</t>
  </si>
  <si>
    <t>18.90921053</t>
  </si>
  <si>
    <t>32.623</t>
  </si>
  <si>
    <t>129.856</t>
  </si>
  <si>
    <t>8.073</t>
  </si>
  <si>
    <t>135.007</t>
  </si>
  <si>
    <t>10.187</t>
  </si>
  <si>
    <t>12.882</t>
  </si>
  <si>
    <t>12.184</t>
  </si>
  <si>
    <t>17.144</t>
  </si>
  <si>
    <t>130.098</t>
  </si>
  <si>
    <t>2.763</t>
  </si>
  <si>
    <t>130.647</t>
  </si>
  <si>
    <t>15.928</t>
  </si>
  <si>
    <t>12.839</t>
  </si>
  <si>
    <t>8.327</t>
  </si>
  <si>
    <t>8.896</t>
  </si>
  <si>
    <t>127.204</t>
  </si>
  <si>
    <t>137.627</t>
  </si>
  <si>
    <t>3.472</t>
  </si>
  <si>
    <t>12.738</t>
  </si>
  <si>
    <t>7.159</t>
  </si>
  <si>
    <t>11.717</t>
  </si>
  <si>
    <t>122.142</t>
  </si>
  <si>
    <t>136.208</t>
  </si>
  <si>
    <t>13.564</t>
  </si>
  <si>
    <t>18.521</t>
  </si>
  <si>
    <t>14.739</t>
  </si>
  <si>
    <t>22.005</t>
  </si>
  <si>
    <t>29.884</t>
  </si>
  <si>
    <t>130.682</t>
  </si>
  <si>
    <t>235.224</t>
  </si>
  <si>
    <t>597.974</t>
  </si>
  <si>
    <t>7.746</t>
  </si>
  <si>
    <t>17.953</t>
  </si>
  <si>
    <t>18.922</t>
  </si>
  <si>
    <t>29.631</t>
  </si>
  <si>
    <t>119.257</t>
  </si>
  <si>
    <t>7.019</t>
  </si>
  <si>
    <t>127.15</t>
  </si>
  <si>
    <t>10.627</t>
  </si>
  <si>
    <t>14.411</t>
  </si>
  <si>
    <t>12.186</t>
  </si>
  <si>
    <t>39.845</t>
  </si>
  <si>
    <t>16.632</t>
  </si>
  <si>
    <t>119.665</t>
  </si>
  <si>
    <t>8.235</t>
  </si>
  <si>
    <t>124.967</t>
  </si>
  <si>
    <t>16.738</t>
  </si>
  <si>
    <t>19.27</t>
  </si>
  <si>
    <t>14.304</t>
  </si>
  <si>
    <t>25.448</t>
  </si>
  <si>
    <t>121.999</t>
  </si>
  <si>
    <t>100.192</t>
  </si>
  <si>
    <t>476.292</t>
  </si>
  <si>
    <t>9.095</t>
  </si>
  <si>
    <t>22.53</t>
  </si>
  <si>
    <t>13.568</t>
  </si>
  <si>
    <t>20.925</t>
  </si>
  <si>
    <t>140.586</t>
  </si>
  <si>
    <t>7.675</t>
  </si>
  <si>
    <t>155.315</t>
  </si>
  <si>
    <t>7.895</t>
  </si>
  <si>
    <t>17.04</t>
  </si>
  <si>
    <t>10.683</t>
  </si>
  <si>
    <t>4.583</t>
  </si>
  <si>
    <t>132.474</t>
  </si>
  <si>
    <t>159.793</t>
  </si>
  <si>
    <t>7.81</t>
  </si>
  <si>
    <t>16.558</t>
  </si>
  <si>
    <t>10.972</t>
  </si>
  <si>
    <t>12.72</t>
  </si>
  <si>
    <t>22.97</t>
  </si>
  <si>
    <t>139.336</t>
  </si>
  <si>
    <t>126.521</t>
  </si>
  <si>
    <t>507.006</t>
  </si>
  <si>
    <t>3.795</t>
  </si>
  <si>
    <t>12.461</t>
  </si>
  <si>
    <t>7.587</t>
  </si>
  <si>
    <t>12.931</t>
  </si>
  <si>
    <t>17.547</t>
  </si>
  <si>
    <t>129.861</t>
  </si>
  <si>
    <t>11.329</t>
  </si>
  <si>
    <t>161.153</t>
  </si>
  <si>
    <t>6.903</t>
  </si>
  <si>
    <t>18.349</t>
  </si>
  <si>
    <t>12.196</t>
  </si>
  <si>
    <t>18.669</t>
  </si>
  <si>
    <t>24.118</t>
  </si>
  <si>
    <t>128.977</t>
  </si>
  <si>
    <t>7.658</t>
  </si>
  <si>
    <t>149.779</t>
  </si>
  <si>
    <t>7.937</t>
  </si>
  <si>
    <t>17.732</t>
  </si>
  <si>
    <t>11.58</t>
  </si>
  <si>
    <t>13.956</t>
  </si>
  <si>
    <t>23.566</t>
  </si>
  <si>
    <t>133.116</t>
  </si>
  <si>
    <t>45.201</t>
  </si>
  <si>
    <t>364.998</t>
  </si>
  <si>
    <t>10.275</t>
  </si>
  <si>
    <t>16.539</t>
  </si>
  <si>
    <t>10.39</t>
  </si>
  <si>
    <t>22.451</t>
  </si>
  <si>
    <t>135.714</t>
  </si>
  <si>
    <t>4.523</t>
  </si>
  <si>
    <t>143.082</t>
  </si>
  <si>
    <t>2.228</t>
  </si>
  <si>
    <t>8.854</t>
  </si>
  <si>
    <t>5.696</t>
  </si>
  <si>
    <t>11.77</t>
  </si>
  <si>
    <t>9.905</t>
  </si>
  <si>
    <t>120.658</t>
  </si>
  <si>
    <t>4.643</t>
  </si>
  <si>
    <t>128.179</t>
  </si>
  <si>
    <t>8.205</t>
  </si>
  <si>
    <t>21.651</t>
  </si>
  <si>
    <t>17.994</t>
  </si>
  <si>
    <t>38.283</t>
  </si>
  <si>
    <t>36.092</t>
  </si>
  <si>
    <t>121.585</t>
  </si>
  <si>
    <t>125.975</t>
  </si>
  <si>
    <t>9.443</t>
  </si>
  <si>
    <t>21.3</t>
  </si>
  <si>
    <t>11.833</t>
  </si>
  <si>
    <t>35.428</t>
  </si>
  <si>
    <t>27.073</t>
  </si>
  <si>
    <t>121.617</t>
  </si>
  <si>
    <t>4.591</t>
  </si>
  <si>
    <t>128.339</t>
  </si>
  <si>
    <t>3.871</t>
  </si>
  <si>
    <t>17.095</t>
  </si>
  <si>
    <t>10.923</t>
  </si>
  <si>
    <t>21.282</t>
  </si>
  <si>
    <t>21.939</t>
  </si>
  <si>
    <t>124.558</t>
  </si>
  <si>
    <t>5.588</t>
  </si>
  <si>
    <t>136.363</t>
  </si>
  <si>
    <t>7.314</t>
  </si>
  <si>
    <t>13.886</t>
  </si>
  <si>
    <t>8.799</t>
  </si>
  <si>
    <t>27.084</t>
  </si>
  <si>
    <t>15.123</t>
  </si>
  <si>
    <t>123.729</t>
  </si>
  <si>
    <t>5.523</t>
  </si>
  <si>
    <t>131.335</t>
  </si>
  <si>
    <t>4.048</t>
  </si>
  <si>
    <t>9.57</t>
  </si>
  <si>
    <t>5.901</t>
  </si>
  <si>
    <t>13.242</t>
  </si>
  <si>
    <t>10.256</t>
  </si>
  <si>
    <t>123.528</t>
  </si>
  <si>
    <t>7.51</t>
  </si>
  <si>
    <t>133.043</t>
  </si>
  <si>
    <t>6.63</t>
  </si>
  <si>
    <t>15.365</t>
  </si>
  <si>
    <t>9.267</t>
  </si>
  <si>
    <t>24.26</t>
  </si>
  <si>
    <t>18.571</t>
  </si>
  <si>
    <t>123.93</t>
  </si>
  <si>
    <t>5.159</t>
  </si>
  <si>
    <t>132.017</t>
  </si>
  <si>
    <t>4.086</t>
  </si>
  <si>
    <t>7.849</t>
  </si>
  <si>
    <t>13.855</t>
  </si>
  <si>
    <t>19.753</t>
  </si>
  <si>
    <t>110.256</t>
  </si>
  <si>
    <t>2.785</t>
  </si>
  <si>
    <t>117.606</t>
  </si>
  <si>
    <t>0.6</t>
  </si>
  <si>
    <t>5.807</t>
  </si>
  <si>
    <t>3.785</t>
  </si>
  <si>
    <t>4.255</t>
  </si>
  <si>
    <t>9.331</t>
  </si>
  <si>
    <t>240.232</t>
  </si>
  <si>
    <t>4.045</t>
  </si>
  <si>
    <t>256.494</t>
  </si>
  <si>
    <t>0.951</t>
  </si>
  <si>
    <t>7.248</t>
  </si>
  <si>
    <t>4.747</t>
  </si>
  <si>
    <t>4.984</t>
  </si>
  <si>
    <t>10.943</t>
  </si>
  <si>
    <t>238.875</t>
  </si>
  <si>
    <t>6.759</t>
  </si>
  <si>
    <t>275.202</t>
  </si>
  <si>
    <t>0.561</t>
  </si>
  <si>
    <t>6.606</t>
  </si>
  <si>
    <t>3.974</t>
  </si>
  <si>
    <t>9.923</t>
  </si>
  <si>
    <t>239.883</t>
  </si>
  <si>
    <t>2.705</t>
  </si>
  <si>
    <t>250.427</t>
  </si>
  <si>
    <t>0.858</t>
  </si>
  <si>
    <t>4.514</t>
  </si>
  <si>
    <t>9.577</t>
  </si>
  <si>
    <t>7.371</t>
  </si>
  <si>
    <t>203.599</t>
  </si>
  <si>
    <t>65.622</t>
  </si>
  <si>
    <t>493.154</t>
  </si>
  <si>
    <t>13.485</t>
  </si>
  <si>
    <t>9.68</t>
  </si>
  <si>
    <t>11.238</t>
  </si>
  <si>
    <t>18.807</t>
  </si>
  <si>
    <t>195.661</t>
  </si>
  <si>
    <t>26.136</t>
  </si>
  <si>
    <t>215.078</t>
  </si>
  <si>
    <t>1.074</t>
  </si>
  <si>
    <t>10.87</t>
  </si>
  <si>
    <t>7.109</t>
  </si>
  <si>
    <t>16.718</t>
  </si>
  <si>
    <t>10.072</t>
  </si>
  <si>
    <t>195.091</t>
  </si>
  <si>
    <t>14.448</t>
  </si>
  <si>
    <t>215.035</t>
  </si>
  <si>
    <t>4.252</t>
  </si>
  <si>
    <t>10.533</t>
  </si>
  <si>
    <t>7.042</t>
  </si>
  <si>
    <t>9.948</t>
  </si>
  <si>
    <t>13.743</t>
  </si>
  <si>
    <t>188.149</t>
  </si>
  <si>
    <t>21.675</t>
  </si>
  <si>
    <t>214.509</t>
  </si>
  <si>
    <t>0.733</t>
  </si>
  <si>
    <t>8.772</t>
  </si>
  <si>
    <t>4.988</t>
  </si>
  <si>
    <t>7.58</t>
  </si>
  <si>
    <t>11.123</t>
  </si>
  <si>
    <t>192.348</t>
  </si>
  <si>
    <t>11.748</t>
  </si>
  <si>
    <t>216.28</t>
  </si>
  <si>
    <t>3.337</t>
  </si>
  <si>
    <t>11.206</t>
  </si>
  <si>
    <t>5.266</t>
  </si>
  <si>
    <t>12.016</t>
  </si>
  <si>
    <t>10.856</t>
  </si>
  <si>
    <t>195.759</t>
  </si>
  <si>
    <t>19.415</t>
  </si>
  <si>
    <t>204.194</t>
  </si>
  <si>
    <t>3.592</t>
  </si>
  <si>
    <t>13.977</t>
  </si>
  <si>
    <t>7.578</t>
  </si>
  <si>
    <t>16.763</t>
  </si>
  <si>
    <t>192.218</t>
  </si>
  <si>
    <t>20.144</t>
  </si>
  <si>
    <t>201.176</t>
  </si>
  <si>
    <t>2.593</t>
  </si>
  <si>
    <t>13.472</t>
  </si>
  <si>
    <t>9.233</t>
  </si>
  <si>
    <t>16.286</t>
  </si>
  <si>
    <t>16.441</t>
  </si>
  <si>
    <t>202.081</t>
  </si>
  <si>
    <t>22.33</t>
  </si>
  <si>
    <t>219.647</t>
  </si>
  <si>
    <t>5.68</t>
  </si>
  <si>
    <t>17.403</t>
  </si>
  <si>
    <t>16.328</t>
  </si>
  <si>
    <t>21.12</t>
  </si>
  <si>
    <t>205.985</t>
  </si>
  <si>
    <t>26.147</t>
  </si>
  <si>
    <t>253.376</t>
  </si>
  <si>
    <t>1.675</t>
  </si>
  <si>
    <t>10.921</t>
  </si>
  <si>
    <t>6.212</t>
  </si>
  <si>
    <t>11.184</t>
  </si>
  <si>
    <t>13.338</t>
  </si>
  <si>
    <t>172.711</t>
  </si>
  <si>
    <t>20.593</t>
  </si>
  <si>
    <t>201.326</t>
  </si>
  <si>
    <t>3.755</t>
  </si>
  <si>
    <t>12.518</t>
  </si>
  <si>
    <t>6.825</t>
  </si>
  <si>
    <t>15.333</t>
  </si>
  <si>
    <t>12.761</t>
  </si>
  <si>
    <t>230.224</t>
  </si>
  <si>
    <t>47.463</t>
  </si>
  <si>
    <t>479.673</t>
  </si>
  <si>
    <t>1.774</t>
  </si>
  <si>
    <t>9.71</t>
  </si>
  <si>
    <t>5.449</t>
  </si>
  <si>
    <t>10.252</t>
  </si>
  <si>
    <t>12.192</t>
  </si>
  <si>
    <t>219.827</t>
  </si>
  <si>
    <t>17.225</t>
  </si>
  <si>
    <t>268.961</t>
  </si>
  <si>
    <t>2.993</t>
  </si>
  <si>
    <t>11.829</t>
  </si>
  <si>
    <t>6.699</t>
  </si>
  <si>
    <t>13.326</t>
  </si>
  <si>
    <t>13.131</t>
  </si>
  <si>
    <t>213.676</t>
  </si>
  <si>
    <t>12.2</t>
  </si>
  <si>
    <t>246.927</t>
  </si>
  <si>
    <t>13.771</t>
  </si>
  <si>
    <t>6.501</t>
  </si>
  <si>
    <t>18.726</t>
  </si>
  <si>
    <t>14.904</t>
  </si>
  <si>
    <t>211.481</t>
  </si>
  <si>
    <t>23.995</t>
  </si>
  <si>
    <t>264.993</t>
  </si>
  <si>
    <t>6.414</t>
  </si>
  <si>
    <t>10.354</t>
  </si>
  <si>
    <t>4.637</t>
  </si>
  <si>
    <t>8.222</t>
  </si>
  <si>
    <t>11.643</t>
  </si>
  <si>
    <t>217.242</t>
  </si>
  <si>
    <t>95.184</t>
  </si>
  <si>
    <t>477.425</t>
  </si>
  <si>
    <t>2.261</t>
  </si>
  <si>
    <t>13.724</t>
  </si>
  <si>
    <t>14.888</t>
  </si>
  <si>
    <t>19.52</t>
  </si>
  <si>
    <t>186.965</t>
  </si>
  <si>
    <t>206.296</t>
  </si>
  <si>
    <t>2.486</t>
  </si>
  <si>
    <t>11.951</t>
  </si>
  <si>
    <t>5.192</t>
  </si>
  <si>
    <t>13.875</t>
  </si>
  <si>
    <t>10.088</t>
  </si>
  <si>
    <t>188.6</t>
  </si>
  <si>
    <t>6.86</t>
  </si>
  <si>
    <t>210.237</t>
  </si>
  <si>
    <t>1.678</t>
  </si>
  <si>
    <t>13.198</t>
  </si>
  <si>
    <t>7.334</t>
  </si>
  <si>
    <t>11.299</t>
  </si>
  <si>
    <t>16.207</t>
  </si>
  <si>
    <t>183.871</t>
  </si>
  <si>
    <t>5.873</t>
  </si>
  <si>
    <t>194.352</t>
  </si>
  <si>
    <t>4.394</t>
  </si>
  <si>
    <t>9.601</t>
  </si>
  <si>
    <t>10.368</t>
  </si>
  <si>
    <t>10.547</t>
  </si>
  <si>
    <t>188.301</t>
  </si>
  <si>
    <t>8.069</t>
  </si>
  <si>
    <t>204.16</t>
  </si>
  <si>
    <t>3.062</t>
  </si>
  <si>
    <t>19.802</t>
  </si>
  <si>
    <t>20.271</t>
  </si>
  <si>
    <t>27.25</t>
  </si>
  <si>
    <t>33.273</t>
  </si>
  <si>
    <t>194.359</t>
  </si>
  <si>
    <t>105.818</t>
  </si>
  <si>
    <t>495.399</t>
  </si>
  <si>
    <t>2.78</t>
  </si>
  <si>
    <t>9.369</t>
  </si>
  <si>
    <t>5.282</t>
  </si>
  <si>
    <t>9.69</t>
  </si>
  <si>
    <t>12.116</t>
  </si>
  <si>
    <t>180.475</t>
  </si>
  <si>
    <t>4.848</t>
  </si>
  <si>
    <t>191.897</t>
  </si>
  <si>
    <t>4.776</t>
  </si>
  <si>
    <t>9.04</t>
  </si>
  <si>
    <t>4.725</t>
  </si>
  <si>
    <t>6.482</t>
  </si>
  <si>
    <t>11.734</t>
  </si>
  <si>
    <t>182.736</t>
  </si>
  <si>
    <t>11.448</t>
  </si>
  <si>
    <t>191.609</t>
  </si>
  <si>
    <t>1.539</t>
  </si>
  <si>
    <t>8.701</t>
  </si>
  <si>
    <t>4.639</t>
  </si>
  <si>
    <t>6.722</t>
  </si>
  <si>
    <t>11.176</t>
  </si>
  <si>
    <t>169.659</t>
  </si>
  <si>
    <t>14.628</t>
  </si>
  <si>
    <t>202.212</t>
  </si>
  <si>
    <t>0.494</t>
  </si>
  <si>
    <t>6.376</t>
  </si>
  <si>
    <t>6.027</t>
  </si>
  <si>
    <t>8.608</t>
  </si>
  <si>
    <t>150.192</t>
  </si>
  <si>
    <t>3.764</t>
  </si>
  <si>
    <t>162.772</t>
  </si>
  <si>
    <t>0.295</t>
  </si>
  <si>
    <t>1.935</t>
  </si>
  <si>
    <t>2.721</t>
  </si>
  <si>
    <t>4.689</t>
  </si>
  <si>
    <t>194.351</t>
  </si>
  <si>
    <t>4.452</t>
  </si>
  <si>
    <t>208.13</t>
  </si>
  <si>
    <t>0.826</t>
  </si>
  <si>
    <t>4.544</t>
  </si>
  <si>
    <t>2.627</t>
  </si>
  <si>
    <t>3.879</t>
  </si>
  <si>
    <t>6.729</t>
  </si>
  <si>
    <t>238.325</t>
  </si>
  <si>
    <t>6.128</t>
  </si>
  <si>
    <t>263.009</t>
  </si>
  <si>
    <t>5.36</t>
  </si>
  <si>
    <t>18.843</t>
  </si>
  <si>
    <t>12.865</t>
  </si>
  <si>
    <t>14.508</t>
  </si>
  <si>
    <t>25.294</t>
  </si>
  <si>
    <t>142.119</t>
  </si>
  <si>
    <t>21.713</t>
  </si>
  <si>
    <t>184.315</t>
  </si>
  <si>
    <t>4.128</t>
  </si>
  <si>
    <t>15.09</t>
  </si>
  <si>
    <t>10.118</t>
  </si>
  <si>
    <t>18.815</t>
  </si>
  <si>
    <t>20.214</t>
  </si>
  <si>
    <t>143.468</t>
  </si>
  <si>
    <t>17.504</t>
  </si>
  <si>
    <t>185.001</t>
  </si>
  <si>
    <t>6.267</t>
  </si>
  <si>
    <t>10.892</t>
  </si>
  <si>
    <t>5.907</t>
  </si>
  <si>
    <t>8.721</t>
  </si>
  <si>
    <t>14.51</t>
  </si>
  <si>
    <t>171.857</t>
  </si>
  <si>
    <t>22.806</t>
  </si>
  <si>
    <t>190.718</t>
  </si>
  <si>
    <t>4.813</t>
  </si>
  <si>
    <t>11.555</t>
  </si>
  <si>
    <t>5.458</t>
  </si>
  <si>
    <t>11.113</t>
  </si>
  <si>
    <t>169.164</t>
  </si>
  <si>
    <t>16.998</t>
  </si>
  <si>
    <t>177.905</t>
  </si>
  <si>
    <t>4.799</t>
  </si>
  <si>
    <t>11.947</t>
  </si>
  <si>
    <t>8.904</t>
  </si>
  <si>
    <t>16.554</t>
  </si>
  <si>
    <t>164.793</t>
  </si>
  <si>
    <t>85.725</t>
  </si>
  <si>
    <t>455.452</t>
  </si>
  <si>
    <t>3.548</t>
  </si>
  <si>
    <t>18.099</t>
  </si>
  <si>
    <t>9.388</t>
  </si>
  <si>
    <t>12.963</t>
  </si>
  <si>
    <t>14.563</t>
  </si>
  <si>
    <t>151.611</t>
  </si>
  <si>
    <t>12.971</t>
  </si>
  <si>
    <t>187.013</t>
  </si>
  <si>
    <t>1.691</t>
  </si>
  <si>
    <t>16.756</t>
  </si>
  <si>
    <t>9.96</t>
  </si>
  <si>
    <t>20.789</t>
  </si>
  <si>
    <t>20.483</t>
  </si>
  <si>
    <t>149.756</t>
  </si>
  <si>
    <t>15.671</t>
  </si>
  <si>
    <t>173.537</t>
  </si>
  <si>
    <t>6.232</t>
  </si>
  <si>
    <t>20.182</t>
  </si>
  <si>
    <t>14.794</t>
  </si>
  <si>
    <t>32.615</t>
  </si>
  <si>
    <t>29.426</t>
  </si>
  <si>
    <t>149.657</t>
  </si>
  <si>
    <t>14.599</t>
  </si>
  <si>
    <t>183.664</t>
  </si>
  <si>
    <t>5.956</t>
  </si>
  <si>
    <t>14.871</t>
  </si>
  <si>
    <t>9.85</t>
  </si>
  <si>
    <t>20.986</t>
  </si>
  <si>
    <t>18.765</t>
  </si>
  <si>
    <t>158.817</t>
  </si>
  <si>
    <t>24.288</t>
  </si>
  <si>
    <t>209.105</t>
  </si>
  <si>
    <t>5.105</t>
  </si>
  <si>
    <t>11.446</t>
  </si>
  <si>
    <t>4.668</t>
  </si>
  <si>
    <t>10.642</t>
  </si>
  <si>
    <t>16.198</t>
  </si>
  <si>
    <t>166.954</t>
  </si>
  <si>
    <t>29.547</t>
  </si>
  <si>
    <t>196.648</t>
  </si>
  <si>
    <t>6.505</t>
  </si>
  <si>
    <t>17.854</t>
  </si>
  <si>
    <t>11.292</t>
  </si>
  <si>
    <t>18.795</t>
  </si>
  <si>
    <t>22.179</t>
  </si>
  <si>
    <t>182.646</t>
  </si>
  <si>
    <t>71.174</t>
  </si>
  <si>
    <t>461.372</t>
  </si>
  <si>
    <t>2.226</t>
  </si>
  <si>
    <t>11.455</t>
  </si>
  <si>
    <t>6.641</t>
  </si>
  <si>
    <t>11.811</t>
  </si>
  <si>
    <t>12.712</t>
  </si>
  <si>
    <t>175.193</t>
  </si>
  <si>
    <t>27.313</t>
  </si>
  <si>
    <t>240.936</t>
  </si>
  <si>
    <t>6.37</t>
  </si>
  <si>
    <t>15.47</t>
  </si>
  <si>
    <t>9.172</t>
  </si>
  <si>
    <t>21.54</t>
  </si>
  <si>
    <t>18.197</t>
  </si>
  <si>
    <t>204.695</t>
  </si>
  <si>
    <t>90.716</t>
  </si>
  <si>
    <t>453.608</t>
  </si>
  <si>
    <t>7.595</t>
  </si>
  <si>
    <t>12.497</t>
  </si>
  <si>
    <t>7.157</t>
  </si>
  <si>
    <t>14.221</t>
  </si>
  <si>
    <t>14.368</t>
  </si>
  <si>
    <t>190.009</t>
  </si>
  <si>
    <t>33.007</t>
  </si>
  <si>
    <t>245.645</t>
  </si>
  <si>
    <t>3.131</t>
  </si>
  <si>
    <t>9.104</t>
  </si>
  <si>
    <t>10.065</t>
  </si>
  <si>
    <t>10.228</t>
  </si>
  <si>
    <t>210.636</t>
  </si>
  <si>
    <t>79.402</t>
  </si>
  <si>
    <t>457.738</t>
  </si>
  <si>
    <t>2.543</t>
  </si>
  <si>
    <t>9.53</t>
  </si>
  <si>
    <t>5.306</t>
  </si>
  <si>
    <t>10.458</t>
  </si>
  <si>
    <t>10.352</t>
  </si>
  <si>
    <t>181.691</t>
  </si>
  <si>
    <t>27.432</t>
  </si>
  <si>
    <t>219.404</t>
  </si>
  <si>
    <t>5.428</t>
  </si>
  <si>
    <t>11.204</t>
  </si>
  <si>
    <t>10.114</t>
  </si>
  <si>
    <t>14.495</t>
  </si>
  <si>
    <t>188.398</t>
  </si>
  <si>
    <t>23.391</t>
  </si>
  <si>
    <t>212.609</t>
  </si>
  <si>
    <t>4.018</t>
  </si>
  <si>
    <t>18.902</t>
  </si>
  <si>
    <t>13.453</t>
  </si>
  <si>
    <t>20.893</t>
  </si>
  <si>
    <t>22.236</t>
  </si>
  <si>
    <t>169.413</t>
  </si>
  <si>
    <t>22.494</t>
  </si>
  <si>
    <t>212.479</t>
  </si>
  <si>
    <t>3.531</t>
  </si>
  <si>
    <t>10.63</t>
  </si>
  <si>
    <t>5.702</t>
  </si>
  <si>
    <t>10.607</t>
  </si>
  <si>
    <t>11.315</t>
  </si>
  <si>
    <t>167.444</t>
  </si>
  <si>
    <t>31.716</t>
  </si>
  <si>
    <t>219.113</t>
  </si>
  <si>
    <t>5.443</t>
  </si>
  <si>
    <t>10.743</t>
  </si>
  <si>
    <t>5.333</t>
  </si>
  <si>
    <t>10.018</t>
  </si>
  <si>
    <t>10.941</t>
  </si>
  <si>
    <t>163.709</t>
  </si>
  <si>
    <t>31.602</t>
  </si>
  <si>
    <t>216.719</t>
  </si>
  <si>
    <t>13.252</t>
  </si>
  <si>
    <t>16.732</t>
  </si>
  <si>
    <t>14.485</t>
  </si>
  <si>
    <t>190.256</t>
  </si>
  <si>
    <t>16.933</t>
  </si>
  <si>
    <t>206.183</t>
  </si>
  <si>
    <t>4.135</t>
  </si>
  <si>
    <t>11.019</t>
  </si>
  <si>
    <t>7.563</t>
  </si>
  <si>
    <t>13.347</t>
  </si>
  <si>
    <t>170.168</t>
  </si>
  <si>
    <t>31.413</t>
  </si>
  <si>
    <t>219.642</t>
  </si>
  <si>
    <t>14.323</t>
  </si>
  <si>
    <t>7.882</t>
  </si>
  <si>
    <t>15.743</t>
  </si>
  <si>
    <t>164.734</t>
  </si>
  <si>
    <t>24.503</t>
  </si>
  <si>
    <t>172.557</t>
  </si>
  <si>
    <t>0.623</t>
  </si>
  <si>
    <t>4.354</t>
  </si>
  <si>
    <t>2.346</t>
  </si>
  <si>
    <t>4.492</t>
  </si>
  <si>
    <t>5.536</t>
  </si>
  <si>
    <t>207.23</t>
  </si>
  <si>
    <t>255.597</t>
  </si>
  <si>
    <t>0.706</t>
  </si>
  <si>
    <t>3.405</t>
  </si>
  <si>
    <t>1.823</t>
  </si>
  <si>
    <t>3.731</t>
  </si>
  <si>
    <t>3.841</t>
  </si>
  <si>
    <t>224.617</t>
  </si>
  <si>
    <t>4.181</t>
  </si>
  <si>
    <t>239.465</t>
  </si>
  <si>
    <t>0.962</t>
  </si>
  <si>
    <t>3.671</t>
  </si>
  <si>
    <t>1.836</t>
  </si>
  <si>
    <t>3.599</t>
  </si>
  <si>
    <t>4.221</t>
  </si>
  <si>
    <t>225.803</t>
  </si>
  <si>
    <t>7.126</t>
  </si>
  <si>
    <t>253.531</t>
  </si>
  <si>
    <t>6.732</t>
  </si>
  <si>
    <t>16.077</t>
  </si>
  <si>
    <t>7.776</t>
  </si>
  <si>
    <t>11.571</t>
  </si>
  <si>
    <t>15.944</t>
  </si>
  <si>
    <t>214.612</t>
  </si>
  <si>
    <t>6.133</t>
  </si>
  <si>
    <t>227.697</t>
  </si>
  <si>
    <t>2.569</t>
  </si>
  <si>
    <t>10.248</t>
  </si>
  <si>
    <t>13.221</t>
  </si>
  <si>
    <t>8.58</t>
  </si>
  <si>
    <t>211.038</t>
  </si>
  <si>
    <t>21.303</t>
  </si>
  <si>
    <t>242.451</t>
  </si>
  <si>
    <t>2.986</t>
  </si>
  <si>
    <t>9.719</t>
  </si>
  <si>
    <t>5.164</t>
  </si>
  <si>
    <t>11.097</t>
  </si>
  <si>
    <t>10.086</t>
  </si>
  <si>
    <t>221.899</t>
  </si>
  <si>
    <t>8.018</t>
  </si>
  <si>
    <t>244.476</t>
  </si>
  <si>
    <t>5.169</t>
  </si>
  <si>
    <t>7.576</t>
  </si>
  <si>
    <t>2.997</t>
  </si>
  <si>
    <t>218.298</t>
  </si>
  <si>
    <t>7.444</t>
  </si>
  <si>
    <t>235.841</t>
  </si>
  <si>
    <t>2.048</t>
  </si>
  <si>
    <t>6.925</t>
  </si>
  <si>
    <t>216.178</t>
  </si>
  <si>
    <t>7.074</t>
  </si>
  <si>
    <t>241.193</t>
  </si>
  <si>
    <t>6.405</t>
  </si>
  <si>
    <t>12.813</t>
  </si>
  <si>
    <t>20.728</t>
  </si>
  <si>
    <t>15.319</t>
  </si>
  <si>
    <t>213.938</t>
  </si>
  <si>
    <t>76.881</t>
  </si>
  <si>
    <t>486.575</t>
  </si>
  <si>
    <t>5.338</t>
  </si>
  <si>
    <t>15.001</t>
  </si>
  <si>
    <t>9.417</t>
  </si>
  <si>
    <t>201.512</t>
  </si>
  <si>
    <t>10.517</t>
  </si>
  <si>
    <t>235.126</t>
  </si>
  <si>
    <t>2.201</t>
  </si>
  <si>
    <t>10.385</t>
  </si>
  <si>
    <t>4.142</t>
  </si>
  <si>
    <t>8.535</t>
  </si>
  <si>
    <t>206.643</t>
  </si>
  <si>
    <t>13.581</t>
  </si>
  <si>
    <t>232.922</t>
  </si>
  <si>
    <t>3.646</t>
  </si>
  <si>
    <t>11.069</t>
  </si>
  <si>
    <t>5.161</t>
  </si>
  <si>
    <t>8.94</t>
  </si>
  <si>
    <t>10.448</t>
  </si>
  <si>
    <t>211.27</t>
  </si>
  <si>
    <t>30.116</t>
  </si>
  <si>
    <t>338.99</t>
  </si>
  <si>
    <t>4.75</t>
  </si>
  <si>
    <t>6.96</t>
  </si>
  <si>
    <t>3.361</t>
  </si>
  <si>
    <t>5.29</t>
  </si>
  <si>
    <t>218.253</t>
  </si>
  <si>
    <t>33.581</t>
  </si>
  <si>
    <t>252.477</t>
  </si>
  <si>
    <t>4.758</t>
  </si>
  <si>
    <t>13.322</t>
  </si>
  <si>
    <t>17.718</t>
  </si>
  <si>
    <t>15.399</t>
  </si>
  <si>
    <t>220.465</t>
  </si>
  <si>
    <t>21.51</t>
  </si>
  <si>
    <t>345.009</t>
  </si>
  <si>
    <t>1.909</t>
  </si>
  <si>
    <t>11.115</t>
  </si>
  <si>
    <t>5.727</t>
  </si>
  <si>
    <t>12.401</t>
  </si>
  <si>
    <t>221.552</t>
  </si>
  <si>
    <t>34.479</t>
  </si>
  <si>
    <t>262.341</t>
  </si>
  <si>
    <t>11.376</t>
  </si>
  <si>
    <t>6.197</t>
  </si>
  <si>
    <t>15.527</t>
  </si>
  <si>
    <t>10.268</t>
  </si>
  <si>
    <t>227.571</t>
  </si>
  <si>
    <t>12.07</t>
  </si>
  <si>
    <t>253.299</t>
  </si>
  <si>
    <t>5.851</t>
  </si>
  <si>
    <t>13.19</t>
  </si>
  <si>
    <t>8.463</t>
  </si>
  <si>
    <t>12.546</t>
  </si>
  <si>
    <t>18.38</t>
  </si>
  <si>
    <t>226.071</t>
  </si>
  <si>
    <t>34.602</t>
  </si>
  <si>
    <t>488.418</t>
  </si>
  <si>
    <t>6.239</t>
  </si>
  <si>
    <t>5.088</t>
  </si>
  <si>
    <t>8.227</t>
  </si>
  <si>
    <t>14.058</t>
  </si>
  <si>
    <t>240.721</t>
  </si>
  <si>
    <t>19.813</t>
  </si>
  <si>
    <t>263.322</t>
  </si>
  <si>
    <t>1.381</t>
  </si>
  <si>
    <t>6.986</t>
  </si>
  <si>
    <t>3.174</t>
  </si>
  <si>
    <t>6.314</t>
  </si>
  <si>
    <t>6.051</t>
  </si>
  <si>
    <t>216.165</t>
  </si>
  <si>
    <t>36.034</t>
  </si>
  <si>
    <t>226.4</t>
  </si>
  <si>
    <t>5.567</t>
  </si>
  <si>
    <t>13.85</t>
  </si>
  <si>
    <t>8.121</t>
  </si>
  <si>
    <t>10.738</t>
  </si>
  <si>
    <t>15.153</t>
  </si>
  <si>
    <t>215.403</t>
  </si>
  <si>
    <t>16.363</t>
  </si>
  <si>
    <t>260.319</t>
  </si>
  <si>
    <t>4.334</t>
  </si>
  <si>
    <t>10.784</t>
  </si>
  <si>
    <t>6.394</t>
  </si>
  <si>
    <t>13.456</t>
  </si>
  <si>
    <t>11.066</t>
  </si>
  <si>
    <t>206.98</t>
  </si>
  <si>
    <t>62.49</t>
  </si>
  <si>
    <t>483.359</t>
  </si>
  <si>
    <t>4.944</t>
  </si>
  <si>
    <t>10.262</t>
  </si>
  <si>
    <t>4.723</t>
  </si>
  <si>
    <t>10.221</t>
  </si>
  <si>
    <t>9.629</t>
  </si>
  <si>
    <t>213.879</t>
  </si>
  <si>
    <t>10.576</t>
  </si>
  <si>
    <t>229.673</t>
  </si>
  <si>
    <t>6.344</t>
  </si>
  <si>
    <t>15.507</t>
  </si>
  <si>
    <t>7.243</t>
  </si>
  <si>
    <t>14.376</t>
  </si>
  <si>
    <t>16.648</t>
  </si>
  <si>
    <t>216.016</t>
  </si>
  <si>
    <t>27.528</t>
  </si>
  <si>
    <t>239.838</t>
  </si>
  <si>
    <t>9.268</t>
  </si>
  <si>
    <t>4.427</t>
  </si>
  <si>
    <t>12.336</t>
  </si>
  <si>
    <t>217.519</t>
  </si>
  <si>
    <t>11.082</t>
  </si>
  <si>
    <t>239.661</t>
  </si>
  <si>
    <t>5.022</t>
  </si>
  <si>
    <t>14.816</t>
  </si>
  <si>
    <t>7.278</t>
  </si>
  <si>
    <t>13.35</t>
  </si>
  <si>
    <t>15.161</t>
  </si>
  <si>
    <t>213.005</t>
  </si>
  <si>
    <t>11.482</t>
  </si>
  <si>
    <t>233.876</t>
  </si>
  <si>
    <t>1.446</t>
  </si>
  <si>
    <t>9.507</t>
  </si>
  <si>
    <t>9.063</t>
  </si>
  <si>
    <t>6.628</t>
  </si>
  <si>
    <t>212.631</t>
  </si>
  <si>
    <t>9.614</t>
  </si>
  <si>
    <t>219.085</t>
  </si>
  <si>
    <t>0.994</t>
  </si>
  <si>
    <t>7.692</t>
  </si>
  <si>
    <t>4.614</t>
  </si>
  <si>
    <t>6.493</t>
  </si>
  <si>
    <t>11.701</t>
  </si>
  <si>
    <t>123.392</t>
  </si>
  <si>
    <t>2.427</t>
  </si>
  <si>
    <t>128.689</t>
  </si>
  <si>
    <t>0.911</t>
  </si>
  <si>
    <t>6.072</t>
  </si>
  <si>
    <t>3.645</t>
  </si>
  <si>
    <t>9.574</t>
  </si>
  <si>
    <t>132.231</t>
  </si>
  <si>
    <t>4.823</t>
  </si>
  <si>
    <t>139.719</t>
  </si>
  <si>
    <t>1.754</t>
  </si>
  <si>
    <t>7.269</t>
  </si>
  <si>
    <t>4.122</t>
  </si>
  <si>
    <t>12.04</t>
  </si>
  <si>
    <t>136.092</t>
  </si>
  <si>
    <t>141.053</t>
  </si>
  <si>
    <t>5.986</t>
  </si>
  <si>
    <t>13.73</t>
  </si>
  <si>
    <t>8.446</t>
  </si>
  <si>
    <t>16.675</t>
  </si>
  <si>
    <t>17.194</t>
  </si>
  <si>
    <t>110.487</t>
  </si>
  <si>
    <t>80.369</t>
  </si>
  <si>
    <t>422.297</t>
  </si>
  <si>
    <t>14.512</t>
  </si>
  <si>
    <t>10.657</t>
  </si>
  <si>
    <t>16.289</t>
  </si>
  <si>
    <t>101.038</t>
  </si>
  <si>
    <t>117.548</t>
  </si>
  <si>
    <t>2.436</t>
  </si>
  <si>
    <t>12.125</t>
  </si>
  <si>
    <t>5.831</t>
  </si>
  <si>
    <t>9.677</t>
  </si>
  <si>
    <t>15.818</t>
  </si>
  <si>
    <t>113.882</t>
  </si>
  <si>
    <t>108.453</t>
  </si>
  <si>
    <t>400.924</t>
  </si>
  <si>
    <t>2.043</t>
  </si>
  <si>
    <t>8.603</t>
  </si>
  <si>
    <t>3.723</t>
  </si>
  <si>
    <t>6.721</t>
  </si>
  <si>
    <t>106.761</t>
  </si>
  <si>
    <t>7.372</t>
  </si>
  <si>
    <t>133.308</t>
  </si>
  <si>
    <t>1.277</t>
  </si>
  <si>
    <t>7.351</t>
  </si>
  <si>
    <t>3.786</t>
  </si>
  <si>
    <t>5.909</t>
  </si>
  <si>
    <t>8.047</t>
  </si>
  <si>
    <t>105.972</t>
  </si>
  <si>
    <t>4.034</t>
  </si>
  <si>
    <t>109.476</t>
  </si>
  <si>
    <t>4.778</t>
  </si>
  <si>
    <t>8.733</t>
  </si>
  <si>
    <t>5.31</t>
  </si>
  <si>
    <t>9.256</t>
  </si>
  <si>
    <t>11.532</t>
  </si>
  <si>
    <t>103.322</t>
  </si>
  <si>
    <t>117.259</t>
  </si>
  <si>
    <t>5.926</t>
  </si>
  <si>
    <t>14.664</t>
  </si>
  <si>
    <t>8.496</t>
  </si>
  <si>
    <t>15.413</t>
  </si>
  <si>
    <t>23.435</t>
  </si>
  <si>
    <t>104.185</t>
  </si>
  <si>
    <t>6.897</t>
  </si>
  <si>
    <t>114.593</t>
  </si>
  <si>
    <t>4.473</t>
  </si>
  <si>
    <t>14.442</t>
  </si>
  <si>
    <t>9.224</t>
  </si>
  <si>
    <t>13.856</t>
  </si>
  <si>
    <t>20.269</t>
  </si>
  <si>
    <t>107.375</t>
  </si>
  <si>
    <t>94.403</t>
  </si>
  <si>
    <t>490.249</t>
  </si>
  <si>
    <t>2.407</t>
  </si>
  <si>
    <t>11.901</t>
  </si>
  <si>
    <t>14.811</t>
  </si>
  <si>
    <t>15.185</t>
  </si>
  <si>
    <t>112.759</t>
  </si>
  <si>
    <t>121.668</t>
  </si>
  <si>
    <t>479.412</t>
  </si>
  <si>
    <t>3.738</t>
  </si>
  <si>
    <t>6.034</t>
  </si>
  <si>
    <t>11.72247826</t>
  </si>
  <si>
    <t>15.69</t>
  </si>
  <si>
    <t>99.954</t>
  </si>
  <si>
    <t>7.787</t>
  </si>
  <si>
    <t>104.719</t>
  </si>
  <si>
    <t>5.464</t>
  </si>
  <si>
    <t>15.613</t>
  </si>
  <si>
    <t>8.336</t>
  </si>
  <si>
    <t>21.53</t>
  </si>
  <si>
    <t>19.627</t>
  </si>
  <si>
    <t>133.336</t>
  </si>
  <si>
    <t>138.152</t>
  </si>
  <si>
    <t>490.736</t>
  </si>
  <si>
    <t>15.416</t>
  </si>
  <si>
    <t>8.475</t>
  </si>
  <si>
    <t>16.195</t>
  </si>
  <si>
    <t>19.03</t>
  </si>
  <si>
    <t>113.825</t>
  </si>
  <si>
    <t>8.879</t>
  </si>
  <si>
    <t>136.638</t>
  </si>
  <si>
    <t>2.935</t>
  </si>
  <si>
    <t>8.346</t>
  </si>
  <si>
    <t>16.103</t>
  </si>
  <si>
    <t>117.126</t>
  </si>
  <si>
    <t>10.895</t>
  </si>
  <si>
    <t>133.568</t>
  </si>
  <si>
    <t>4.119</t>
  </si>
  <si>
    <t>13.484</t>
  </si>
  <si>
    <t>6.195</t>
  </si>
  <si>
    <t>112.606</t>
  </si>
  <si>
    <t>62.319</t>
  </si>
  <si>
    <t>417.856</t>
  </si>
  <si>
    <t>2.045</t>
  </si>
  <si>
    <t>12.694</t>
  </si>
  <si>
    <t>19.711</t>
  </si>
  <si>
    <t>108.418</t>
  </si>
  <si>
    <t>8.913</t>
  </si>
  <si>
    <t>120.481</t>
  </si>
  <si>
    <t>1.458</t>
  </si>
  <si>
    <t>12.797</t>
  </si>
  <si>
    <t>6.706</t>
  </si>
  <si>
    <t>13.281</t>
  </si>
  <si>
    <t>14.265</t>
  </si>
  <si>
    <t>101.98</t>
  </si>
  <si>
    <t>3.045</t>
  </si>
  <si>
    <t>106.704</t>
  </si>
  <si>
    <t>2.771</t>
  </si>
  <si>
    <t>5.625</t>
  </si>
  <si>
    <t>9.67</t>
  </si>
  <si>
    <t>105.598</t>
  </si>
  <si>
    <t>5.019</t>
  </si>
  <si>
    <t>110.394</t>
  </si>
  <si>
    <t>3.13</t>
  </si>
  <si>
    <t>16.514</t>
  </si>
  <si>
    <t>12.153</t>
  </si>
  <si>
    <t>17.984</t>
  </si>
  <si>
    <t>22.471</t>
  </si>
  <si>
    <t>106.005</t>
  </si>
  <si>
    <t>7.618</t>
  </si>
  <si>
    <t>112.539</t>
  </si>
  <si>
    <t>13.164</t>
  </si>
  <si>
    <t>8.191</t>
  </si>
  <si>
    <t>19.218</t>
  </si>
  <si>
    <t>107.476</t>
  </si>
  <si>
    <t>12.302</t>
  </si>
  <si>
    <t>115.571</t>
  </si>
  <si>
    <t>2.957</t>
  </si>
  <si>
    <t>4.738</t>
  </si>
  <si>
    <t>102.911</t>
  </si>
  <si>
    <t>4.835</t>
  </si>
  <si>
    <t>110.594</t>
  </si>
  <si>
    <t>1.178</t>
  </si>
  <si>
    <t>13.219</t>
  </si>
  <si>
    <t>9.073</t>
  </si>
  <si>
    <t>14.426</t>
  </si>
  <si>
    <t>18.952</t>
  </si>
  <si>
    <t>103.009</t>
  </si>
  <si>
    <t>7.788</t>
  </si>
  <si>
    <t>122.442</t>
  </si>
  <si>
    <t>3.582</t>
  </si>
  <si>
    <t>13.615</t>
  </si>
  <si>
    <t>7.99</t>
  </si>
  <si>
    <t>13.992</t>
  </si>
  <si>
    <t>20.115</t>
  </si>
  <si>
    <t>105.135</t>
  </si>
  <si>
    <t>5.044</t>
  </si>
  <si>
    <t>120.03</t>
  </si>
  <si>
    <t>1.581</t>
  </si>
  <si>
    <t>10.015</t>
  </si>
  <si>
    <t>5.1</t>
  </si>
  <si>
    <t>7.075</t>
  </si>
  <si>
    <t>6.789</t>
  </si>
  <si>
    <t>98.394</t>
  </si>
  <si>
    <t>8.853</t>
  </si>
  <si>
    <t>103.599</t>
  </si>
  <si>
    <t>0.185</t>
  </si>
  <si>
    <t>3.512</t>
  </si>
  <si>
    <t>2.193</t>
  </si>
  <si>
    <t>3.742</t>
  </si>
  <si>
    <t>4.035</t>
  </si>
  <si>
    <t>145.167</t>
  </si>
  <si>
    <t>6.25</t>
  </si>
  <si>
    <t>152.704</t>
  </si>
  <si>
    <t>0.219</t>
  </si>
  <si>
    <t>2.171</t>
  </si>
  <si>
    <t>1.025</t>
  </si>
  <si>
    <t>1.696</t>
  </si>
  <si>
    <t>149.764</t>
  </si>
  <si>
    <t>4.936</t>
  </si>
  <si>
    <t>156.709</t>
  </si>
  <si>
    <t>0.825</t>
  </si>
  <si>
    <t>2.981</t>
  </si>
  <si>
    <t>1.681</t>
  </si>
  <si>
    <t>157.316</t>
  </si>
  <si>
    <t>3.76</t>
  </si>
  <si>
    <t>167.7</t>
  </si>
  <si>
    <t>0.887</t>
  </si>
  <si>
    <t>7.246</t>
  </si>
  <si>
    <t>4.919</t>
  </si>
  <si>
    <t>5.729</t>
  </si>
  <si>
    <t>10.641</t>
  </si>
  <si>
    <t>138.096</t>
  </si>
  <si>
    <t>146.034</t>
  </si>
  <si>
    <t>8.038</t>
  </si>
  <si>
    <t>4.975</t>
  </si>
  <si>
    <t>7.539</t>
  </si>
  <si>
    <t>13.613</t>
  </si>
  <si>
    <t>121.019</t>
  </si>
  <si>
    <t>22.051</t>
  </si>
  <si>
    <t>151.406</t>
  </si>
  <si>
    <t>3.336</t>
  </si>
  <si>
    <t>5.711</t>
  </si>
  <si>
    <t>2.693</t>
  </si>
  <si>
    <t>6.132</t>
  </si>
  <si>
    <t>6.639</t>
  </si>
  <si>
    <t>138.894</t>
  </si>
  <si>
    <t>8.107</t>
  </si>
  <si>
    <t>145.065</t>
  </si>
  <si>
    <t>2.483</t>
  </si>
  <si>
    <t>7.529</t>
  </si>
  <si>
    <t>6.401</t>
  </si>
  <si>
    <t>137.682</t>
  </si>
  <si>
    <t>9.019</t>
  </si>
  <si>
    <t>146.737</t>
  </si>
  <si>
    <t>1.622</t>
  </si>
  <si>
    <t>8.101</t>
  </si>
  <si>
    <t>4.117</t>
  </si>
  <si>
    <t>7.75</t>
  </si>
  <si>
    <t>7.602</t>
  </si>
  <si>
    <t>138.224</t>
  </si>
  <si>
    <t>9.197</t>
  </si>
  <si>
    <t>147.124</t>
  </si>
  <si>
    <t>1.209</t>
  </si>
  <si>
    <t>9.95</t>
  </si>
  <si>
    <t>4.757</t>
  </si>
  <si>
    <t>8.925</t>
  </si>
  <si>
    <t>9.911</t>
  </si>
  <si>
    <t>122.454</t>
  </si>
  <si>
    <t>15.883</t>
  </si>
  <si>
    <t>150.942</t>
  </si>
  <si>
    <t>3.627</t>
  </si>
  <si>
    <t>14.673</t>
  </si>
  <si>
    <t>15.132</t>
  </si>
  <si>
    <t>123.336</t>
  </si>
  <si>
    <t>15.091</t>
  </si>
  <si>
    <t>149.322</t>
  </si>
  <si>
    <t>2.069</t>
  </si>
  <si>
    <t>10.32</t>
  </si>
  <si>
    <t>4.563</t>
  </si>
  <si>
    <t>9.659</t>
  </si>
  <si>
    <t>10.544</t>
  </si>
  <si>
    <t>122.403</t>
  </si>
  <si>
    <t>15.988</t>
  </si>
  <si>
    <t>157.427</t>
  </si>
  <si>
    <t>8.781</t>
  </si>
  <si>
    <t>8.003</t>
  </si>
  <si>
    <t>7.005</t>
  </si>
  <si>
    <t>145.386</t>
  </si>
  <si>
    <t>24.323</t>
  </si>
  <si>
    <t>234.848</t>
  </si>
  <si>
    <t>0.794</t>
  </si>
  <si>
    <t>3.572</t>
  </si>
  <si>
    <t>5.78</t>
  </si>
  <si>
    <t>6.454</t>
  </si>
  <si>
    <t>137.666</t>
  </si>
  <si>
    <t>146.362</t>
  </si>
  <si>
    <t>2.112</t>
  </si>
  <si>
    <t>4.543</t>
  </si>
  <si>
    <t>10.272</t>
  </si>
  <si>
    <t>144.309</t>
  </si>
  <si>
    <t>11.517</t>
  </si>
  <si>
    <t>162.812</t>
  </si>
  <si>
    <t>3.352</t>
  </si>
  <si>
    <t>9.15</t>
  </si>
  <si>
    <t>5.546</t>
  </si>
  <si>
    <t>9.497</t>
  </si>
  <si>
    <t>10.677</t>
  </si>
  <si>
    <t>137.674</t>
  </si>
  <si>
    <t>16.729</t>
  </si>
  <si>
    <t>156.778</t>
  </si>
  <si>
    <t>3.771</t>
  </si>
  <si>
    <t>8.132</t>
  </si>
  <si>
    <t>21.778</t>
  </si>
  <si>
    <t>143.7</t>
  </si>
  <si>
    <t>12.956</t>
  </si>
  <si>
    <t>155.9</t>
  </si>
  <si>
    <t>6.078</t>
  </si>
  <si>
    <t>10.9</t>
  </si>
  <si>
    <t>5.978</t>
  </si>
  <si>
    <t>11.531</t>
  </si>
  <si>
    <t>12.853</t>
  </si>
  <si>
    <t>146.054</t>
  </si>
  <si>
    <t>17.536</t>
  </si>
  <si>
    <t>216.408</t>
  </si>
  <si>
    <t>1.227</t>
  </si>
  <si>
    <t>6.443</t>
  </si>
  <si>
    <t>3.862</t>
  </si>
  <si>
    <t>6.011</t>
  </si>
  <si>
    <t>7.683</t>
  </si>
  <si>
    <t>145.62</t>
  </si>
  <si>
    <t>9.672</t>
  </si>
  <si>
    <t>151.515</t>
  </si>
  <si>
    <t>1.437</t>
  </si>
  <si>
    <t>9.871</t>
  </si>
  <si>
    <t>4.696</t>
  </si>
  <si>
    <t>9.897</t>
  </si>
  <si>
    <t>10.894</t>
  </si>
  <si>
    <t>133.726</t>
  </si>
  <si>
    <t>4.529</t>
  </si>
  <si>
    <t>140.842</t>
  </si>
  <si>
    <t>2.706</t>
  </si>
  <si>
    <t>5.775</t>
  </si>
  <si>
    <t>9.561</t>
  </si>
  <si>
    <t>10.611</t>
  </si>
  <si>
    <t>138.742</t>
  </si>
  <si>
    <t>4.803</t>
  </si>
  <si>
    <t>147.136</t>
  </si>
  <si>
    <t>1.099</t>
  </si>
  <si>
    <t>6.183</t>
  </si>
  <si>
    <t>11.503</t>
  </si>
  <si>
    <t>130.424</t>
  </si>
  <si>
    <t>7.438</t>
  </si>
  <si>
    <t>141.219</t>
  </si>
  <si>
    <t>2.342</t>
  </si>
  <si>
    <t>8.593</t>
  </si>
  <si>
    <t>3.153</t>
  </si>
  <si>
    <t>5.457</t>
  </si>
  <si>
    <t>6.42</t>
  </si>
  <si>
    <t>135.111</t>
  </si>
  <si>
    <t>146.083</t>
  </si>
  <si>
    <t>3.934</t>
  </si>
  <si>
    <t>11.183</t>
  </si>
  <si>
    <t>7.301</t>
  </si>
  <si>
    <t>9.511</t>
  </si>
  <si>
    <t>12.272</t>
  </si>
  <si>
    <t>132.205</t>
  </si>
  <si>
    <t>7.415</t>
  </si>
  <si>
    <t>142.679</t>
  </si>
  <si>
    <t>2.615</t>
  </si>
  <si>
    <t>6.523</t>
  </si>
  <si>
    <t>14.808</t>
  </si>
  <si>
    <t>12.846</t>
  </si>
  <si>
    <t>133.288</t>
  </si>
  <si>
    <t>7.376</t>
  </si>
  <si>
    <t>142.813</t>
  </si>
  <si>
    <t>3.843</t>
  </si>
  <si>
    <t>8.867</t>
  </si>
  <si>
    <t>4.92</t>
  </si>
  <si>
    <t>9.043</t>
  </si>
  <si>
    <t>131.195</t>
  </si>
  <si>
    <t>10.218</t>
  </si>
  <si>
    <t>149.1</t>
  </si>
  <si>
    <t>0.907</t>
  </si>
  <si>
    <t>7.666</t>
  </si>
  <si>
    <t>4.073</t>
  </si>
  <si>
    <t>7.293</t>
  </si>
  <si>
    <t>10.29</t>
  </si>
  <si>
    <t>125.5</t>
  </si>
  <si>
    <t>7.613</t>
  </si>
  <si>
    <t>129.983</t>
  </si>
  <si>
    <t>3.66</t>
  </si>
  <si>
    <t>12.387</t>
  </si>
  <si>
    <t>7.644</t>
  </si>
  <si>
    <t>12.175</t>
  </si>
  <si>
    <t>19.528</t>
  </si>
  <si>
    <t>158.395</t>
  </si>
  <si>
    <t>10.554</t>
  </si>
  <si>
    <t>179.137</t>
  </si>
  <si>
    <t>6.757</t>
  </si>
  <si>
    <t>17.815</t>
  </si>
  <si>
    <t>11.899</t>
  </si>
  <si>
    <t>17.384</t>
  </si>
  <si>
    <t>22.485</t>
  </si>
  <si>
    <t>158.819</t>
  </si>
  <si>
    <t>15.497</t>
  </si>
  <si>
    <t>209.711</t>
  </si>
  <si>
    <t>5.455</t>
  </si>
  <si>
    <t>14.213</t>
  </si>
  <si>
    <t>10.25</t>
  </si>
  <si>
    <t>14.603</t>
  </si>
  <si>
    <t>23.429</t>
  </si>
  <si>
    <t>187.764</t>
  </si>
  <si>
    <t>63.88</t>
  </si>
  <si>
    <t>496.249</t>
  </si>
  <si>
    <t>6.751</t>
  </si>
  <si>
    <t>26.613</t>
  </si>
  <si>
    <t>21.086</t>
  </si>
  <si>
    <t>21.68090909</t>
  </si>
  <si>
    <t>43.765</t>
  </si>
  <si>
    <t>171.947</t>
  </si>
  <si>
    <t>9.819</t>
  </si>
  <si>
    <t>188.081</t>
  </si>
  <si>
    <t>18.375</t>
  </si>
  <si>
    <t>24.246</t>
  </si>
  <si>
    <t>13.68252632</t>
  </si>
  <si>
    <t>35.477</t>
  </si>
  <si>
    <t>176.598</t>
  </si>
  <si>
    <t>73.029</t>
  </si>
  <si>
    <t>461.769</t>
  </si>
  <si>
    <t>13.84</t>
  </si>
  <si>
    <t>24.235</t>
  </si>
  <si>
    <t>49.637</t>
  </si>
  <si>
    <t>446.381</t>
  </si>
  <si>
    <t>457.014</t>
  </si>
  <si>
    <t>12.222</t>
  </si>
  <si>
    <t>17.775</t>
  </si>
  <si>
    <t>12.157</t>
  </si>
  <si>
    <t>28.186</t>
  </si>
  <si>
    <t>180.255</t>
  </si>
  <si>
    <t>81.637</t>
  </si>
  <si>
    <t>428.948</t>
  </si>
  <si>
    <t>16.009</t>
  </si>
  <si>
    <t>19.321</t>
  </si>
  <si>
    <t>4.612</t>
  </si>
  <si>
    <t>20.06</t>
  </si>
  <si>
    <t>342.486</t>
  </si>
  <si>
    <t>53.834</t>
  </si>
  <si>
    <t>498.086</t>
  </si>
  <si>
    <t>24.961</t>
  </si>
  <si>
    <t>49.922</t>
  </si>
  <si>
    <t>184.115</t>
  </si>
  <si>
    <t>8.09</t>
  </si>
  <si>
    <t>188.913</t>
  </si>
  <si>
    <t>3.009</t>
  </si>
  <si>
    <t>19.713</t>
  </si>
  <si>
    <t>22.755</t>
  </si>
  <si>
    <t>83.085</t>
  </si>
  <si>
    <t>2.613</t>
  </si>
  <si>
    <t>85.541</t>
  </si>
  <si>
    <t>17.259</t>
  </si>
  <si>
    <t>32.644</t>
  </si>
  <si>
    <t>36.225</t>
  </si>
  <si>
    <t>158.493</t>
  </si>
  <si>
    <t>108.888</t>
  </si>
  <si>
    <t>487.366</t>
  </si>
  <si>
    <t>2.859</t>
  </si>
  <si>
    <t>30.113</t>
  </si>
  <si>
    <t>29.154</t>
  </si>
  <si>
    <t>85.65</t>
  </si>
  <si>
    <t>1.888</t>
  </si>
  <si>
    <t>87.498</t>
  </si>
  <si>
    <t>7.927</t>
  </si>
  <si>
    <t>24.595</t>
  </si>
  <si>
    <t>15.8</t>
  </si>
  <si>
    <t>40.455</t>
  </si>
  <si>
    <t>85.857</t>
  </si>
  <si>
    <t>30.416</t>
  </si>
  <si>
    <t>143.934</t>
  </si>
  <si>
    <t>23.636</t>
  </si>
  <si>
    <t>20.88</t>
  </si>
  <si>
    <t>35.367</t>
  </si>
  <si>
    <t>36.33</t>
  </si>
  <si>
    <t>177.617</t>
  </si>
  <si>
    <t>45.651</t>
  </si>
  <si>
    <t>225.39</t>
  </si>
  <si>
    <t>8.786</t>
  </si>
  <si>
    <t>20.658</t>
  </si>
  <si>
    <t>19.767</t>
  </si>
  <si>
    <t>21.609</t>
  </si>
  <si>
    <t>32.79</t>
  </si>
  <si>
    <t>169.754</t>
  </si>
  <si>
    <t>13.847</t>
  </si>
  <si>
    <t>207.591</t>
  </si>
  <si>
    <t>10.041</t>
  </si>
  <si>
    <t>26.105</t>
  </si>
  <si>
    <t>18.208</t>
  </si>
  <si>
    <t>31.056</t>
  </si>
  <si>
    <t>172.933</t>
  </si>
  <si>
    <t>110.97</t>
  </si>
  <si>
    <t>460.173</t>
  </si>
  <si>
    <t>7.487</t>
  </si>
  <si>
    <t>19.8</t>
  </si>
  <si>
    <t>13.587</t>
  </si>
  <si>
    <t>21.289</t>
  </si>
  <si>
    <t>26.774</t>
  </si>
  <si>
    <t>181.747</t>
  </si>
  <si>
    <t>9.079</t>
  </si>
  <si>
    <t>193.928</t>
  </si>
  <si>
    <t>12.275</t>
  </si>
  <si>
    <t>19.607</t>
  </si>
  <si>
    <t>19.712</t>
  </si>
  <si>
    <t>45.029</t>
  </si>
  <si>
    <t>187.412</t>
  </si>
  <si>
    <t>83.78</t>
  </si>
  <si>
    <t>488.362</t>
  </si>
  <si>
    <t>3.157</t>
  </si>
  <si>
    <t>23.81</t>
  </si>
  <si>
    <t>17.487</t>
  </si>
  <si>
    <t>26.088</t>
  </si>
  <si>
    <t>37.652</t>
  </si>
  <si>
    <t>167.076</t>
  </si>
  <si>
    <t>12.737</t>
  </si>
  <si>
    <t>208.103</t>
  </si>
  <si>
    <t>7.335</t>
  </si>
  <si>
    <t>17.618</t>
  </si>
  <si>
    <t>8.599</t>
  </si>
  <si>
    <t>29.695</t>
  </si>
  <si>
    <t>27.706</t>
  </si>
  <si>
    <t>168.835</t>
  </si>
  <si>
    <t>12.469</t>
  </si>
  <si>
    <t>195.062</t>
  </si>
  <si>
    <t>11.171</t>
  </si>
  <si>
    <t>27.146</t>
  </si>
  <si>
    <t>13.279</t>
  </si>
  <si>
    <t>40.775</t>
  </si>
  <si>
    <t>167.342</t>
  </si>
  <si>
    <t>60.32</t>
  </si>
  <si>
    <t>494.431</t>
  </si>
  <si>
    <t>11.858</t>
  </si>
  <si>
    <t>18.897</t>
  </si>
  <si>
    <t>20.475</t>
  </si>
  <si>
    <t>150.105</t>
  </si>
  <si>
    <t>452.223</t>
  </si>
  <si>
    <t>19.326</t>
  </si>
  <si>
    <t>148.352</t>
  </si>
  <si>
    <t>124.588</t>
  </si>
  <si>
    <t>489.049</t>
  </si>
  <si>
    <t>5.993</t>
  </si>
  <si>
    <t>12.065</t>
  </si>
  <si>
    <t>36.224</t>
  </si>
  <si>
    <t>29.264</t>
  </si>
  <si>
    <t>165.744</t>
  </si>
  <si>
    <t>39.996</t>
  </si>
  <si>
    <t>188.801</t>
  </si>
  <si>
    <t>8.989</t>
  </si>
  <si>
    <t>18.427</t>
  </si>
  <si>
    <t>10.74</t>
  </si>
  <si>
    <t>12.472</t>
  </si>
  <si>
    <t>31.398</t>
  </si>
  <si>
    <t>150.564</t>
  </si>
  <si>
    <t>8.706</t>
  </si>
  <si>
    <t>176.253</t>
  </si>
  <si>
    <t>6.291</t>
  </si>
  <si>
    <t>21.722</t>
  </si>
  <si>
    <t>13.759</t>
  </si>
  <si>
    <t>11.584</t>
  </si>
  <si>
    <t>38</t>
  </si>
  <si>
    <t>162.793</t>
  </si>
  <si>
    <t>25.728</t>
  </si>
  <si>
    <t>190.9</t>
  </si>
  <si>
    <t>1.686</t>
  </si>
  <si>
    <t>10.224</t>
  </si>
  <si>
    <t>6.203</t>
  </si>
  <si>
    <t>7.949</t>
  </si>
  <si>
    <t>15.059</t>
  </si>
  <si>
    <t>182.278</t>
  </si>
  <si>
    <t>14.476</t>
  </si>
  <si>
    <t>203.661</t>
  </si>
  <si>
    <t>1.22</t>
  </si>
  <si>
    <t>3.98</t>
  </si>
  <si>
    <t>180.79</t>
  </si>
  <si>
    <t>2.572</t>
  </si>
  <si>
    <t>187.183</t>
  </si>
  <si>
    <t>1.775</t>
  </si>
  <si>
    <t>7.828</t>
  </si>
  <si>
    <t>11.188</t>
  </si>
  <si>
    <t>184.288</t>
  </si>
  <si>
    <t>5.081</t>
  </si>
  <si>
    <t>237.06</t>
  </si>
  <si>
    <t>11.681</t>
  </si>
  <si>
    <t>7.833</t>
  </si>
  <si>
    <t>14.23</t>
  </si>
  <si>
    <t>15.495</t>
  </si>
  <si>
    <t>167.786</t>
  </si>
  <si>
    <t>17.442</t>
  </si>
  <si>
    <t>197.106</t>
  </si>
  <si>
    <t>5.521</t>
  </si>
  <si>
    <t>13.951</t>
  </si>
  <si>
    <t>9.977</t>
  </si>
  <si>
    <t>22.631</t>
  </si>
  <si>
    <t>17.825</t>
  </si>
  <si>
    <t>166.813</t>
  </si>
  <si>
    <t>26.632</t>
  </si>
  <si>
    <t>216.194</t>
  </si>
  <si>
    <t>6.972</t>
  </si>
  <si>
    <t>12.807</t>
  </si>
  <si>
    <t>16.876</t>
  </si>
  <si>
    <t>17.312</t>
  </si>
  <si>
    <t>182.717</t>
  </si>
  <si>
    <t>28.643</t>
  </si>
  <si>
    <t>257.478</t>
  </si>
  <si>
    <t>6.705</t>
  </si>
  <si>
    <t>13.515</t>
  </si>
  <si>
    <t>19.06</t>
  </si>
  <si>
    <t>15.769</t>
  </si>
  <si>
    <t>172.795</t>
  </si>
  <si>
    <t>25.729</t>
  </si>
  <si>
    <t>247.654</t>
  </si>
  <si>
    <t>2.651</t>
  </si>
  <si>
    <t>14.068</t>
  </si>
  <si>
    <t>8.673</t>
  </si>
  <si>
    <t>175.546</t>
  </si>
  <si>
    <t>21.6</t>
  </si>
  <si>
    <t>217.131</t>
  </si>
  <si>
    <t>6.112</t>
  </si>
  <si>
    <t>17.785</t>
  </si>
  <si>
    <t>15.637</t>
  </si>
  <si>
    <t>167.034</t>
  </si>
  <si>
    <t>21.047</t>
  </si>
  <si>
    <t>210.822</t>
  </si>
  <si>
    <t>6.999</t>
  </si>
  <si>
    <t>15.534</t>
  </si>
  <si>
    <t>7.01</t>
  </si>
  <si>
    <t>18.695</t>
  </si>
  <si>
    <t>14.763</t>
  </si>
  <si>
    <t>173.049</t>
  </si>
  <si>
    <t>19.845</t>
  </si>
  <si>
    <t>221.424</t>
  </si>
  <si>
    <t>5.026</t>
  </si>
  <si>
    <t>21.093</t>
  </si>
  <si>
    <t>15.848</t>
  </si>
  <si>
    <t>33.551</t>
  </si>
  <si>
    <t>24.971</t>
  </si>
  <si>
    <t>175.368</t>
  </si>
  <si>
    <t>27.893</t>
  </si>
  <si>
    <t>227.905</t>
  </si>
  <si>
    <t>5.003</t>
  </si>
  <si>
    <t>15.322</t>
  </si>
  <si>
    <t>10.115</t>
  </si>
  <si>
    <t>17.209</t>
  </si>
  <si>
    <t>16.62</t>
  </si>
  <si>
    <t>178.506</t>
  </si>
  <si>
    <t>23.119</t>
  </si>
  <si>
    <t>227.659</t>
  </si>
  <si>
    <t>5.174</t>
  </si>
  <si>
    <t>13.048</t>
  </si>
  <si>
    <t>6.826</t>
  </si>
  <si>
    <t>12.496</t>
  </si>
  <si>
    <t>12.976</t>
  </si>
  <si>
    <t>183.202</t>
  </si>
  <si>
    <t>30.83</t>
  </si>
  <si>
    <t>243.374</t>
  </si>
  <si>
    <t>5.326</t>
  </si>
  <si>
    <t>15.073</t>
  </si>
  <si>
    <t>7.655</t>
  </si>
  <si>
    <t>17.132</t>
  </si>
  <si>
    <t>167.438</t>
  </si>
  <si>
    <t>23.494</t>
  </si>
  <si>
    <t>232.905</t>
  </si>
  <si>
    <t>2.577</t>
  </si>
  <si>
    <t>10.169</t>
  </si>
  <si>
    <t>6.551</t>
  </si>
  <si>
    <t>10.07</t>
  </si>
  <si>
    <t>13.797</t>
  </si>
  <si>
    <t>166.08</t>
  </si>
  <si>
    <t>34.071</t>
  </si>
  <si>
    <t>195.834</t>
  </si>
  <si>
    <t>6.156</t>
  </si>
  <si>
    <t>13.883</t>
  </si>
  <si>
    <t>10.602</t>
  </si>
  <si>
    <t>20.253</t>
  </si>
  <si>
    <t>18.874</t>
  </si>
  <si>
    <t>177.087</t>
  </si>
  <si>
    <t>16.044</t>
  </si>
  <si>
    <t>204.246</t>
  </si>
  <si>
    <t>10.648</t>
  </si>
  <si>
    <t>11.191</t>
  </si>
  <si>
    <t>15.396</t>
  </si>
  <si>
    <t>19.955</t>
  </si>
  <si>
    <t>167.367</t>
  </si>
  <si>
    <t>24.803</t>
  </si>
  <si>
    <t>216.433</t>
  </si>
  <si>
    <t>21.762</t>
  </si>
  <si>
    <t>15.92</t>
  </si>
  <si>
    <t>15.31036</t>
  </si>
  <si>
    <t>20.964</t>
  </si>
  <si>
    <t>144.743</t>
  </si>
  <si>
    <t>16.75</t>
  </si>
  <si>
    <t>183.105</t>
  </si>
  <si>
    <t>4.517</t>
  </si>
  <si>
    <t>12.836</t>
  </si>
  <si>
    <t>8.892</t>
  </si>
  <si>
    <t>13.941</t>
  </si>
  <si>
    <t>18.758</t>
  </si>
  <si>
    <t>151.571</t>
  </si>
  <si>
    <t>9.536</t>
  </si>
  <si>
    <t>178.015</t>
  </si>
  <si>
    <t>4.868</t>
  </si>
  <si>
    <t>16.433</t>
  </si>
  <si>
    <t>11.212</t>
  </si>
  <si>
    <t>19.452</t>
  </si>
  <si>
    <t>21.091</t>
  </si>
  <si>
    <t>159.369</t>
  </si>
  <si>
    <t>17.119</t>
  </si>
  <si>
    <t>196.868</t>
  </si>
  <si>
    <t>5.37</t>
  </si>
  <si>
    <t>18.541</t>
  </si>
  <si>
    <t>13.721</t>
  </si>
  <si>
    <t>17.217</t>
  </si>
  <si>
    <t>28.849</t>
  </si>
  <si>
    <t>147.358</t>
  </si>
  <si>
    <t>11.34</t>
  </si>
  <si>
    <t>182.097</t>
  </si>
  <si>
    <t>14.236</t>
  </si>
  <si>
    <t>8.951</t>
  </si>
  <si>
    <t>9.433</t>
  </si>
  <si>
    <t>19.908</t>
  </si>
  <si>
    <t>157.746</t>
  </si>
  <si>
    <t>16.254</t>
  </si>
  <si>
    <t>203.946</t>
  </si>
  <si>
    <t>6.823</t>
  </si>
  <si>
    <t>9.141</t>
  </si>
  <si>
    <t>18.901</t>
  </si>
  <si>
    <t>17.044</t>
  </si>
  <si>
    <t>146.313</t>
  </si>
  <si>
    <t>15.666</t>
  </si>
  <si>
    <t>201.356</t>
  </si>
  <si>
    <t>3.073</t>
  </si>
  <si>
    <t>10.13</t>
  </si>
  <si>
    <t>7.681</t>
  </si>
  <si>
    <t>10.824</t>
  </si>
  <si>
    <t>159.894</t>
  </si>
  <si>
    <t>12.725</t>
  </si>
  <si>
    <t>186.22</t>
  </si>
  <si>
    <t>3.772</t>
  </si>
  <si>
    <t>12.224</t>
  </si>
  <si>
    <t>9.473</t>
  </si>
  <si>
    <t>16.361</t>
  </si>
  <si>
    <t>162.187</t>
  </si>
  <si>
    <t>199.856</t>
  </si>
  <si>
    <t>5.413</t>
  </si>
  <si>
    <t>17.754</t>
  </si>
  <si>
    <t>11.042</t>
  </si>
  <si>
    <t>24.608</t>
  </si>
  <si>
    <t>141.839</t>
  </si>
  <si>
    <t>13.277</t>
  </si>
  <si>
    <t>189.415</t>
  </si>
  <si>
    <t>0.837</t>
  </si>
  <si>
    <t>4.849</t>
  </si>
  <si>
    <t>2.95</t>
  </si>
  <si>
    <t>3.847</t>
  </si>
  <si>
    <t>6.577</t>
  </si>
  <si>
    <t>235.735</t>
  </si>
  <si>
    <t>6.934</t>
  </si>
  <si>
    <t>242.426</t>
  </si>
  <si>
    <t>1.042</t>
  </si>
  <si>
    <t>4.373</t>
  </si>
  <si>
    <t>6.177</t>
  </si>
  <si>
    <t>232.356</t>
  </si>
  <si>
    <t>239.093</t>
  </si>
  <si>
    <t>2.405</t>
  </si>
  <si>
    <t>5.264</t>
  </si>
  <si>
    <t>3.241</t>
  </si>
  <si>
    <t>4.102</t>
  </si>
  <si>
    <t>7.323</t>
  </si>
  <si>
    <t>238.077</t>
  </si>
  <si>
    <t>11.665</t>
  </si>
  <si>
    <t>245.353</t>
  </si>
  <si>
    <t>14.047</t>
  </si>
  <si>
    <t>8.865</t>
  </si>
  <si>
    <t>16.333</t>
  </si>
  <si>
    <t>207.012</t>
  </si>
  <si>
    <t>7.006</t>
  </si>
  <si>
    <t>219.515</t>
  </si>
  <si>
    <t>7.506</t>
  </si>
  <si>
    <t>20.677</t>
  </si>
  <si>
    <t>14.166</t>
  </si>
  <si>
    <t>28.3</t>
  </si>
  <si>
    <t>201.105</t>
  </si>
  <si>
    <t>9.86</t>
  </si>
  <si>
    <t>219.563</t>
  </si>
  <si>
    <t>10.583</t>
  </si>
  <si>
    <t>14.601</t>
  </si>
  <si>
    <t>10.196</t>
  </si>
  <si>
    <t>14.238</t>
  </si>
  <si>
    <t>24.405</t>
  </si>
  <si>
    <t>215.931</t>
  </si>
  <si>
    <t>9.239</t>
  </si>
  <si>
    <t>228.753</t>
  </si>
  <si>
    <t>4.173</t>
  </si>
  <si>
    <t>11.288</t>
  </si>
  <si>
    <t>7.17</t>
  </si>
  <si>
    <t>10.094</t>
  </si>
  <si>
    <t>17.623</t>
  </si>
  <si>
    <t>201.161</t>
  </si>
  <si>
    <t>6.804</t>
  </si>
  <si>
    <t>226.412</t>
  </si>
  <si>
    <t>3.538</t>
  </si>
  <si>
    <t>10.476</t>
  </si>
  <si>
    <t>8.629</t>
  </si>
  <si>
    <t>12.071</t>
  </si>
  <si>
    <t>199.355</t>
  </si>
  <si>
    <t>12.39</t>
  </si>
  <si>
    <t>204.311</t>
  </si>
  <si>
    <t>3.142</t>
  </si>
  <si>
    <t>13.608</t>
  </si>
  <si>
    <t>14.874</t>
  </si>
  <si>
    <t>189.7</t>
  </si>
  <si>
    <t>23.096</t>
  </si>
  <si>
    <t>233.863</t>
  </si>
  <si>
    <t>4.281</t>
  </si>
  <si>
    <t>10.877</t>
  </si>
  <si>
    <t>12.689</t>
  </si>
  <si>
    <t>14.434</t>
  </si>
  <si>
    <t>201.524</t>
  </si>
  <si>
    <t>19.683</t>
  </si>
  <si>
    <t>238.411</t>
  </si>
  <si>
    <t>13.572</t>
  </si>
  <si>
    <t>8.282</t>
  </si>
  <si>
    <t>12.563</t>
  </si>
  <si>
    <t>19.879</t>
  </si>
  <si>
    <t>214.141</t>
  </si>
  <si>
    <t>20.892</t>
  </si>
  <si>
    <t>234.971</t>
  </si>
  <si>
    <t>6.111</t>
  </si>
  <si>
    <t>19.178</t>
  </si>
  <si>
    <t>13.578</t>
  </si>
  <si>
    <t>19.337</t>
  </si>
  <si>
    <t>22.551</t>
  </si>
  <si>
    <t>196.329</t>
  </si>
  <si>
    <t>22.632</t>
  </si>
  <si>
    <t>244.4</t>
  </si>
  <si>
    <t>7.96</t>
  </si>
  <si>
    <t>13.519</t>
  </si>
  <si>
    <t>7.767</t>
  </si>
  <si>
    <t>22.03</t>
  </si>
  <si>
    <t>177.356</t>
  </si>
  <si>
    <t>16.817</t>
  </si>
  <si>
    <t>208.705</t>
  </si>
  <si>
    <t>3.366</t>
  </si>
  <si>
    <t>10.712</t>
  </si>
  <si>
    <t>6.311</t>
  </si>
  <si>
    <t>9.985</t>
  </si>
  <si>
    <t>13.736</t>
  </si>
  <si>
    <t>223.171</t>
  </si>
  <si>
    <t>33.296</t>
  </si>
  <si>
    <t>295.429</t>
  </si>
  <si>
    <t>2.33</t>
  </si>
  <si>
    <t>16.387</t>
  </si>
  <si>
    <t>10.034</t>
  </si>
  <si>
    <t>18.353</t>
  </si>
  <si>
    <t>23.458</t>
  </si>
  <si>
    <t>200.918</t>
  </si>
  <si>
    <t>23.917</t>
  </si>
  <si>
    <t>254.273</t>
  </si>
  <si>
    <t>2.653</t>
  </si>
  <si>
    <t>10.562</t>
  </si>
  <si>
    <t>6.467</t>
  </si>
  <si>
    <t>9.947</t>
  </si>
  <si>
    <t>13.863</t>
  </si>
  <si>
    <t>205.252</t>
  </si>
  <si>
    <t>22.636</t>
  </si>
  <si>
    <t>248.304</t>
  </si>
  <si>
    <t>4.474</t>
  </si>
  <si>
    <t>12.129</t>
  </si>
  <si>
    <t>7.899</t>
  </si>
  <si>
    <t>17.526</t>
  </si>
  <si>
    <t>207.738</t>
  </si>
  <si>
    <t>26.431</t>
  </si>
  <si>
    <t>266.324</t>
  </si>
  <si>
    <t>9.251</t>
  </si>
  <si>
    <t>12.025</t>
  </si>
  <si>
    <t>11.29779167</t>
  </si>
  <si>
    <t>19.756</t>
  </si>
  <si>
    <t>201.786</t>
  </si>
  <si>
    <t>235.385</t>
  </si>
  <si>
    <t>6.067</t>
  </si>
  <si>
    <t>11.132</t>
  </si>
  <si>
    <t>20.572</t>
  </si>
  <si>
    <t>182.921</t>
  </si>
  <si>
    <t>47.241</t>
  </si>
  <si>
    <t>209.549</t>
  </si>
  <si>
    <t>3.129</t>
  </si>
  <si>
    <t>11.999</t>
  </si>
  <si>
    <t>7.263</t>
  </si>
  <si>
    <t>13.036</t>
  </si>
  <si>
    <t>16.591</t>
  </si>
  <si>
    <t>185.35</t>
  </si>
  <si>
    <t>12.946</t>
  </si>
  <si>
    <t>210.817</t>
  </si>
  <si>
    <t>2.534</t>
  </si>
  <si>
    <t>6.827</t>
  </si>
  <si>
    <t>8.722</t>
  </si>
  <si>
    <t>15.853</t>
  </si>
  <si>
    <t>176.328</t>
  </si>
  <si>
    <t>11.596</t>
  </si>
  <si>
    <t>202.573</t>
  </si>
  <si>
    <t>2.357</t>
  </si>
  <si>
    <t>8.885</t>
  </si>
  <si>
    <t>5.46</t>
  </si>
  <si>
    <t>5.89</t>
  </si>
  <si>
    <t>12.768</t>
  </si>
  <si>
    <t>188.138</t>
  </si>
  <si>
    <t>209.393</t>
  </si>
  <si>
    <t>19.904</t>
  </si>
  <si>
    <t>33.637</t>
  </si>
  <si>
    <t>169.638</t>
  </si>
  <si>
    <t>3.876</t>
  </si>
  <si>
    <t>178.444</t>
  </si>
  <si>
    <t>3.219</t>
  </si>
  <si>
    <t>11.451</t>
  </si>
  <si>
    <t>6.652</t>
  </si>
  <si>
    <t>17.445</t>
  </si>
  <si>
    <t>183.234</t>
  </si>
  <si>
    <t>7.757</t>
  </si>
  <si>
    <t>207.612</t>
  </si>
  <si>
    <t>2.811</t>
  </si>
  <si>
    <t>12.952</t>
  </si>
  <si>
    <t>11.774</t>
  </si>
  <si>
    <t>17.929</t>
  </si>
  <si>
    <t>180.682</t>
  </si>
  <si>
    <t>18.346</t>
  </si>
  <si>
    <t>227.605</t>
  </si>
  <si>
    <t>4.855</t>
  </si>
  <si>
    <t>10.881</t>
  </si>
  <si>
    <t>10.02</t>
  </si>
  <si>
    <t>15.372</t>
  </si>
  <si>
    <t>173.556</t>
  </si>
  <si>
    <t>12.002</t>
  </si>
  <si>
    <t>201.873</t>
  </si>
  <si>
    <t>1.234</t>
  </si>
  <si>
    <t>4.136</t>
  </si>
  <si>
    <t>2.552</t>
  </si>
  <si>
    <t>3.181</t>
  </si>
  <si>
    <t>6.607</t>
  </si>
  <si>
    <t>103.774</t>
  </si>
  <si>
    <t>1.73</t>
  </si>
  <si>
    <t>110.597</t>
  </si>
  <si>
    <t>0.613</t>
  </si>
  <si>
    <t>10.267</t>
  </si>
  <si>
    <t>16.564</t>
  </si>
  <si>
    <t>105.271</t>
  </si>
  <si>
    <t>1.083</t>
  </si>
  <si>
    <t>108.389</t>
  </si>
  <si>
    <t>1.302</t>
  </si>
  <si>
    <t>17.38</t>
  </si>
  <si>
    <t>10.105</t>
  </si>
  <si>
    <t>10.285</t>
  </si>
  <si>
    <t>25.785</t>
  </si>
  <si>
    <t>108.954</t>
  </si>
  <si>
    <t>1.316</t>
  </si>
  <si>
    <t>113.089</t>
  </si>
  <si>
    <t>2.367</t>
  </si>
  <si>
    <t>7.283</t>
  </si>
  <si>
    <t>3.281</t>
  </si>
  <si>
    <t>6.64</t>
  </si>
  <si>
    <t>7.921</t>
  </si>
  <si>
    <t>100.527</t>
  </si>
  <si>
    <t>4.838</t>
  </si>
  <si>
    <t>106.806</t>
  </si>
  <si>
    <t>1.789</t>
  </si>
  <si>
    <t>8.213</t>
  </si>
  <si>
    <t>4.054</t>
  </si>
  <si>
    <t>8.976</t>
  </si>
  <si>
    <t>97.658</t>
  </si>
  <si>
    <t>6.928</t>
  </si>
  <si>
    <t>107.295</t>
  </si>
  <si>
    <t>1.648</t>
  </si>
  <si>
    <t>9.61</t>
  </si>
  <si>
    <t>4.271</t>
  </si>
  <si>
    <t>8.433</t>
  </si>
  <si>
    <t>6.413</t>
  </si>
  <si>
    <t>99.55</t>
  </si>
  <si>
    <t>75.957</t>
  </si>
  <si>
    <t>363.929</t>
  </si>
  <si>
    <t>1.219</t>
  </si>
  <si>
    <t>8.3</t>
  </si>
  <si>
    <t>4.486</t>
  </si>
  <si>
    <t>4.665</t>
  </si>
  <si>
    <t>14.812</t>
  </si>
  <si>
    <t>98.986</t>
  </si>
  <si>
    <t>1.504</t>
  </si>
  <si>
    <t>100.439</t>
  </si>
  <si>
    <t>2.343</t>
  </si>
  <si>
    <t>8.817</t>
  </si>
  <si>
    <t>5.709</t>
  </si>
  <si>
    <t>6.949</t>
  </si>
  <si>
    <t>13.547</t>
  </si>
  <si>
    <t>101.464</t>
  </si>
  <si>
    <t>2.616</t>
  </si>
  <si>
    <t>104.826</t>
  </si>
  <si>
    <t>8.875</t>
  </si>
  <si>
    <t>10.22</t>
  </si>
  <si>
    <t>9.755</t>
  </si>
  <si>
    <t>99.664</t>
  </si>
  <si>
    <t>5.759</t>
  </si>
  <si>
    <t>110.45</t>
  </si>
  <si>
    <t>1.739</t>
  </si>
  <si>
    <t>12.083</t>
  </si>
  <si>
    <t>7.111</t>
  </si>
  <si>
    <t>16.252</t>
  </si>
  <si>
    <t>98.181</t>
  </si>
  <si>
    <t>4.182</t>
  </si>
  <si>
    <t>101.82</t>
  </si>
  <si>
    <t>1.356</t>
  </si>
  <si>
    <t>12.568</t>
  </si>
  <si>
    <t>10.605</t>
  </si>
  <si>
    <t>18.978</t>
  </si>
  <si>
    <t>100.134</t>
  </si>
  <si>
    <t>5.988</t>
  </si>
  <si>
    <t>106.458</t>
  </si>
  <si>
    <t>8.92</t>
  </si>
  <si>
    <t>14.234</t>
  </si>
  <si>
    <t>19.867</t>
  </si>
  <si>
    <t>112.898</t>
  </si>
  <si>
    <t>53.761</t>
  </si>
  <si>
    <t>454.389</t>
  </si>
  <si>
    <t>1.748</t>
  </si>
  <si>
    <t>11.978</t>
  </si>
  <si>
    <t>6.636</t>
  </si>
  <si>
    <t>11.469</t>
  </si>
  <si>
    <t>17.506</t>
  </si>
  <si>
    <t>99.828</t>
  </si>
  <si>
    <t>109.839</t>
  </si>
  <si>
    <t>2.863</t>
  </si>
  <si>
    <t>14.04</t>
  </si>
  <si>
    <t>8.501</t>
  </si>
  <si>
    <t>11.32</t>
  </si>
  <si>
    <t>17.232</t>
  </si>
  <si>
    <t>117.322</t>
  </si>
  <si>
    <t>33.689</t>
  </si>
  <si>
    <t>278.114</t>
  </si>
  <si>
    <t>4.347</t>
  </si>
  <si>
    <t>13.057</t>
  </si>
  <si>
    <t>8.373</t>
  </si>
  <si>
    <t>16.411</t>
  </si>
  <si>
    <t>16.424</t>
  </si>
  <si>
    <t>108.612</t>
  </si>
  <si>
    <t>7.837</t>
  </si>
  <si>
    <t>130.184</t>
  </si>
  <si>
    <t>5.566</t>
  </si>
  <si>
    <t>18.423</t>
  </si>
  <si>
    <t>19.768</t>
  </si>
  <si>
    <t>28.182</t>
  </si>
  <si>
    <t>108.129</t>
  </si>
  <si>
    <t>73.597</t>
  </si>
  <si>
    <t>446.583</t>
  </si>
  <si>
    <t>4.676</t>
  </si>
  <si>
    <t>16.048</t>
  </si>
  <si>
    <t>10.561</t>
  </si>
  <si>
    <t>12.69</t>
  </si>
  <si>
    <t>21.335</t>
  </si>
  <si>
    <t>118.01</t>
  </si>
  <si>
    <t>90.985</t>
  </si>
  <si>
    <t>497.042</t>
  </si>
  <si>
    <t>3.793</t>
  </si>
  <si>
    <t>8.278</t>
  </si>
  <si>
    <t>12.0832</t>
  </si>
  <si>
    <t>18.649</t>
  </si>
  <si>
    <t>101.932</t>
  </si>
  <si>
    <t>4.246</t>
  </si>
  <si>
    <t>111.694</t>
  </si>
  <si>
    <t>4.966</t>
  </si>
  <si>
    <t>9.76</t>
  </si>
  <si>
    <t>7.311</t>
  </si>
  <si>
    <t>29.475</t>
  </si>
  <si>
    <t>4.416</t>
  </si>
  <si>
    <t>112.976</t>
  </si>
  <si>
    <t>5.049</t>
  </si>
  <si>
    <t>14.061</t>
  </si>
  <si>
    <t>8.881</t>
  </si>
  <si>
    <t>21.169</t>
  </si>
  <si>
    <t>100.612</t>
  </si>
  <si>
    <t>105.48</t>
  </si>
  <si>
    <t>459.052</t>
  </si>
  <si>
    <t>5.716</t>
  </si>
  <si>
    <t>13.491</t>
  </si>
  <si>
    <t>7.045</t>
  </si>
  <si>
    <t>18.514</t>
  </si>
  <si>
    <t>14.839</t>
  </si>
  <si>
    <t>103.572</t>
  </si>
  <si>
    <t>116.522</t>
  </si>
  <si>
    <t>3.016</t>
  </si>
  <si>
    <t>12.772</t>
  </si>
  <si>
    <t>23.135</t>
  </si>
  <si>
    <t>14.303</t>
  </si>
  <si>
    <t>106.337</t>
  </si>
  <si>
    <t>13.251</t>
  </si>
  <si>
    <t>121.412</t>
  </si>
  <si>
    <t>4.167</t>
  </si>
  <si>
    <t>13.256</t>
  </si>
  <si>
    <t>8.447</t>
  </si>
  <si>
    <t>28.279</t>
  </si>
  <si>
    <t>12.291</t>
  </si>
  <si>
    <t>113.276</t>
  </si>
  <si>
    <t>8.84</t>
  </si>
  <si>
    <t>120.72</t>
  </si>
  <si>
    <t>2.631</t>
  </si>
  <si>
    <t>14.134</t>
  </si>
  <si>
    <t>10.848</t>
  </si>
  <si>
    <t>23.644</t>
  </si>
  <si>
    <t>101.761</t>
  </si>
  <si>
    <t>11.107</t>
  </si>
  <si>
    <t>124.421</t>
  </si>
  <si>
    <t>5.497</t>
  </si>
  <si>
    <t>10.684</t>
  </si>
  <si>
    <t>9.746</t>
  </si>
  <si>
    <t>24.599</t>
  </si>
  <si>
    <t>111.102</t>
  </si>
  <si>
    <t>6.458</t>
  </si>
  <si>
    <t>126.713</t>
  </si>
  <si>
    <t>2.557</t>
  </si>
  <si>
    <t>17.611</t>
  </si>
  <si>
    <t>27.568</t>
  </si>
  <si>
    <t>98.465</t>
  </si>
  <si>
    <t>9.683</t>
  </si>
  <si>
    <t>116.508</t>
  </si>
  <si>
    <t>0.507</t>
  </si>
  <si>
    <t>3.48</t>
  </si>
  <si>
    <t>2.282</t>
  </si>
  <si>
    <t>2.818</t>
  </si>
  <si>
    <t>5.581</t>
  </si>
  <si>
    <t>139.803</t>
  </si>
  <si>
    <t>7.383</t>
  </si>
  <si>
    <t>209.667</t>
  </si>
  <si>
    <t>2.35</t>
  </si>
  <si>
    <t>137.223</t>
  </si>
  <si>
    <t>4.506</t>
  </si>
  <si>
    <t>140.178</t>
  </si>
  <si>
    <t>0.855</t>
  </si>
  <si>
    <t>5.786</t>
  </si>
  <si>
    <t>4.681</t>
  </si>
  <si>
    <t>9.03</t>
  </si>
  <si>
    <t>135.742</t>
  </si>
  <si>
    <t>3.317</t>
  </si>
  <si>
    <t>143.743</t>
  </si>
  <si>
    <t>0.548</t>
  </si>
  <si>
    <t>6.297</t>
  </si>
  <si>
    <t>3.484</t>
  </si>
  <si>
    <t>9.023</t>
  </si>
  <si>
    <t>120.408</t>
  </si>
  <si>
    <t>2.381</t>
  </si>
  <si>
    <t>122.706</t>
  </si>
  <si>
    <t>4.964</t>
  </si>
  <si>
    <t>10.404</t>
  </si>
  <si>
    <t>6.154</t>
  </si>
  <si>
    <t>3.541</t>
  </si>
  <si>
    <t>115.196</t>
  </si>
  <si>
    <t>12.418</t>
  </si>
  <si>
    <t>138.792</t>
  </si>
  <si>
    <t>15.506</t>
  </si>
  <si>
    <t>9.991</t>
  </si>
  <si>
    <t>27.89</t>
  </si>
  <si>
    <t>21.288</t>
  </si>
  <si>
    <t>114.507</t>
  </si>
  <si>
    <t>68.724</t>
  </si>
  <si>
    <t>310.095</t>
  </si>
  <si>
    <t>1.023</t>
  </si>
  <si>
    <t>8.233</t>
  </si>
  <si>
    <t>5.506</t>
  </si>
  <si>
    <t>6.473</t>
  </si>
  <si>
    <t>11.461</t>
  </si>
  <si>
    <t>110.259</t>
  </si>
  <si>
    <t>4.093</t>
  </si>
  <si>
    <t>115.476</t>
  </si>
  <si>
    <t>1.645</t>
  </si>
  <si>
    <t>6.879</t>
  </si>
  <si>
    <t>3.069</t>
  </si>
  <si>
    <t>7.347</t>
  </si>
  <si>
    <t>6.223</t>
  </si>
  <si>
    <t>112.925</t>
  </si>
  <si>
    <t>5.692</t>
  </si>
  <si>
    <t>118.365</t>
  </si>
  <si>
    <t>3.044</t>
  </si>
  <si>
    <t>9.967</t>
  </si>
  <si>
    <t>9.408</t>
  </si>
  <si>
    <t>13.387</t>
  </si>
  <si>
    <t>104.806</t>
  </si>
  <si>
    <t>109.17</t>
  </si>
  <si>
    <t>494.688</t>
  </si>
  <si>
    <t>1.196</t>
  </si>
  <si>
    <t>10.234</t>
  </si>
  <si>
    <t>6.541</t>
  </si>
  <si>
    <t>13.272</t>
  </si>
  <si>
    <t>102.457</t>
  </si>
  <si>
    <t>8.062</t>
  </si>
  <si>
    <t>117.738</t>
  </si>
  <si>
    <t>2.923</t>
  </si>
  <si>
    <t>8.991</t>
  </si>
  <si>
    <t>12.834</t>
  </si>
  <si>
    <t>10.082</t>
  </si>
  <si>
    <t>114.499</t>
  </si>
  <si>
    <t>116.633</t>
  </si>
  <si>
    <t>480.176</t>
  </si>
  <si>
    <t>0.735</t>
  </si>
  <si>
    <t>5.51648</t>
  </si>
  <si>
    <t>10.48536</t>
  </si>
  <si>
    <t>11.165</t>
  </si>
  <si>
    <t>103.888</t>
  </si>
  <si>
    <t>1.741</t>
  </si>
  <si>
    <t>106.362</t>
  </si>
  <si>
    <t>1.743</t>
  </si>
  <si>
    <t>12.403</t>
  </si>
  <si>
    <t>10.917</t>
  </si>
  <si>
    <t>17.662</t>
  </si>
  <si>
    <t>111.373</t>
  </si>
  <si>
    <t>3.965</t>
  </si>
  <si>
    <t>115.588</t>
  </si>
  <si>
    <t>7.212</t>
  </si>
  <si>
    <t>16.878</t>
  </si>
  <si>
    <t>7.98</t>
  </si>
  <si>
    <t>31.659</t>
  </si>
  <si>
    <t>16.475</t>
  </si>
  <si>
    <t>122.421</t>
  </si>
  <si>
    <t>139.647</t>
  </si>
  <si>
    <t>495.831</t>
  </si>
  <si>
    <t>2.336</t>
  </si>
  <si>
    <t>12.572</t>
  </si>
  <si>
    <t>15.069</t>
  </si>
  <si>
    <t>15.22</t>
  </si>
  <si>
    <t>116.195</t>
  </si>
  <si>
    <t>7.593</t>
  </si>
  <si>
    <t>131.351</t>
  </si>
  <si>
    <t>2.958</t>
  </si>
  <si>
    <t>13.354</t>
  </si>
  <si>
    <t>7.281</t>
  </si>
  <si>
    <t>16.29</t>
  </si>
  <si>
    <t>14.696</t>
  </si>
  <si>
    <t>118.507</t>
  </si>
  <si>
    <t>55.745</t>
  </si>
  <si>
    <t>444.089</t>
  </si>
  <si>
    <t>2.854</t>
  </si>
  <si>
    <t>7.678</t>
  </si>
  <si>
    <t>10.553</t>
  </si>
  <si>
    <t>17.336</t>
  </si>
  <si>
    <t>128.036</t>
  </si>
  <si>
    <t>63.094</t>
  </si>
  <si>
    <t>479.372</t>
  </si>
  <si>
    <t>2.81</t>
  </si>
  <si>
    <t>6.289</t>
  </si>
  <si>
    <t>3.687</t>
  </si>
  <si>
    <t>6.569</t>
  </si>
  <si>
    <t>7.911</t>
  </si>
  <si>
    <t>115.156</t>
  </si>
  <si>
    <t>124.457</t>
  </si>
  <si>
    <t>447.522</t>
  </si>
  <si>
    <t>2.327</t>
  </si>
  <si>
    <t>10.842</t>
  </si>
  <si>
    <t>5.373</t>
  </si>
  <si>
    <t>6.3</t>
  </si>
  <si>
    <t>14.64</t>
  </si>
  <si>
    <t>109.028</t>
  </si>
  <si>
    <t>6.365</t>
  </si>
  <si>
    <t>123.402</t>
  </si>
  <si>
    <t>4.27</t>
  </si>
  <si>
    <t>14.471</t>
  </si>
  <si>
    <t>5.826</t>
  </si>
  <si>
    <t>18.267</t>
  </si>
  <si>
    <t>17.385</t>
  </si>
  <si>
    <t>106.727</t>
  </si>
  <si>
    <t>56.247</t>
  </si>
  <si>
    <t>454.117</t>
  </si>
  <si>
    <t>2.31</t>
  </si>
  <si>
    <t>5.616</t>
  </si>
  <si>
    <t>8.973</t>
  </si>
  <si>
    <t>10.233</t>
  </si>
  <si>
    <t>101.418</t>
  </si>
  <si>
    <t>10.753</t>
  </si>
  <si>
    <t>127.716</t>
  </si>
  <si>
    <t>4.566</t>
  </si>
  <si>
    <t>13.161</t>
  </si>
  <si>
    <t>6.05</t>
  </si>
  <si>
    <t>22.983</t>
  </si>
  <si>
    <t>108.551</t>
  </si>
  <si>
    <t>115.065</t>
  </si>
  <si>
    <t>484.366</t>
  </si>
  <si>
    <t>6.474</t>
  </si>
  <si>
    <t>4.584</t>
  </si>
  <si>
    <t>8.944</t>
  </si>
  <si>
    <t>111.313</t>
  </si>
  <si>
    <t>105.825</t>
  </si>
  <si>
    <t>451.872</t>
  </si>
  <si>
    <t>1.335</t>
  </si>
  <si>
    <t>8.197</t>
  </si>
  <si>
    <t>4.509</t>
  </si>
  <si>
    <t>10.496</t>
  </si>
  <si>
    <t>11.719</t>
  </si>
  <si>
    <t>104.91</t>
  </si>
  <si>
    <t>9.715</t>
  </si>
  <si>
    <t>132.768</t>
  </si>
  <si>
    <t>2.955</t>
  </si>
  <si>
    <t>4.127</t>
  </si>
  <si>
    <t>4.42</t>
  </si>
  <si>
    <t>9.501</t>
  </si>
  <si>
    <t>110.157</t>
  </si>
  <si>
    <t>59.608</t>
  </si>
  <si>
    <t>457.464</t>
  </si>
  <si>
    <t>1.281</t>
  </si>
  <si>
    <t>10.357</t>
  </si>
  <si>
    <t>5.609</t>
  </si>
  <si>
    <t>9.182</t>
  </si>
  <si>
    <t>14.144</t>
  </si>
  <si>
    <t>114.272</t>
  </si>
  <si>
    <t>4.736</t>
  </si>
  <si>
    <t>117.253</t>
  </si>
  <si>
    <t>3.917</t>
  </si>
  <si>
    <t>6.379</t>
  </si>
  <si>
    <t>11.033</t>
  </si>
  <si>
    <t>14.326</t>
  </si>
  <si>
    <t>177.621</t>
  </si>
  <si>
    <t>29.85</t>
  </si>
  <si>
    <t>263.471</t>
  </si>
  <si>
    <t>2.574</t>
  </si>
  <si>
    <t>8.226</t>
  </si>
  <si>
    <t>5.512</t>
  </si>
  <si>
    <t>6.685</t>
  </si>
  <si>
    <t>13.045</t>
  </si>
  <si>
    <t>187.626</t>
  </si>
  <si>
    <t>234.059</t>
  </si>
  <si>
    <t>1.326</t>
  </si>
  <si>
    <t>6.093</t>
  </si>
  <si>
    <t>9.421</t>
  </si>
  <si>
    <t>196.089</t>
  </si>
  <si>
    <t>7.041</t>
  </si>
  <si>
    <t>224.03</t>
  </si>
  <si>
    <t>3.697</t>
  </si>
  <si>
    <t>13.388</t>
  </si>
  <si>
    <t>8.432</t>
  </si>
  <si>
    <t>13.778</t>
  </si>
  <si>
    <t>17.95</t>
  </si>
  <si>
    <t>190.945</t>
  </si>
  <si>
    <t>36.839</t>
  </si>
  <si>
    <t>425.526</t>
  </si>
  <si>
    <t>11.037</t>
  </si>
  <si>
    <t>6.933</t>
  </si>
  <si>
    <t>9.265</t>
  </si>
  <si>
    <t>16.119</t>
  </si>
  <si>
    <t>178.578</t>
  </si>
  <si>
    <t>18.953</t>
  </si>
  <si>
    <t>219.324</t>
  </si>
  <si>
    <t>6.777</t>
  </si>
  <si>
    <t>16.977</t>
  </si>
  <si>
    <t>12.059</t>
  </si>
  <si>
    <t>22.956</t>
  </si>
  <si>
    <t>19.365</t>
  </si>
  <si>
    <t>194.37</t>
  </si>
  <si>
    <t>91.195</t>
  </si>
  <si>
    <t>498.35</t>
  </si>
  <si>
    <t>1.726</t>
  </si>
  <si>
    <t>10.083</t>
  </si>
  <si>
    <t>6.695</t>
  </si>
  <si>
    <t>9.681</t>
  </si>
  <si>
    <t>13.672</t>
  </si>
  <si>
    <t>187.77</t>
  </si>
  <si>
    <t>13.595</t>
  </si>
  <si>
    <t>222.045</t>
  </si>
  <si>
    <t>5.13</t>
  </si>
  <si>
    <t>18.944</t>
  </si>
  <si>
    <t>14.641</t>
  </si>
  <si>
    <t>9.558</t>
  </si>
  <si>
    <t>26.945</t>
  </si>
  <si>
    <t>189.161</t>
  </si>
  <si>
    <t>59.692</t>
  </si>
  <si>
    <t>489.661</t>
  </si>
  <si>
    <t>4.024</t>
  </si>
  <si>
    <t>12.535</t>
  </si>
  <si>
    <t>7.133</t>
  </si>
  <si>
    <t>12.721</t>
  </si>
  <si>
    <t>19.246</t>
  </si>
  <si>
    <t>173.283</t>
  </si>
  <si>
    <t>20.358</t>
  </si>
  <si>
    <t>234.738</t>
  </si>
  <si>
    <t>4.398</t>
  </si>
  <si>
    <t>18.475</t>
  </si>
  <si>
    <t>10.269</t>
  </si>
  <si>
    <t>11.836</t>
  </si>
  <si>
    <t>25.772</t>
  </si>
  <si>
    <t>188.148</t>
  </si>
  <si>
    <t>87.404</t>
  </si>
  <si>
    <t>492.334</t>
  </si>
  <si>
    <t>7.291</t>
  </si>
  <si>
    <t>16.437</t>
  </si>
  <si>
    <t>8.844</t>
  </si>
  <si>
    <t>14.83</t>
  </si>
  <si>
    <t>22.932</t>
  </si>
  <si>
    <t>194.36</t>
  </si>
  <si>
    <t>132.48</t>
  </si>
  <si>
    <t>490.165</t>
  </si>
  <si>
    <t>11.251</t>
  </si>
  <si>
    <t>9.581</t>
  </si>
  <si>
    <t>14.099</t>
  </si>
  <si>
    <t>194.158</t>
  </si>
  <si>
    <t>13.165</t>
  </si>
  <si>
    <t>220.081</t>
  </si>
  <si>
    <t>5.084</t>
  </si>
  <si>
    <t>14.309</t>
  </si>
  <si>
    <t>15.9</t>
  </si>
  <si>
    <t>22.178</t>
  </si>
  <si>
    <t>172.2</t>
  </si>
  <si>
    <t>21.139</t>
  </si>
  <si>
    <t>213.284</t>
  </si>
  <si>
    <t>5.959</t>
  </si>
  <si>
    <t>12.56</t>
  </si>
  <si>
    <t>19.322</t>
  </si>
  <si>
    <t>25.069</t>
  </si>
  <si>
    <t>181.153</t>
  </si>
  <si>
    <t>25.869</t>
  </si>
  <si>
    <t>244.773</t>
  </si>
  <si>
    <t>2.668</t>
  </si>
  <si>
    <t>6.596</t>
  </si>
  <si>
    <t>10.937</t>
  </si>
  <si>
    <t>14.883</t>
  </si>
  <si>
    <t>163.848</t>
  </si>
  <si>
    <t>7.431</t>
  </si>
  <si>
    <t>190.529</t>
  </si>
  <si>
    <t>16.194</t>
  </si>
  <si>
    <t>10.812</t>
  </si>
  <si>
    <t>15</t>
  </si>
  <si>
    <t>25.056</t>
  </si>
  <si>
    <t>161.585</t>
  </si>
  <si>
    <t>13.707</t>
  </si>
  <si>
    <t>201.852</t>
  </si>
  <si>
    <t>5.459</t>
  </si>
  <si>
    <t>15.419</t>
  </si>
  <si>
    <t>10.614</t>
  </si>
  <si>
    <t>10.589</t>
  </si>
  <si>
    <t>22.249</t>
  </si>
  <si>
    <t>167.095</t>
  </si>
  <si>
    <t>42.21</t>
  </si>
  <si>
    <t>455.921</t>
  </si>
  <si>
    <t>4.971</t>
  </si>
  <si>
    <t>13.48</t>
  </si>
  <si>
    <t>11.321</t>
  </si>
  <si>
    <t>16.641</t>
  </si>
  <si>
    <t>23.736</t>
  </si>
  <si>
    <t>139.757</t>
  </si>
  <si>
    <t>6.926</t>
  </si>
  <si>
    <t>166.957</t>
  </si>
  <si>
    <t>3.581</t>
  </si>
  <si>
    <t>11.456</t>
  </si>
  <si>
    <t>6.555</t>
  </si>
  <si>
    <t>12.232</t>
  </si>
  <si>
    <t>13.666</t>
  </si>
  <si>
    <t>147.205</t>
  </si>
  <si>
    <t>12.937</t>
  </si>
  <si>
    <t>198.865</t>
  </si>
  <si>
    <t>6.242</t>
  </si>
  <si>
    <t>20.869</t>
  </si>
  <si>
    <t>14.786</t>
  </si>
  <si>
    <t>19.005</t>
  </si>
  <si>
    <t>36.682</t>
  </si>
  <si>
    <t>147.261</t>
  </si>
  <si>
    <t>14.245</t>
  </si>
  <si>
    <t>186.771</t>
  </si>
  <si>
    <t>5.273</t>
  </si>
  <si>
    <t>14.152</t>
  </si>
  <si>
    <t>8.694</t>
  </si>
  <si>
    <t>23.549</t>
  </si>
  <si>
    <t>14.054</t>
  </si>
  <si>
    <t>150.708</t>
  </si>
  <si>
    <t>12.999</t>
  </si>
  <si>
    <t>179.733</t>
  </si>
  <si>
    <t>11.146</t>
  </si>
  <si>
    <t>16.938</t>
  </si>
  <si>
    <t>24.943</t>
  </si>
  <si>
    <t>142.655</t>
  </si>
  <si>
    <t>19.047</t>
  </si>
  <si>
    <t>188.951</t>
  </si>
  <si>
    <t>15.825</t>
  </si>
  <si>
    <t>15.414</t>
  </si>
  <si>
    <t>20.041</t>
  </si>
  <si>
    <t>158.781</t>
  </si>
  <si>
    <t>19.114</t>
  </si>
  <si>
    <t>196.619</t>
  </si>
  <si>
    <t>4.761</t>
  </si>
  <si>
    <t>7.763</t>
  </si>
  <si>
    <t>141.651</t>
  </si>
  <si>
    <t>5.246</t>
  </si>
  <si>
    <t>157.534</t>
  </si>
  <si>
    <t>4.369</t>
  </si>
  <si>
    <t>11.393</t>
  </si>
  <si>
    <t>12.107</t>
  </si>
  <si>
    <t>15.158</t>
  </si>
  <si>
    <t>149.573</t>
  </si>
  <si>
    <t>8.959</t>
  </si>
  <si>
    <t>181.634</t>
  </si>
  <si>
    <t>2.553</t>
  </si>
  <si>
    <t>11.747</t>
  </si>
  <si>
    <t>6.9</t>
  </si>
  <si>
    <t>8.16</t>
  </si>
  <si>
    <t>15.533</t>
  </si>
  <si>
    <t>140.926</t>
  </si>
  <si>
    <t>9.351</t>
  </si>
  <si>
    <t>171.637</t>
  </si>
  <si>
    <t>0.637</t>
  </si>
  <si>
    <t>4.055</t>
  </si>
  <si>
    <t>2.611</t>
  </si>
  <si>
    <t>4.197</t>
  </si>
  <si>
    <t>5.362</t>
  </si>
  <si>
    <t>105.033</t>
  </si>
  <si>
    <t>6.202</t>
  </si>
  <si>
    <t>120.752</t>
  </si>
  <si>
    <t>0.448</t>
  </si>
  <si>
    <t>3.21</t>
  </si>
  <si>
    <t>5.406</t>
  </si>
  <si>
    <t>107.563</t>
  </si>
  <si>
    <t>9.017</t>
  </si>
  <si>
    <t>119.053</t>
  </si>
  <si>
    <t>0.426</t>
  </si>
  <si>
    <t>2.838</t>
  </si>
  <si>
    <t>6.808</t>
  </si>
  <si>
    <t>5.194</t>
  </si>
  <si>
    <t>119.563</t>
  </si>
  <si>
    <t>9.319</t>
  </si>
  <si>
    <t>134.813</t>
  </si>
  <si>
    <t>2.485</t>
  </si>
  <si>
    <t>8.123</t>
  </si>
  <si>
    <t>5.369</t>
  </si>
  <si>
    <t>7.726</t>
  </si>
  <si>
    <t>11.996</t>
  </si>
  <si>
    <t>116.783</t>
  </si>
  <si>
    <t>6.748</t>
  </si>
  <si>
    <t>123.134</t>
  </si>
  <si>
    <t>3.268</t>
  </si>
  <si>
    <t>11.389</t>
  </si>
  <si>
    <t>7.266</t>
  </si>
  <si>
    <t>8.849</t>
  </si>
  <si>
    <t>15.078</t>
  </si>
  <si>
    <t>111.887</t>
  </si>
  <si>
    <t>7.991</t>
  </si>
  <si>
    <t>125.471</t>
  </si>
  <si>
    <t>2.135</t>
  </si>
  <si>
    <t>11.716</t>
  </si>
  <si>
    <t>6.886</t>
  </si>
  <si>
    <t>9.31</t>
  </si>
  <si>
    <t>13.735</t>
  </si>
  <si>
    <t>110.088</t>
  </si>
  <si>
    <t>5.408</t>
  </si>
  <si>
    <t>119.874</t>
  </si>
  <si>
    <t>18.905</t>
  </si>
  <si>
    <t>10.048</t>
  </si>
  <si>
    <t>13.921</t>
  </si>
  <si>
    <t>31.238</t>
  </si>
  <si>
    <t>107.416</t>
  </si>
  <si>
    <t>7.312</t>
  </si>
  <si>
    <t>111.89</t>
  </si>
  <si>
    <t>0.712</t>
  </si>
  <si>
    <t>8.809</t>
  </si>
  <si>
    <t>12.281</t>
  </si>
  <si>
    <t>8.699</t>
  </si>
  <si>
    <t>111.462</t>
  </si>
  <si>
    <t>6.1</t>
  </si>
  <si>
    <t>115.652</t>
  </si>
  <si>
    <t>1.256</t>
  </si>
  <si>
    <t>9.641</t>
  </si>
  <si>
    <t>5.818</t>
  </si>
  <si>
    <t>13.621</t>
  </si>
  <si>
    <t>11.056</t>
  </si>
  <si>
    <t>102.072</t>
  </si>
  <si>
    <t>7.452</t>
  </si>
  <si>
    <t>109.084</t>
  </si>
  <si>
    <t>1.634</t>
  </si>
  <si>
    <t>13.799</t>
  </si>
  <si>
    <t>5.74</t>
  </si>
  <si>
    <t>18.504</t>
  </si>
  <si>
    <t>104.175</t>
  </si>
  <si>
    <t>116.095</t>
  </si>
  <si>
    <t>2.551</t>
  </si>
  <si>
    <t>15.908</t>
  </si>
  <si>
    <t>11.219</t>
  </si>
  <si>
    <t>27.516</t>
  </si>
  <si>
    <t>22.294</t>
  </si>
  <si>
    <t>108.975</t>
  </si>
  <si>
    <t>7.741</t>
  </si>
  <si>
    <t>114.236</t>
  </si>
  <si>
    <t>1.285</t>
  </si>
  <si>
    <t>15.641</t>
  </si>
  <si>
    <t>9.716</t>
  </si>
  <si>
    <t>21.973</t>
  </si>
  <si>
    <t>17.242</t>
  </si>
  <si>
    <t>103.469</t>
  </si>
  <si>
    <t>13.787</t>
  </si>
  <si>
    <t>130.595</t>
  </si>
  <si>
    <t>0.702</t>
  </si>
  <si>
    <t>12.739</t>
  </si>
  <si>
    <t>6.039</t>
  </si>
  <si>
    <t>13.134</t>
  </si>
  <si>
    <t>110.148</t>
  </si>
  <si>
    <t>6.274</t>
  </si>
  <si>
    <t>114.104</t>
  </si>
  <si>
    <t>3.319</t>
  </si>
  <si>
    <t>16.77</t>
  </si>
  <si>
    <t>10.826</t>
  </si>
  <si>
    <t>20.454</t>
  </si>
  <si>
    <t>20.958</t>
  </si>
  <si>
    <t>118.955</t>
  </si>
  <si>
    <t>12.81</t>
  </si>
  <si>
    <t>143.057</t>
  </si>
  <si>
    <t>1.132</t>
  </si>
  <si>
    <t>9.812</t>
  </si>
  <si>
    <t>5.833</t>
  </si>
  <si>
    <t>11.6</t>
  </si>
  <si>
    <t>10.296</t>
  </si>
  <si>
    <t>118.293</t>
  </si>
  <si>
    <t>10.301</t>
  </si>
  <si>
    <t>132.562</t>
  </si>
  <si>
    <t>2.468</t>
  </si>
  <si>
    <t>12.171</t>
  </si>
  <si>
    <t>7.277</t>
  </si>
  <si>
    <t>18.119</t>
  </si>
  <si>
    <t>117.686</t>
  </si>
  <si>
    <t>8.708</t>
  </si>
  <si>
    <t>136.661</t>
  </si>
  <si>
    <t>3.186</t>
  </si>
  <si>
    <t>13.399</t>
  </si>
  <si>
    <t>7.807</t>
  </si>
  <si>
    <t>16.517</t>
  </si>
  <si>
    <t>15.622</t>
  </si>
  <si>
    <t>109.187</t>
  </si>
  <si>
    <t>135.761</t>
  </si>
  <si>
    <t>1.875</t>
  </si>
  <si>
    <t>11.607</t>
  </si>
  <si>
    <t>7.551</t>
  </si>
  <si>
    <t>9.709</t>
  </si>
  <si>
    <t>14.255</t>
  </si>
  <si>
    <t>112.05</t>
  </si>
  <si>
    <t>2.325</t>
  </si>
  <si>
    <t>115.464</t>
  </si>
  <si>
    <t>8.883</t>
  </si>
  <si>
    <t>4.67</t>
  </si>
  <si>
    <t>10.834</t>
  </si>
  <si>
    <t>7.442</t>
  </si>
  <si>
    <t>110.57</t>
  </si>
  <si>
    <t>3.025</t>
  </si>
  <si>
    <t>116.456</t>
  </si>
  <si>
    <t>1.639</t>
  </si>
  <si>
    <t>10.698</t>
  </si>
  <si>
    <t>5.883</t>
  </si>
  <si>
    <t>11.493</t>
  </si>
  <si>
    <t>9.993</t>
  </si>
  <si>
    <t>110.758</t>
  </si>
  <si>
    <t>5.018</t>
  </si>
  <si>
    <t>118.203</t>
  </si>
  <si>
    <t>1.224</t>
  </si>
  <si>
    <t>14.29</t>
  </si>
  <si>
    <t>5.712</t>
  </si>
  <si>
    <t>21.921</t>
  </si>
  <si>
    <t>108.696</t>
  </si>
  <si>
    <t>3.493</t>
  </si>
  <si>
    <t>113.742</t>
  </si>
  <si>
    <t>3.133</t>
  </si>
  <si>
    <t>15.901</t>
  </si>
  <si>
    <t>15.77</t>
  </si>
  <si>
    <t>110.033</t>
  </si>
  <si>
    <t>72.642</t>
  </si>
  <si>
    <t>485.968</t>
  </si>
  <si>
    <t>3.757</t>
  </si>
  <si>
    <t>14.564</t>
  </si>
  <si>
    <t>15.346</t>
  </si>
  <si>
    <t>13.668</t>
  </si>
  <si>
    <t>109.173</t>
  </si>
  <si>
    <t>68.851</t>
  </si>
  <si>
    <t>492.494</t>
  </si>
  <si>
    <t>9.599</t>
  </si>
  <si>
    <t>5.572</t>
  </si>
  <si>
    <t>12.324</t>
  </si>
  <si>
    <t>11.545</t>
  </si>
  <si>
    <t>106.474</t>
  </si>
  <si>
    <t>4.546</t>
  </si>
  <si>
    <t>115.809</t>
  </si>
  <si>
    <t>1.996</t>
  </si>
  <si>
    <t>17.078</t>
  </si>
  <si>
    <t>20.178</t>
  </si>
  <si>
    <t>24.46</t>
  </si>
  <si>
    <t>108.853</t>
  </si>
  <si>
    <t>119.419</t>
  </si>
  <si>
    <t>0.901</t>
  </si>
  <si>
    <t>9.284</t>
  </si>
  <si>
    <t>4.444</t>
  </si>
  <si>
    <t>10.349</t>
  </si>
  <si>
    <t>8.232</t>
  </si>
  <si>
    <t>95.753</t>
  </si>
  <si>
    <t>100.01</t>
  </si>
  <si>
    <t>1.659</t>
  </si>
  <si>
    <t>4.476</t>
  </si>
  <si>
    <t>10.676</t>
  </si>
  <si>
    <t>217.636</t>
  </si>
  <si>
    <t>12.375</t>
  </si>
  <si>
    <t>249.829</t>
  </si>
  <si>
    <t>4.336</t>
  </si>
  <si>
    <t>5.029</t>
  </si>
  <si>
    <t>202.184</t>
  </si>
  <si>
    <t>230.941</t>
  </si>
  <si>
    <t>0.935</t>
  </si>
  <si>
    <t>9.325</t>
  </si>
  <si>
    <t>6.266</t>
  </si>
  <si>
    <t>7.823</t>
  </si>
  <si>
    <t>14.191</t>
  </si>
  <si>
    <t>191.815</t>
  </si>
  <si>
    <t>25.004</t>
  </si>
  <si>
    <t>262.74</t>
  </si>
  <si>
    <t>15.524</t>
  </si>
  <si>
    <t>10.797</t>
  </si>
  <si>
    <t>22.976</t>
  </si>
  <si>
    <t>22.54</t>
  </si>
  <si>
    <t>201.291</t>
  </si>
  <si>
    <t>20.187</t>
  </si>
  <si>
    <t>213.637</t>
  </si>
  <si>
    <t>3.27</t>
  </si>
  <si>
    <t>6.655</t>
  </si>
  <si>
    <t>9.594</t>
  </si>
  <si>
    <t>10.843</t>
  </si>
  <si>
    <t>180.544</t>
  </si>
  <si>
    <t>13.508</t>
  </si>
  <si>
    <t>218.844</t>
  </si>
  <si>
    <t>2.11</t>
  </si>
  <si>
    <t>18.904</t>
  </si>
  <si>
    <t>10.462</t>
  </si>
  <si>
    <t>12.052</t>
  </si>
  <si>
    <t>32.751</t>
  </si>
  <si>
    <t>190.45</t>
  </si>
  <si>
    <t>93.484</t>
  </si>
  <si>
    <t>497.937</t>
  </si>
  <si>
    <t>1.959</t>
  </si>
  <si>
    <t>12.58</t>
  </si>
  <si>
    <t>7.64</t>
  </si>
  <si>
    <t>7.569</t>
  </si>
  <si>
    <t>21.405</t>
  </si>
  <si>
    <t>180.664</t>
  </si>
  <si>
    <t>8.647</t>
  </si>
  <si>
    <t>196.149</t>
  </si>
  <si>
    <t>3.265</t>
  </si>
  <si>
    <t>14.035</t>
  </si>
  <si>
    <t>6.096</t>
  </si>
  <si>
    <t>18.171</t>
  </si>
  <si>
    <t>176.352</t>
  </si>
  <si>
    <t>183.608</t>
  </si>
  <si>
    <t>2.533</t>
  </si>
  <si>
    <t>7.838</t>
  </si>
  <si>
    <t>5.052</t>
  </si>
  <si>
    <t>10.10744</t>
  </si>
  <si>
    <t>9.979</t>
  </si>
  <si>
    <t>94.735</t>
  </si>
  <si>
    <t>39.372</t>
  </si>
  <si>
    <t>180.767</t>
  </si>
  <si>
    <t>4.189</t>
  </si>
  <si>
    <t>8.937</t>
  </si>
  <si>
    <t>11.568</t>
  </si>
  <si>
    <t>20.736</t>
  </si>
  <si>
    <t>175.836</t>
  </si>
  <si>
    <t>30.528</t>
  </si>
  <si>
    <t>195.352</t>
  </si>
  <si>
    <t>3.893</t>
  </si>
  <si>
    <t>10.408</t>
  </si>
  <si>
    <t>7.063</t>
  </si>
  <si>
    <t>12.146</t>
  </si>
  <si>
    <t>13.493</t>
  </si>
  <si>
    <t>166.916</t>
  </si>
  <si>
    <t>12.615</t>
  </si>
  <si>
    <t>209.277</t>
  </si>
  <si>
    <t>6.937</t>
  </si>
  <si>
    <t>10.876</t>
  </si>
  <si>
    <t>18.261</t>
  </si>
  <si>
    <t>196.852</t>
  </si>
  <si>
    <t>20.539</t>
  </si>
  <si>
    <t>226.501</t>
  </si>
  <si>
    <t>3.205</t>
  </si>
  <si>
    <t>8.622</t>
  </si>
  <si>
    <t>9.183</t>
  </si>
  <si>
    <t>19.471</t>
  </si>
  <si>
    <t>172.198</t>
  </si>
  <si>
    <t>22.668</t>
  </si>
  <si>
    <t>193.071</t>
  </si>
  <si>
    <t>4.067</t>
  </si>
  <si>
    <t>11.914</t>
  </si>
  <si>
    <t>6.51</t>
  </si>
  <si>
    <t>11.341</t>
  </si>
  <si>
    <t>15.615</t>
  </si>
  <si>
    <t>230.286</t>
  </si>
  <si>
    <t>42.842</t>
  </si>
  <si>
    <t>293.26</t>
  </si>
  <si>
    <t>7.804</t>
  </si>
  <si>
    <t>3.821</t>
  </si>
  <si>
    <t>8.579</t>
  </si>
  <si>
    <t>186.864</t>
  </si>
  <si>
    <t>30.42</t>
  </si>
  <si>
    <t>243.783</t>
  </si>
  <si>
    <t>3.412</t>
  </si>
  <si>
    <t>11.143</t>
  </si>
  <si>
    <t>6.588</t>
  </si>
  <si>
    <t>11.608</t>
  </si>
  <si>
    <t>13.159</t>
  </si>
  <si>
    <t>202.498</t>
  </si>
  <si>
    <t>59.826</t>
  </si>
  <si>
    <t>499.07</t>
  </si>
  <si>
    <t>16.283</t>
  </si>
  <si>
    <t>11.354</t>
  </si>
  <si>
    <t>16.354</t>
  </si>
  <si>
    <t>24.475</t>
  </si>
  <si>
    <t>194.927</t>
  </si>
  <si>
    <t>98.458</t>
  </si>
  <si>
    <t>494.182</t>
  </si>
  <si>
    <t>3.344</t>
  </si>
  <si>
    <t>8.49</t>
  </si>
  <si>
    <t>5.156</t>
  </si>
  <si>
    <t>12.297</t>
  </si>
  <si>
    <t>193.002</t>
  </si>
  <si>
    <t>22.282</t>
  </si>
  <si>
    <t>283.229</t>
  </si>
  <si>
    <t>5.52</t>
  </si>
  <si>
    <t>9.298</t>
  </si>
  <si>
    <t>13.907</t>
  </si>
  <si>
    <t>182.796</t>
  </si>
  <si>
    <t>213.628</t>
  </si>
  <si>
    <t>12.895</t>
  </si>
  <si>
    <t>6.632</t>
  </si>
  <si>
    <t>13.203</t>
  </si>
  <si>
    <t>20.563</t>
  </si>
  <si>
    <t>175.433</t>
  </si>
  <si>
    <t>47.272</t>
  </si>
  <si>
    <t>202.614</t>
  </si>
  <si>
    <t>4.388</t>
  </si>
  <si>
    <t>11.442</t>
  </si>
  <si>
    <t>6.944</t>
  </si>
  <si>
    <t>14.072</t>
  </si>
  <si>
    <t>169.092</t>
  </si>
  <si>
    <t>30.755</t>
  </si>
  <si>
    <t>196.734</t>
  </si>
  <si>
    <t>4.169</t>
  </si>
  <si>
    <t>7.09</t>
  </si>
  <si>
    <t>20.493</t>
  </si>
  <si>
    <t>178.213</t>
  </si>
  <si>
    <t>40.15</t>
  </si>
  <si>
    <t>216.416</t>
  </si>
  <si>
    <t>12.358</t>
  </si>
  <si>
    <t>5.676</t>
  </si>
  <si>
    <t>20.638</t>
  </si>
  <si>
    <t>172.792</t>
  </si>
  <si>
    <t>21.131</t>
  </si>
  <si>
    <t>232.166</t>
  </si>
  <si>
    <t>2.545</t>
  </si>
  <si>
    <t>7.5</t>
  </si>
  <si>
    <t>5.149</t>
  </si>
  <si>
    <t>8.568</t>
  </si>
  <si>
    <t>10.986</t>
  </si>
  <si>
    <t>178.129</t>
  </si>
  <si>
    <t>23.426</t>
  </si>
  <si>
    <t>200.874</t>
  </si>
  <si>
    <t>4.013</t>
  </si>
  <si>
    <t>9.92</t>
  </si>
  <si>
    <t>5.438</t>
  </si>
  <si>
    <t>9.817</t>
  </si>
  <si>
    <t>12.859</t>
  </si>
  <si>
    <t>194.579</t>
  </si>
  <si>
    <t>47.045</t>
  </si>
  <si>
    <t>469.535</t>
  </si>
  <si>
    <t>6.939</t>
  </si>
  <si>
    <t>14.48</t>
  </si>
  <si>
    <t>8.834</t>
  </si>
  <si>
    <t>13.191</t>
  </si>
  <si>
    <t>22.642</t>
  </si>
  <si>
    <t>164.16</t>
  </si>
  <si>
    <t>86.934</t>
  </si>
  <si>
    <t>484.493</t>
  </si>
  <si>
    <t>1.415</t>
  </si>
  <si>
    <t>7.632</t>
  </si>
  <si>
    <t>3.811</t>
  </si>
  <si>
    <t>5.524</t>
  </si>
  <si>
    <t>11.494</t>
  </si>
  <si>
    <t>132.824</t>
  </si>
  <si>
    <t>1.669</t>
  </si>
  <si>
    <t>137.27</t>
  </si>
  <si>
    <t>1.615</t>
  </si>
  <si>
    <t>4.376</t>
  </si>
  <si>
    <t>7.211</t>
  </si>
  <si>
    <t>12.838</t>
  </si>
  <si>
    <t>135.126</t>
  </si>
  <si>
    <t>28.715</t>
  </si>
  <si>
    <t>481.844</t>
  </si>
  <si>
    <t>1.201</t>
  </si>
  <si>
    <t>11.071</t>
  </si>
  <si>
    <t>6.399</t>
  </si>
  <si>
    <t>18.567</t>
  </si>
  <si>
    <t>135.703</t>
  </si>
  <si>
    <t>1.536</t>
  </si>
  <si>
    <t>139.96</t>
  </si>
  <si>
    <t>4.352</t>
  </si>
  <si>
    <t>17.84</t>
  </si>
  <si>
    <t>8.88</t>
  </si>
  <si>
    <t>27.882</t>
  </si>
  <si>
    <t>28.053</t>
  </si>
  <si>
    <t>126.767</t>
  </si>
  <si>
    <t>138.967</t>
  </si>
  <si>
    <t>11.496</t>
  </si>
  <si>
    <t>7.665</t>
  </si>
  <si>
    <t>17.245</t>
  </si>
  <si>
    <t>134.777</t>
  </si>
  <si>
    <t>16.988</t>
  </si>
  <si>
    <t>200.364</t>
  </si>
  <si>
    <t>8.917</t>
  </si>
  <si>
    <t>13.269</t>
  </si>
  <si>
    <t>10.171</t>
  </si>
  <si>
    <t>15.3</t>
  </si>
  <si>
    <t>17.968</t>
  </si>
  <si>
    <t>138.03</t>
  </si>
  <si>
    <t>75.216</t>
  </si>
  <si>
    <t>347.011</t>
  </si>
  <si>
    <t>4.911</t>
  </si>
  <si>
    <t>7.407</t>
  </si>
  <si>
    <t>8.053</t>
  </si>
  <si>
    <t>16.841</t>
  </si>
  <si>
    <t>135.738</t>
  </si>
  <si>
    <t>6.313</t>
  </si>
  <si>
    <t>156.669</t>
  </si>
  <si>
    <t>7.025</t>
  </si>
  <si>
    <t>10.931</t>
  </si>
  <si>
    <t>9.285</t>
  </si>
  <si>
    <t>18.685</t>
  </si>
  <si>
    <t>129.411</t>
  </si>
  <si>
    <t>2.974</t>
  </si>
  <si>
    <t>134.852</t>
  </si>
  <si>
    <t>18.719</t>
  </si>
  <si>
    <t>10.437</t>
  </si>
  <si>
    <t>21.248</t>
  </si>
  <si>
    <t>25.408</t>
  </si>
  <si>
    <t>134.731</t>
  </si>
  <si>
    <t>8.882</t>
  </si>
  <si>
    <t>153.25</t>
  </si>
  <si>
    <t>10.783</t>
  </si>
  <si>
    <t>14.68</t>
  </si>
  <si>
    <t>7.974</t>
  </si>
  <si>
    <t>14.588</t>
  </si>
  <si>
    <t>126.935</t>
  </si>
  <si>
    <t>8.459</t>
  </si>
  <si>
    <t>161.981</t>
  </si>
  <si>
    <t>16.3</t>
  </si>
  <si>
    <t>17.362</t>
  </si>
  <si>
    <t>9.826</t>
  </si>
  <si>
    <t>13.26613636</t>
  </si>
  <si>
    <t>24.928</t>
  </si>
  <si>
    <t>132.301</t>
  </si>
  <si>
    <t>12.643</t>
  </si>
  <si>
    <t>157.864</t>
  </si>
  <si>
    <t>4.296</t>
  </si>
  <si>
    <t>17.256</t>
  </si>
  <si>
    <t>9.274</t>
  </si>
  <si>
    <t>17.926</t>
  </si>
  <si>
    <t>25.398</t>
  </si>
  <si>
    <t>140.259</t>
  </si>
  <si>
    <t>14.095</t>
  </si>
  <si>
    <t>167.496</t>
  </si>
  <si>
    <t>1.516</t>
  </si>
  <si>
    <t>28.513</t>
  </si>
  <si>
    <t>18.347</t>
  </si>
  <si>
    <t>56.315</t>
  </si>
  <si>
    <t>134.058</t>
  </si>
  <si>
    <t>4.545</t>
  </si>
  <si>
    <t>138.402</t>
  </si>
  <si>
    <t>5.498</t>
  </si>
  <si>
    <t>15.511</t>
  </si>
  <si>
    <t>9.493</t>
  </si>
  <si>
    <t>26.758</t>
  </si>
  <si>
    <t>22.191</t>
  </si>
  <si>
    <t>143.782</t>
  </si>
  <si>
    <t>14.105</t>
  </si>
  <si>
    <t>175.856</t>
  </si>
  <si>
    <t>1.843</t>
  </si>
  <si>
    <t>138.718</t>
  </si>
  <si>
    <t>8.53</t>
  </si>
  <si>
    <t>154.953</t>
  </si>
  <si>
    <t>2.667</t>
  </si>
  <si>
    <t>12.078</t>
  </si>
  <si>
    <t>5.88</t>
  </si>
  <si>
    <t>11.324</t>
  </si>
  <si>
    <t>13.774</t>
  </si>
  <si>
    <t>143.07</t>
  </si>
  <si>
    <t>175.553</t>
  </si>
  <si>
    <t>3.152</t>
  </si>
  <si>
    <t>14.275</t>
  </si>
  <si>
    <t>9.875</t>
  </si>
  <si>
    <t>20.63</t>
  </si>
  <si>
    <t>135.654</t>
  </si>
  <si>
    <t>13.032</t>
  </si>
  <si>
    <t>182.898</t>
  </si>
  <si>
    <t>5.875</t>
  </si>
  <si>
    <t>12.085</t>
  </si>
  <si>
    <t>6.558</t>
  </si>
  <si>
    <t>19.104</t>
  </si>
  <si>
    <t>151.867</t>
  </si>
  <si>
    <t>10.216</t>
  </si>
  <si>
    <t>163.457</t>
  </si>
  <si>
    <t>3.635</t>
  </si>
  <si>
    <t>13.469</t>
  </si>
  <si>
    <t>9.008</t>
  </si>
  <si>
    <t>14.291</t>
  </si>
  <si>
    <t>17.962</t>
  </si>
  <si>
    <t>131.113</t>
  </si>
  <si>
    <t>15.94</t>
  </si>
  <si>
    <t>178.317</t>
  </si>
  <si>
    <t>4.125</t>
  </si>
  <si>
    <t>14.344</t>
  </si>
  <si>
    <t>11.02</t>
  </si>
  <si>
    <t>19.96</t>
  </si>
  <si>
    <t>22.09</t>
  </si>
  <si>
    <t>147.812</t>
  </si>
  <si>
    <t>11.863</t>
  </si>
  <si>
    <t>162.944</t>
  </si>
  <si>
    <t>10.886</t>
  </si>
  <si>
    <t>16.99</t>
  </si>
  <si>
    <t>125.607</t>
  </si>
  <si>
    <t>12.571</t>
  </si>
  <si>
    <t>166.067</t>
  </si>
  <si>
    <t>7.926</t>
  </si>
  <si>
    <t>18.873</t>
  </si>
  <si>
    <t>13.106</t>
  </si>
  <si>
    <t>30.135</t>
  </si>
  <si>
    <t>131.315</t>
  </si>
  <si>
    <t>13.223</t>
  </si>
  <si>
    <t>165.98</t>
  </si>
  <si>
    <t>13.206</t>
  </si>
  <si>
    <t>7.968</t>
  </si>
  <si>
    <t>9.841</t>
  </si>
  <si>
    <t>24.146</t>
  </si>
  <si>
    <t>145.477</t>
  </si>
  <si>
    <t>35.089</t>
  </si>
  <si>
    <t>252.113</t>
  </si>
  <si>
    <t>2.49</t>
  </si>
  <si>
    <t>11.103</t>
  </si>
  <si>
    <t>7.358</t>
  </si>
  <si>
    <t>14.496</t>
  </si>
  <si>
    <t>12.977</t>
  </si>
  <si>
    <t>130.89</t>
  </si>
  <si>
    <t>7.19</t>
  </si>
  <si>
    <t>145.139</t>
  </si>
  <si>
    <t>3.328</t>
  </si>
  <si>
    <t>5.489</t>
  </si>
  <si>
    <t>13.806</t>
  </si>
  <si>
    <t>131.143</t>
  </si>
  <si>
    <t>36.787</t>
  </si>
  <si>
    <t>256.654</t>
  </si>
  <si>
    <t>1.746</t>
  </si>
  <si>
    <t>10.047</t>
  </si>
  <si>
    <t>5.856</t>
  </si>
  <si>
    <t>13.867</t>
  </si>
  <si>
    <t>11.781</t>
  </si>
  <si>
    <t>131.653</t>
  </si>
  <si>
    <t>12.36</t>
  </si>
  <si>
    <t>166.328</t>
  </si>
  <si>
    <t>0.906</t>
  </si>
  <si>
    <t>7.116</t>
  </si>
  <si>
    <t>6.208</t>
  </si>
  <si>
    <t>10.766</t>
  </si>
  <si>
    <t>110.61</t>
  </si>
  <si>
    <t>0.953</t>
  </si>
  <si>
    <t>114.368</t>
  </si>
  <si>
    <t>0.675</t>
  </si>
  <si>
    <t>8.649</t>
  </si>
  <si>
    <t>6</t>
  </si>
  <si>
    <t>7.137</t>
  </si>
  <si>
    <t>13.169</t>
  </si>
  <si>
    <t>111.006</t>
  </si>
  <si>
    <t>0.626</t>
  </si>
  <si>
    <t>112.473</t>
  </si>
  <si>
    <t>1.04</t>
  </si>
  <si>
    <t>4.295</t>
  </si>
  <si>
    <t>11.726</t>
  </si>
  <si>
    <t>110.997</t>
  </si>
  <si>
    <t>1.096</t>
  </si>
  <si>
    <t>112.692</t>
  </si>
  <si>
    <t>2.596</t>
  </si>
  <si>
    <t>12.349</t>
  </si>
  <si>
    <t>7.079</t>
  </si>
  <si>
    <t>15.514</t>
  </si>
  <si>
    <t>14.96</t>
  </si>
  <si>
    <t>102.97</t>
  </si>
  <si>
    <t>5.834</t>
  </si>
  <si>
    <t>114.672</t>
  </si>
  <si>
    <t>4.297</t>
  </si>
  <si>
    <t>12.548</t>
  </si>
  <si>
    <t>5.54</t>
  </si>
  <si>
    <t>9.006</t>
  </si>
  <si>
    <t>13.232</t>
  </si>
  <si>
    <t>103.558</t>
  </si>
  <si>
    <t>6.066</t>
  </si>
  <si>
    <t>111.728</t>
  </si>
  <si>
    <t>13.979</t>
  </si>
  <si>
    <t>26.416</t>
  </si>
  <si>
    <t>7.1856</t>
  </si>
  <si>
    <t>11.39231818</t>
  </si>
  <si>
    <t>55.522</t>
  </si>
  <si>
    <t>118.34</t>
  </si>
  <si>
    <t>11.817</t>
  </si>
  <si>
    <t>141.558</t>
  </si>
  <si>
    <t>2.099</t>
  </si>
  <si>
    <t>8.707</t>
  </si>
  <si>
    <t>105.976</t>
  </si>
  <si>
    <t>2.698</t>
  </si>
  <si>
    <t>108.141</t>
  </si>
  <si>
    <t>5.364</t>
  </si>
  <si>
    <t>13.135</t>
  </si>
  <si>
    <t>7.824</t>
  </si>
  <si>
    <t>12.987</t>
  </si>
  <si>
    <t>18.025</t>
  </si>
  <si>
    <t>106.528</t>
  </si>
  <si>
    <t>153.626</t>
  </si>
  <si>
    <t>500</t>
  </si>
  <si>
    <t>4.504</t>
  </si>
  <si>
    <t>9.554</t>
  </si>
  <si>
    <t>5.296</t>
  </si>
  <si>
    <t>12.667</t>
  </si>
  <si>
    <t>99.473</t>
  </si>
  <si>
    <t>6.651</t>
  </si>
  <si>
    <t>120.236</t>
  </si>
  <si>
    <t>3.279</t>
  </si>
  <si>
    <t>10.927</t>
  </si>
  <si>
    <t>10.878</t>
  </si>
  <si>
    <t>97.463</t>
  </si>
  <si>
    <t>7.46</t>
  </si>
  <si>
    <t>14.281</t>
  </si>
  <si>
    <t>2.851</t>
  </si>
  <si>
    <t>19.436</t>
  </si>
  <si>
    <t>97.786</t>
  </si>
  <si>
    <t>101.872</t>
  </si>
  <si>
    <t>4.112</t>
  </si>
  <si>
    <t>16.28</t>
  </si>
  <si>
    <t>9.478</t>
  </si>
  <si>
    <t>16.679</t>
  </si>
  <si>
    <t>110.463</t>
  </si>
  <si>
    <t>13.501</t>
  </si>
  <si>
    <t>140.024</t>
  </si>
  <si>
    <t>1.809</t>
  </si>
  <si>
    <t>7.651</t>
  </si>
  <si>
    <t>3.409</t>
  </si>
  <si>
    <t>13.676</t>
  </si>
  <si>
    <t>9.037</t>
  </si>
  <si>
    <t>109.331</t>
  </si>
  <si>
    <t>2.9</t>
  </si>
  <si>
    <t>111.719</t>
  </si>
  <si>
    <t>12.348</t>
  </si>
  <si>
    <t>15.082</t>
  </si>
  <si>
    <t>115.594</t>
  </si>
  <si>
    <t>13.498</t>
  </si>
  <si>
    <t>136.693</t>
  </si>
  <si>
    <t>2.174</t>
  </si>
  <si>
    <t>10.945</t>
  </si>
  <si>
    <t>8.076</t>
  </si>
  <si>
    <t>12.054</t>
  </si>
  <si>
    <t>15.91</t>
  </si>
  <si>
    <t>113.664</t>
  </si>
  <si>
    <t>131.86</t>
  </si>
  <si>
    <t>2.932</t>
  </si>
  <si>
    <t>6.94</t>
  </si>
  <si>
    <t>16.481</t>
  </si>
  <si>
    <t>11.865</t>
  </si>
  <si>
    <t>109.94</t>
  </si>
  <si>
    <t>12.557</t>
  </si>
  <si>
    <t>135.365</t>
  </si>
  <si>
    <t>3.148</t>
  </si>
  <si>
    <t>15.763</t>
  </si>
  <si>
    <t>10.454</t>
  </si>
  <si>
    <t>24.748</t>
  </si>
  <si>
    <t>101.094</t>
  </si>
  <si>
    <t>20.724</t>
  </si>
  <si>
    <t>145.229</t>
  </si>
  <si>
    <t>14.329</t>
  </si>
  <si>
    <t>10.403</t>
  </si>
  <si>
    <t>16.6</t>
  </si>
  <si>
    <t>111.324</t>
  </si>
  <si>
    <t>67.555</t>
  </si>
  <si>
    <t>294.513</t>
  </si>
  <si>
    <t>1.584</t>
  </si>
  <si>
    <t>12.311</t>
  </si>
  <si>
    <t>7.583</t>
  </si>
  <si>
    <t>11.775</t>
  </si>
  <si>
    <t>16.899</t>
  </si>
  <si>
    <t>101.623</t>
  </si>
  <si>
    <t>3.637</t>
  </si>
  <si>
    <t>106.096</t>
  </si>
  <si>
    <t>4.072</t>
  </si>
  <si>
    <t>21.049</t>
  </si>
  <si>
    <t>14.272</t>
  </si>
  <si>
    <t>33.319</t>
  </si>
  <si>
    <t>98.85</t>
  </si>
  <si>
    <t>135.473</t>
  </si>
  <si>
    <t>498.158</t>
  </si>
  <si>
    <t>2.051</t>
  </si>
  <si>
    <t>14.412</t>
  </si>
  <si>
    <t>6.005</t>
  </si>
  <si>
    <t>17.5</t>
  </si>
  <si>
    <t>109.892</t>
  </si>
  <si>
    <t>3.359</t>
  </si>
  <si>
    <t>121.7</t>
  </si>
  <si>
    <t>6.956</t>
  </si>
  <si>
    <t>12.901</t>
  </si>
  <si>
    <t>9.482</t>
  </si>
  <si>
    <t>16.287</t>
  </si>
  <si>
    <t>94.774</t>
  </si>
  <si>
    <t>100.915</t>
  </si>
  <si>
    <t>499.942</t>
  </si>
  <si>
    <t>3.415</t>
  </si>
  <si>
    <t>10.426</t>
  </si>
  <si>
    <t>6.815</t>
  </si>
  <si>
    <t>3.606</t>
  </si>
  <si>
    <t>96.134</t>
  </si>
  <si>
    <t>122.579</t>
  </si>
  <si>
    <t>3.039</t>
  </si>
  <si>
    <t>6.38</t>
  </si>
  <si>
    <t>19.227</t>
  </si>
  <si>
    <t>13.293</t>
  </si>
  <si>
    <t>96.017</t>
  </si>
  <si>
    <t>6.372</t>
  </si>
  <si>
    <t>101.68</t>
  </si>
  <si>
    <t>18.615</t>
  </si>
  <si>
    <t>11.45</t>
  </si>
  <si>
    <t>17.176</t>
  </si>
  <si>
    <t>111.772</t>
  </si>
  <si>
    <t>122.177</t>
  </si>
  <si>
    <t>494.814</t>
  </si>
  <si>
    <t>2.447</t>
  </si>
  <si>
    <t>17.657</t>
  </si>
  <si>
    <t>11.652</t>
  </si>
  <si>
    <t>22.854</t>
  </si>
  <si>
    <t>93.047</t>
  </si>
  <si>
    <t>103.829</t>
  </si>
  <si>
    <t>0.322</t>
  </si>
  <si>
    <t>1.555</t>
  </si>
  <si>
    <t>0.927</t>
  </si>
  <si>
    <t>1.252</t>
  </si>
  <si>
    <t>2.285</t>
  </si>
  <si>
    <t>271.033</t>
  </si>
  <si>
    <t>4.573</t>
  </si>
  <si>
    <t>275.238</t>
  </si>
  <si>
    <t>0.265</t>
  </si>
  <si>
    <t>1.185</t>
  </si>
  <si>
    <t>0.708</t>
  </si>
  <si>
    <t>1.282</t>
  </si>
  <si>
    <t>1.488</t>
  </si>
  <si>
    <t>293.066</t>
  </si>
  <si>
    <t>5.477</t>
  </si>
  <si>
    <t>305.625</t>
  </si>
  <si>
    <t>0.629</t>
  </si>
  <si>
    <t>2.512</t>
  </si>
  <si>
    <t>1.492</t>
  </si>
  <si>
    <t>1.89</t>
  </si>
  <si>
    <t>3.877</t>
  </si>
  <si>
    <t>339.943</t>
  </si>
  <si>
    <t>9.836</t>
  </si>
  <si>
    <t>359.592</t>
  </si>
  <si>
    <t>0.88</t>
  </si>
  <si>
    <t>8.741</t>
  </si>
  <si>
    <t>6.047</t>
  </si>
  <si>
    <t>8.279</t>
  </si>
  <si>
    <t>10.177</t>
  </si>
  <si>
    <t>218.584</t>
  </si>
  <si>
    <t>13.937</t>
  </si>
  <si>
    <t>223.086</t>
  </si>
  <si>
    <t>2.801</t>
  </si>
  <si>
    <t>15.869</t>
  </si>
  <si>
    <t>8.481</t>
  </si>
  <si>
    <t>21.073</t>
  </si>
  <si>
    <t>179.144</t>
  </si>
  <si>
    <t>13.376</t>
  </si>
  <si>
    <t>214.147</t>
  </si>
  <si>
    <t>2.535</t>
  </si>
  <si>
    <t>9.835</t>
  </si>
  <si>
    <t>6.735</t>
  </si>
  <si>
    <t>7.03</t>
  </si>
  <si>
    <t>15.57</t>
  </si>
  <si>
    <t>190.202</t>
  </si>
  <si>
    <t>7.209</t>
  </si>
  <si>
    <t>195.786</t>
  </si>
  <si>
    <t>1.103</t>
  </si>
  <si>
    <t>7.818</t>
  </si>
  <si>
    <t>4.415</t>
  </si>
  <si>
    <t>6.086</t>
  </si>
  <si>
    <t>9.705</t>
  </si>
  <si>
    <t>180.776</t>
  </si>
  <si>
    <t>5.533</t>
  </si>
  <si>
    <t>193.548</t>
  </si>
  <si>
    <t>7.382</t>
  </si>
  <si>
    <t>7.55</t>
  </si>
  <si>
    <t>19.053</t>
  </si>
  <si>
    <t>180.154</t>
  </si>
  <si>
    <t>5.356</t>
  </si>
  <si>
    <t>185.464</t>
  </si>
  <si>
    <t>11.802</t>
  </si>
  <si>
    <t>7.779</t>
  </si>
  <si>
    <t>8.527</t>
  </si>
  <si>
    <t>17.733</t>
  </si>
  <si>
    <t>173.106</t>
  </si>
  <si>
    <t>6.147</t>
  </si>
  <si>
    <t>182.039</t>
  </si>
  <si>
    <t>1.671</t>
  </si>
  <si>
    <t>14.875</t>
  </si>
  <si>
    <t>5.569</t>
  </si>
  <si>
    <t>27.79</t>
  </si>
  <si>
    <t>11.525</t>
  </si>
  <si>
    <t>172.01</t>
  </si>
  <si>
    <t>5.865</t>
  </si>
  <si>
    <t>183.314</t>
  </si>
  <si>
    <t>16.186</t>
  </si>
  <si>
    <t>7.385</t>
  </si>
  <si>
    <t>24.937</t>
  </si>
  <si>
    <t>16.537</t>
  </si>
  <si>
    <t>165.182</t>
  </si>
  <si>
    <t>12.649</t>
  </si>
  <si>
    <t>200.012</t>
  </si>
  <si>
    <t>3.123</t>
  </si>
  <si>
    <t>14.581</t>
  </si>
  <si>
    <t>206.633</t>
  </si>
  <si>
    <t>28.418</t>
  </si>
  <si>
    <t>225.281</t>
  </si>
  <si>
    <t>13.116</t>
  </si>
  <si>
    <t>7.808</t>
  </si>
  <si>
    <t>10.774</t>
  </si>
  <si>
    <t>180.792</t>
  </si>
  <si>
    <t>6.75</t>
  </si>
  <si>
    <t>188.973</t>
  </si>
  <si>
    <t>3.37</t>
  </si>
  <si>
    <t>9.123</t>
  </si>
  <si>
    <t>4.345</t>
  </si>
  <si>
    <t>9.41</t>
  </si>
  <si>
    <t>9.179</t>
  </si>
  <si>
    <t>273.876</t>
  </si>
  <si>
    <t>50.244</t>
  </si>
  <si>
    <t>467.245</t>
  </si>
  <si>
    <t>1.533</t>
  </si>
  <si>
    <t>7.252</t>
  </si>
  <si>
    <t>3.87</t>
  </si>
  <si>
    <t>7.119</t>
  </si>
  <si>
    <t>7.716</t>
  </si>
  <si>
    <t>245.715</t>
  </si>
  <si>
    <t>39.5</t>
  </si>
  <si>
    <t>321.031</t>
  </si>
  <si>
    <t>3.3</t>
  </si>
  <si>
    <t>11.462</t>
  </si>
  <si>
    <t>7.429</t>
  </si>
  <si>
    <t>13.658</t>
  </si>
  <si>
    <t>262.393</t>
  </si>
  <si>
    <t>25.182</t>
  </si>
  <si>
    <t>351.348</t>
  </si>
  <si>
    <t>4.058</t>
  </si>
  <si>
    <t>8.683</t>
  </si>
  <si>
    <t>4.03</t>
  </si>
  <si>
    <t>10.818</t>
  </si>
  <si>
    <t>7.146</t>
  </si>
  <si>
    <t>272.132</t>
  </si>
  <si>
    <t>30.45</t>
  </si>
  <si>
    <t>328.29</t>
  </si>
  <si>
    <t>3.842</t>
  </si>
  <si>
    <t>3.74</t>
  </si>
  <si>
    <t>9.863</t>
  </si>
  <si>
    <t>6.159</t>
  </si>
  <si>
    <t>286.524</t>
  </si>
  <si>
    <t>24.494</t>
  </si>
  <si>
    <t>310.865</t>
  </si>
  <si>
    <t>2.014</t>
  </si>
  <si>
    <t>11.549</t>
  </si>
  <si>
    <t>7.295</t>
  </si>
  <si>
    <t>268.669</t>
  </si>
  <si>
    <t>40.968</t>
  </si>
  <si>
    <t>335.909</t>
  </si>
  <si>
    <t>1.84</t>
  </si>
  <si>
    <t>8.307</t>
  </si>
  <si>
    <t>4.392</t>
  </si>
  <si>
    <t>8.837</t>
  </si>
  <si>
    <t>8</t>
  </si>
  <si>
    <t>275.055</t>
  </si>
  <si>
    <t>17.298</t>
  </si>
  <si>
    <t>317.074</t>
  </si>
  <si>
    <t>3.988</t>
  </si>
  <si>
    <t>12.262</t>
  </si>
  <si>
    <t>7.948</t>
  </si>
  <si>
    <t>14.986</t>
  </si>
  <si>
    <t>279.941</t>
  </si>
  <si>
    <t>22.796</t>
  </si>
  <si>
    <t>331.269</t>
  </si>
  <si>
    <t>1.523</t>
  </si>
  <si>
    <t>4.233</t>
  </si>
  <si>
    <t>7.134</t>
  </si>
  <si>
    <t>8.158</t>
  </si>
  <si>
    <t>278.319</t>
  </si>
  <si>
    <t>16.566</t>
  </si>
  <si>
    <t>322.404</t>
  </si>
  <si>
    <t>2.542</t>
  </si>
  <si>
    <t>9.918</t>
  </si>
  <si>
    <t>5.958</t>
  </si>
  <si>
    <t>8.946</t>
  </si>
  <si>
    <t>12.573</t>
  </si>
  <si>
    <t>282.476</t>
  </si>
  <si>
    <t>28.35</t>
  </si>
  <si>
    <t>347.211</t>
  </si>
  <si>
    <t>2.773</t>
  </si>
  <si>
    <t>9.532</t>
  </si>
  <si>
    <t>6.129</t>
  </si>
  <si>
    <t>11.745</t>
  </si>
  <si>
    <t>12.523</t>
  </si>
  <si>
    <t>280.785</t>
  </si>
  <si>
    <t>38.387</t>
  </si>
  <si>
    <t>345.912</t>
  </si>
  <si>
    <t>2.931</t>
  </si>
  <si>
    <t>10.209</t>
  </si>
  <si>
    <t>6.361</t>
  </si>
  <si>
    <t>9.242</t>
  </si>
  <si>
    <t>295.992</t>
  </si>
  <si>
    <t>18.181</t>
  </si>
  <si>
    <t>337.98</t>
  </si>
  <si>
    <t>1.506</t>
  </si>
  <si>
    <t>6.719</t>
  </si>
  <si>
    <t>4.18</t>
  </si>
  <si>
    <t>258.924</t>
  </si>
  <si>
    <t>33.494</t>
  </si>
  <si>
    <t>289.085</t>
  </si>
  <si>
    <t>5.093</t>
  </si>
  <si>
    <t>3.079</t>
  </si>
  <si>
    <t>4.575</t>
  </si>
  <si>
    <t>7.49</t>
  </si>
  <si>
    <t>138.117</t>
  </si>
  <si>
    <t>6.186</t>
  </si>
  <si>
    <t>145.219</t>
  </si>
  <si>
    <t>0.512</t>
  </si>
  <si>
    <t>1.838</t>
  </si>
  <si>
    <t>5.399</t>
  </si>
  <si>
    <t>144.349</t>
  </si>
  <si>
    <t>4.326</t>
  </si>
  <si>
    <t>151.512</t>
  </si>
  <si>
    <t>0.394</t>
  </si>
  <si>
    <t>3.041</t>
  </si>
  <si>
    <t>1.698</t>
  </si>
  <si>
    <t>150.088</t>
  </si>
  <si>
    <t>5.079</t>
  </si>
  <si>
    <t>156.943</t>
  </si>
  <si>
    <t>5.954</t>
  </si>
  <si>
    <t>3.621</t>
  </si>
  <si>
    <t>3.709</t>
  </si>
  <si>
    <t>128.085</t>
  </si>
  <si>
    <t>140.899</t>
  </si>
  <si>
    <t>7.947</t>
  </si>
  <si>
    <t>4.957</t>
  </si>
  <si>
    <t>8.714</t>
  </si>
  <si>
    <t>9.094</t>
  </si>
  <si>
    <t>120.042</t>
  </si>
  <si>
    <t>6.115</t>
  </si>
  <si>
    <t>129.269</t>
  </si>
  <si>
    <t>8.845</t>
  </si>
  <si>
    <t>9.9</t>
  </si>
  <si>
    <t>11.835</t>
  </si>
  <si>
    <t>128.524</t>
  </si>
  <si>
    <t>155.095</t>
  </si>
  <si>
    <t>451.235</t>
  </si>
  <si>
    <t>2.907</t>
  </si>
  <si>
    <t>10.05</t>
  </si>
  <si>
    <t>6.109</t>
  </si>
  <si>
    <t>11.754</t>
  </si>
  <si>
    <t>10.465</t>
  </si>
  <si>
    <t>116.23</t>
  </si>
  <si>
    <t>127.829</t>
  </si>
  <si>
    <t>4.266</t>
  </si>
  <si>
    <t>20.056</t>
  </si>
  <si>
    <t>11.593</t>
  </si>
  <si>
    <t>41.28</t>
  </si>
  <si>
    <t>21.197</t>
  </si>
  <si>
    <t>112.938</t>
  </si>
  <si>
    <t>112.785</t>
  </si>
  <si>
    <t>493.795</t>
  </si>
  <si>
    <t>7.88</t>
  </si>
  <si>
    <t>8.812</t>
  </si>
  <si>
    <t>22.606</t>
  </si>
  <si>
    <t>6.948</t>
  </si>
  <si>
    <t>134.134</t>
  </si>
  <si>
    <t>1.907</t>
  </si>
  <si>
    <t>4.594</t>
  </si>
  <si>
    <t>11.94</t>
  </si>
  <si>
    <t>12.331</t>
  </si>
  <si>
    <t>108.209</t>
  </si>
  <si>
    <t>7.472</t>
  </si>
  <si>
    <t>122.382</t>
  </si>
  <si>
    <t>19.016</t>
  </si>
  <si>
    <t>5.891</t>
  </si>
  <si>
    <t>13.2972</t>
  </si>
  <si>
    <t>23.384</t>
  </si>
  <si>
    <t>107.437</t>
  </si>
  <si>
    <t>4.48</t>
  </si>
  <si>
    <t>118.036</t>
  </si>
  <si>
    <t>14.481</t>
  </si>
  <si>
    <t>16.869</t>
  </si>
  <si>
    <t>17.792</t>
  </si>
  <si>
    <t>117.289</t>
  </si>
  <si>
    <t>123.349</t>
  </si>
  <si>
    <t>2.288</t>
  </si>
  <si>
    <t>14.38</t>
  </si>
  <si>
    <t>20.536</t>
  </si>
  <si>
    <t>120.324</t>
  </si>
  <si>
    <t>137.194</t>
  </si>
  <si>
    <t>5.944</t>
  </si>
  <si>
    <t>15.53</t>
  </si>
  <si>
    <t>9.459</t>
  </si>
  <si>
    <t>16.588</t>
  </si>
  <si>
    <t>18.525</t>
  </si>
  <si>
    <t>121.711</t>
  </si>
  <si>
    <t>17.578</t>
  </si>
  <si>
    <t>158.408</t>
  </si>
  <si>
    <t>1.972</t>
  </si>
  <si>
    <t>11.768</t>
  </si>
  <si>
    <t>11.581</t>
  </si>
  <si>
    <t>14.445</t>
  </si>
  <si>
    <t>131.907</t>
  </si>
  <si>
    <t>17.013</t>
  </si>
  <si>
    <t>175.292</t>
  </si>
  <si>
    <t>4.557</t>
  </si>
  <si>
    <t>10.567</t>
  </si>
  <si>
    <t>17.853</t>
  </si>
  <si>
    <t>17.057</t>
  </si>
  <si>
    <t>126.799</t>
  </si>
  <si>
    <t>14.475</t>
  </si>
  <si>
    <t>142.733</t>
  </si>
  <si>
    <t>15.974</t>
  </si>
  <si>
    <t>0.982</t>
  </si>
  <si>
    <t>22.332</t>
  </si>
  <si>
    <t>124.337</t>
  </si>
  <si>
    <t>12.293</t>
  </si>
  <si>
    <t>145.016</t>
  </si>
  <si>
    <t>3.799</t>
  </si>
  <si>
    <t>4.02</t>
  </si>
  <si>
    <t>3.577</t>
  </si>
  <si>
    <t>12.114</t>
  </si>
  <si>
    <t>133.375</t>
  </si>
  <si>
    <t>3.724</t>
  </si>
  <si>
    <t>136.267</t>
  </si>
  <si>
    <t>2.352</t>
  </si>
  <si>
    <t>9.881</t>
  </si>
  <si>
    <t>5.713</t>
  </si>
  <si>
    <t>12.938</t>
  </si>
  <si>
    <t>119.71</t>
  </si>
  <si>
    <t>6.233</t>
  </si>
  <si>
    <t>146.834</t>
  </si>
  <si>
    <t>3.996</t>
  </si>
  <si>
    <t>12.888</t>
  </si>
  <si>
    <t>7.887</t>
  </si>
  <si>
    <t>14.305</t>
  </si>
  <si>
    <t>113.443</t>
  </si>
  <si>
    <t>10.032</t>
  </si>
  <si>
    <t>136.102</t>
  </si>
  <si>
    <t>14.852</t>
  </si>
  <si>
    <t>10.852</t>
  </si>
  <si>
    <t>20.354</t>
  </si>
  <si>
    <t>18.587</t>
  </si>
  <si>
    <t>120.424</t>
  </si>
  <si>
    <t>8.028</t>
  </si>
  <si>
    <t>130.552</t>
  </si>
  <si>
    <t>6.666</t>
  </si>
  <si>
    <t>12.42</t>
  </si>
  <si>
    <t>6.913</t>
  </si>
  <si>
    <t>8.759</t>
  </si>
  <si>
    <t>19.546</t>
  </si>
  <si>
    <t>124.704</t>
  </si>
  <si>
    <t>9.74</t>
  </si>
  <si>
    <t>132.483</t>
  </si>
  <si>
    <t>4.263</t>
  </si>
  <si>
    <t>16.085</t>
  </si>
  <si>
    <t>9.976</t>
  </si>
  <si>
    <t>9.944</t>
  </si>
  <si>
    <t>17.616</t>
  </si>
  <si>
    <t>117.212</t>
  </si>
  <si>
    <t>8.86</t>
  </si>
  <si>
    <t>130.937</t>
  </si>
  <si>
    <t>25.247</t>
  </si>
  <si>
    <t>15.154</t>
  </si>
  <si>
    <t>119.284</t>
  </si>
  <si>
    <t>4.524</t>
  </si>
  <si>
    <t>125.763</t>
  </si>
  <si>
    <t>3.327</t>
  </si>
  <si>
    <t>13.739</t>
  </si>
  <si>
    <t>14.679</t>
  </si>
  <si>
    <t>118.831</t>
  </si>
  <si>
    <t>7.8</t>
  </si>
  <si>
    <t>128.514</t>
  </si>
  <si>
    <t>3.201</t>
  </si>
  <si>
    <t>21.341</t>
  </si>
  <si>
    <t>12.645</t>
  </si>
  <si>
    <t>31.928</t>
  </si>
  <si>
    <t>26.502</t>
  </si>
  <si>
    <t>114.023</t>
  </si>
  <si>
    <t>120.118</t>
  </si>
  <si>
    <t>0.875</t>
  </si>
  <si>
    <t>3.979</t>
  </si>
  <si>
    <t>5.657</t>
  </si>
  <si>
    <t>158.648</t>
  </si>
  <si>
    <t>184.14</t>
  </si>
  <si>
    <t>0.383</t>
  </si>
  <si>
    <t>1.508</t>
  </si>
  <si>
    <t>3.054</t>
  </si>
  <si>
    <t>3.236</t>
  </si>
  <si>
    <t>162.475</t>
  </si>
  <si>
    <t>12.61</t>
  </si>
  <si>
    <t>189.865</t>
  </si>
  <si>
    <t>0.362</t>
  </si>
  <si>
    <t>4.895</t>
  </si>
  <si>
    <t>2.538</t>
  </si>
  <si>
    <t>5.162</t>
  </si>
  <si>
    <t>5.231</t>
  </si>
  <si>
    <t>177.245</t>
  </si>
  <si>
    <t>15.426</t>
  </si>
  <si>
    <t>205.038</t>
  </si>
  <si>
    <t>0.779</t>
  </si>
  <si>
    <t>5.949</t>
  </si>
  <si>
    <t>3.494</t>
  </si>
  <si>
    <t>5.378</t>
  </si>
  <si>
    <t>195.542</t>
  </si>
  <si>
    <t>20.743</t>
  </si>
  <si>
    <t>217.788</t>
  </si>
  <si>
    <t>8.032</t>
  </si>
  <si>
    <t>4.613</t>
  </si>
  <si>
    <t>8.553</t>
  </si>
  <si>
    <t>9.335</t>
  </si>
  <si>
    <t>180.24</t>
  </si>
  <si>
    <t>22.698</t>
  </si>
  <si>
    <t>229.299</t>
  </si>
  <si>
    <t>3.135</t>
  </si>
  <si>
    <t>21.87</t>
  </si>
  <si>
    <t>18.154</t>
  </si>
  <si>
    <t>37.979</t>
  </si>
  <si>
    <t>182.862</t>
  </si>
  <si>
    <t>104.268</t>
  </si>
  <si>
    <t>451.443</t>
  </si>
  <si>
    <t>5.842</t>
  </si>
  <si>
    <t>2.621</t>
  </si>
  <si>
    <t>181.678</t>
  </si>
  <si>
    <t>82.695</t>
  </si>
  <si>
    <t>485.121</t>
  </si>
  <si>
    <t>0.381</t>
  </si>
  <si>
    <t>4.206</t>
  </si>
  <si>
    <t>6.524</t>
  </si>
  <si>
    <t>9.706</t>
  </si>
  <si>
    <t>171.195</t>
  </si>
  <si>
    <t>175.869</t>
  </si>
  <si>
    <t>1.952</t>
  </si>
  <si>
    <t>4.552</t>
  </si>
  <si>
    <t>7.104</t>
  </si>
  <si>
    <t>11.327</t>
  </si>
  <si>
    <t>160.229</t>
  </si>
  <si>
    <t>18.659</t>
  </si>
  <si>
    <t>208.999</t>
  </si>
  <si>
    <t>1.49</t>
  </si>
  <si>
    <t>8.246</t>
  </si>
  <si>
    <t>4.937</t>
  </si>
  <si>
    <t>8.127</t>
  </si>
  <si>
    <t>9.165</t>
  </si>
  <si>
    <t>165.679</t>
  </si>
  <si>
    <t>33.965</t>
  </si>
  <si>
    <t>308.256</t>
  </si>
  <si>
    <t>4.191</t>
  </si>
  <si>
    <t>5.257</t>
  </si>
  <si>
    <t>8.791</t>
  </si>
  <si>
    <t>10.724</t>
  </si>
  <si>
    <t>164.209</t>
  </si>
  <si>
    <t>129.916</t>
  </si>
  <si>
    <t>490.379</t>
  </si>
  <si>
    <t>1.229</t>
  </si>
  <si>
    <t>8.134</t>
  </si>
  <si>
    <t>3.955</t>
  </si>
  <si>
    <t>6.199</t>
  </si>
  <si>
    <t>9.252</t>
  </si>
  <si>
    <t>205.326</t>
  </si>
  <si>
    <t>53.893</t>
  </si>
  <si>
    <t>481.069</t>
  </si>
  <si>
    <t>1.213</t>
  </si>
  <si>
    <t>5.874</t>
  </si>
  <si>
    <t>3.444</t>
  </si>
  <si>
    <t>4.385</t>
  </si>
  <si>
    <t>6.634</t>
  </si>
  <si>
    <t>178.617</t>
  </si>
  <si>
    <t>28.944</t>
  </si>
  <si>
    <t>201.062</t>
  </si>
  <si>
    <t>2.872</t>
  </si>
  <si>
    <t>8.359</t>
  </si>
  <si>
    <t>3.761</t>
  </si>
  <si>
    <t>6.619</t>
  </si>
  <si>
    <t>185.416</t>
  </si>
  <si>
    <t>74.415</t>
  </si>
  <si>
    <t>467.184</t>
  </si>
  <si>
    <t>2.873</t>
  </si>
  <si>
    <t>7.92</t>
  </si>
  <si>
    <t>4.184</t>
  </si>
  <si>
    <t>7.73</t>
  </si>
  <si>
    <t>8.595</t>
  </si>
  <si>
    <t>181.073</t>
  </si>
  <si>
    <t>43.835</t>
  </si>
  <si>
    <t>416.632</t>
  </si>
  <si>
    <t>3.132</t>
  </si>
  <si>
    <t>3.089</t>
  </si>
  <si>
    <t>5.298</t>
  </si>
  <si>
    <t>6.647</t>
  </si>
  <si>
    <t>191.302</t>
  </si>
  <si>
    <t>85.364</t>
  </si>
  <si>
    <t>493.983</t>
  </si>
  <si>
    <t>2.216</t>
  </si>
  <si>
    <t>11.818</t>
  </si>
  <si>
    <t>9.345</t>
  </si>
  <si>
    <t>15.139</t>
  </si>
  <si>
    <t>183.988</t>
  </si>
  <si>
    <t>33.374</t>
  </si>
  <si>
    <t>255.384</t>
  </si>
  <si>
    <t>0.688</t>
  </si>
  <si>
    <t>4.554</t>
  </si>
  <si>
    <t>12.038</t>
  </si>
  <si>
    <t>183.978</t>
  </si>
  <si>
    <t>20.369</t>
  </si>
  <si>
    <t>200.383</t>
  </si>
  <si>
    <t>4.605</t>
  </si>
  <si>
    <t>14.478</t>
  </si>
  <si>
    <t>8.873</t>
  </si>
  <si>
    <t>9.82</t>
  </si>
  <si>
    <t>22.492</t>
  </si>
  <si>
    <t>182.384</t>
  </si>
  <si>
    <t>32.726</t>
  </si>
  <si>
    <t>210.314</t>
  </si>
  <si>
    <t>1.518</t>
  </si>
  <si>
    <t>2.157</t>
  </si>
  <si>
    <t>7.903</t>
  </si>
  <si>
    <t>4.287</t>
  </si>
  <si>
    <t>193.559</t>
  </si>
  <si>
    <t>195.486</t>
  </si>
  <si>
    <t>8.562</t>
  </si>
  <si>
    <t>4.051</t>
  </si>
  <si>
    <t>5.001</t>
  </si>
  <si>
    <t>10.141</t>
  </si>
  <si>
    <t>157.608</t>
  </si>
  <si>
    <t>11.604</t>
  </si>
  <si>
    <t>177.753</t>
  </si>
  <si>
    <t>3.151</t>
  </si>
  <si>
    <t>8.534</t>
  </si>
  <si>
    <t>3.933</t>
  </si>
  <si>
    <t>8.821</t>
  </si>
  <si>
    <t>157.843</t>
  </si>
  <si>
    <t>95.79</t>
  </si>
  <si>
    <t>493.978</t>
  </si>
  <si>
    <t>4.793</t>
  </si>
  <si>
    <t>16.197</t>
  </si>
  <si>
    <t>9.703</t>
  </si>
  <si>
    <t>10.075</t>
  </si>
  <si>
    <t>22.987</t>
  </si>
  <si>
    <t>146.547</t>
  </si>
  <si>
    <t>104.366</t>
  </si>
  <si>
    <t>499.732</t>
  </si>
  <si>
    <t>1.18</t>
  </si>
  <si>
    <t>11.883</t>
  </si>
  <si>
    <t>6.848</t>
  </si>
  <si>
    <t>13.028</t>
  </si>
  <si>
    <t>12.585</t>
  </si>
  <si>
    <t>156.651</t>
  </si>
  <si>
    <t>29.709</t>
  </si>
  <si>
    <t>308.845</t>
  </si>
  <si>
    <t>1.556</t>
  </si>
  <si>
    <t>7.287</t>
  </si>
  <si>
    <t>9.939</t>
  </si>
  <si>
    <t>16.157</t>
  </si>
  <si>
    <t>152.389</t>
  </si>
  <si>
    <t>14.958</t>
  </si>
  <si>
    <t>167.705</t>
  </si>
  <si>
    <t>5.695</t>
  </si>
  <si>
    <t>12.385</t>
  </si>
  <si>
    <t>6.623</t>
  </si>
  <si>
    <t>17.8</t>
  </si>
  <si>
    <t>15.678</t>
  </si>
  <si>
    <t>138.801</t>
  </si>
  <si>
    <t>133.032</t>
  </si>
  <si>
    <t>446.568</t>
  </si>
  <si>
    <t>22.733</t>
  </si>
  <si>
    <t>18.366</t>
  </si>
  <si>
    <t>17.327</t>
  </si>
  <si>
    <t>36.54</t>
  </si>
  <si>
    <t>168.088</t>
  </si>
  <si>
    <t>3.274</t>
  </si>
  <si>
    <t>174.548</t>
  </si>
  <si>
    <t>1.965</t>
  </si>
  <si>
    <t>16.046</t>
  </si>
  <si>
    <t>11.054</t>
  </si>
  <si>
    <t>24.942</t>
  </si>
  <si>
    <t>181.383</t>
  </si>
  <si>
    <t>10.718</t>
  </si>
  <si>
    <t>255.594</t>
  </si>
  <si>
    <t>2.587</t>
  </si>
  <si>
    <t>23.723</t>
  </si>
  <si>
    <t>16.917</t>
  </si>
  <si>
    <t>14.314</t>
  </si>
  <si>
    <t>190.286</t>
  </si>
  <si>
    <t>8.688</t>
  </si>
  <si>
    <t>245.221</t>
  </si>
  <si>
    <t>3.296</t>
  </si>
  <si>
    <t>33.884</t>
  </si>
  <si>
    <t>19.65772727</t>
  </si>
  <si>
    <t>13.57408333</t>
  </si>
  <si>
    <t>63.935</t>
  </si>
  <si>
    <t>197.369</t>
  </si>
  <si>
    <t>12.386</t>
  </si>
  <si>
    <t>202.838</t>
  </si>
  <si>
    <t>2.242</t>
  </si>
  <si>
    <t>16.616</t>
  </si>
  <si>
    <t>14.004</t>
  </si>
  <si>
    <t>190.97</t>
  </si>
  <si>
    <t>124.358</t>
  </si>
  <si>
    <t>506.094</t>
  </si>
  <si>
    <t>12.022</t>
  </si>
  <si>
    <t>19.971</t>
  </si>
  <si>
    <t>11.304</t>
  </si>
  <si>
    <t>25.932</t>
  </si>
  <si>
    <t>429.972</t>
  </si>
  <si>
    <t>143.785</t>
  </si>
  <si>
    <t>504.69</t>
  </si>
  <si>
    <t>1.569</t>
  </si>
  <si>
    <t>23.582</t>
  </si>
  <si>
    <t>21.46</t>
  </si>
  <si>
    <t>14.845</t>
  </si>
  <si>
    <t>36.436</t>
  </si>
  <si>
    <t>185.216</t>
  </si>
  <si>
    <t>89.192</t>
  </si>
  <si>
    <t>496.266</t>
  </si>
  <si>
    <t>16.92</t>
  </si>
  <si>
    <t>8.439</t>
  </si>
  <si>
    <t>186.835</t>
  </si>
  <si>
    <t>147.521</t>
  </si>
  <si>
    <t>495.912</t>
  </si>
  <si>
    <t>2.47</t>
  </si>
  <si>
    <t>21.734</t>
  </si>
  <si>
    <t>11.69</t>
  </si>
  <si>
    <t>27.076</t>
  </si>
  <si>
    <t>173.646</t>
  </si>
  <si>
    <t>79.359</t>
  </si>
  <si>
    <t>479.003</t>
  </si>
  <si>
    <t>1.312</t>
  </si>
  <si>
    <t>25.864</t>
  </si>
  <si>
    <t>14.381</t>
  </si>
  <si>
    <t>169.677</t>
  </si>
  <si>
    <t>74.795</t>
  </si>
  <si>
    <t>484.63</t>
  </si>
  <si>
    <t>9.889</t>
  </si>
  <si>
    <t>20.335</t>
  </si>
  <si>
    <t>13.989</t>
  </si>
  <si>
    <t>13.665</t>
  </si>
  <si>
    <t>26.567</t>
  </si>
  <si>
    <t>466.647</t>
  </si>
  <si>
    <t>146.498</t>
  </si>
  <si>
    <t>497.381</t>
  </si>
  <si>
    <t>39.874</t>
  </si>
  <si>
    <t>72.86</t>
  </si>
  <si>
    <t>77.459</t>
  </si>
  <si>
    <t>259.754</t>
  </si>
  <si>
    <t>66.173</t>
  </si>
  <si>
    <t>391.13</t>
  </si>
  <si>
    <t>2.153</t>
  </si>
  <si>
    <t>21.757</t>
  </si>
  <si>
    <t>15.377</t>
  </si>
  <si>
    <t>10.777</t>
  </si>
  <si>
    <t>36.619</t>
  </si>
  <si>
    <t>159.62</t>
  </si>
  <si>
    <t>15.033</t>
  </si>
  <si>
    <t>193.15</t>
  </si>
  <si>
    <t>7.392</t>
  </si>
  <si>
    <t>20.76</t>
  </si>
  <si>
    <t>13.154</t>
  </si>
  <si>
    <t>17.34</t>
  </si>
  <si>
    <t>27.135</t>
  </si>
  <si>
    <t>454.088</t>
  </si>
  <si>
    <t>131.242</t>
  </si>
  <si>
    <t>499.324</t>
  </si>
  <si>
    <t>2.164</t>
  </si>
  <si>
    <t>24.909</t>
  </si>
  <si>
    <t>24.141</t>
  </si>
  <si>
    <t>7.321</t>
  </si>
  <si>
    <t>41.905</t>
  </si>
  <si>
    <t>203.35</t>
  </si>
  <si>
    <t>71.778</t>
  </si>
  <si>
    <t>400.61</t>
  </si>
  <si>
    <t>3.026</t>
  </si>
  <si>
    <t>17.53</t>
  </si>
  <si>
    <t>16.408</t>
  </si>
  <si>
    <t>23.912</t>
  </si>
  <si>
    <t>220.614</t>
  </si>
  <si>
    <t>103.614</t>
  </si>
  <si>
    <t>493.904</t>
  </si>
  <si>
    <t>5.167</t>
  </si>
  <si>
    <t>19.171</t>
  </si>
  <si>
    <t>13.877</t>
  </si>
  <si>
    <t>13.413</t>
  </si>
  <si>
    <t>28.069</t>
  </si>
  <si>
    <t>252.459</t>
  </si>
  <si>
    <t>118.221</t>
  </si>
  <si>
    <t>499.546</t>
  </si>
  <si>
    <t>14.642</t>
  </si>
  <si>
    <t>7.388</t>
  </si>
  <si>
    <t>6.85</t>
  </si>
  <si>
    <t>242.132</t>
  </si>
  <si>
    <t>103.015</t>
  </si>
  <si>
    <t>442.856</t>
  </si>
  <si>
    <t>3.192</t>
  </si>
  <si>
    <t>25.137</t>
  </si>
  <si>
    <t>20.489</t>
  </si>
  <si>
    <t>5.758</t>
  </si>
  <si>
    <t>31.961</t>
  </si>
  <si>
    <t>177.371</t>
  </si>
  <si>
    <t>193.037</t>
  </si>
  <si>
    <t>3.018</t>
  </si>
  <si>
    <t>27.399</t>
  </si>
  <si>
    <t>24.101</t>
  </si>
  <si>
    <t>38.369</t>
  </si>
  <si>
    <t>218.823</t>
  </si>
  <si>
    <t>51.823</t>
  </si>
  <si>
    <t>286.114</t>
  </si>
  <si>
    <t>2.259</t>
  </si>
  <si>
    <t>20.198</t>
  </si>
  <si>
    <t>15.034</t>
  </si>
  <si>
    <t>20.667</t>
  </si>
  <si>
    <t>32.663</t>
  </si>
  <si>
    <t>162.295</t>
  </si>
  <si>
    <t>14.847</t>
  </si>
  <si>
    <t>199.358</t>
  </si>
  <si>
    <t>8.006</t>
  </si>
  <si>
    <t>19.757</t>
  </si>
  <si>
    <t>6.954</t>
  </si>
  <si>
    <t>19.935</t>
  </si>
  <si>
    <t>200.523</t>
  </si>
  <si>
    <t>130.041</t>
  </si>
  <si>
    <t>457.439</t>
  </si>
  <si>
    <t>12.474</t>
  </si>
  <si>
    <t>21.516</t>
  </si>
  <si>
    <t>14.352</t>
  </si>
  <si>
    <t>29.568</t>
  </si>
  <si>
    <t>467.963</t>
  </si>
  <si>
    <t>135.228</t>
  </si>
  <si>
    <t>489.309</t>
  </si>
  <si>
    <t>26.995</t>
  </si>
  <si>
    <t>29.087</t>
  </si>
  <si>
    <t>50.626</t>
  </si>
  <si>
    <t>176.884</t>
  </si>
  <si>
    <t>6.561</t>
  </si>
  <si>
    <t>186.842</t>
  </si>
  <si>
    <t>3.29</t>
  </si>
  <si>
    <t>30.401</t>
  </si>
  <si>
    <t>40.342</t>
  </si>
  <si>
    <t>72.95</t>
  </si>
  <si>
    <t>242.346</t>
  </si>
  <si>
    <t>26.496</t>
  </si>
  <si>
    <t>260.819</t>
  </si>
  <si>
    <t>20.778</t>
  </si>
  <si>
    <t>13.383</t>
  </si>
  <si>
    <t>30.91</t>
  </si>
  <si>
    <t>468.618</t>
  </si>
  <si>
    <t>151.711</t>
  </si>
  <si>
    <t>499.819</t>
  </si>
  <si>
    <t>2.853</t>
  </si>
  <si>
    <t>21.995</t>
  </si>
  <si>
    <t>14.63</t>
  </si>
  <si>
    <t>13.706</t>
  </si>
  <si>
    <t>37.263</t>
  </si>
  <si>
    <t>138.305</t>
  </si>
  <si>
    <t>4.312</t>
  </si>
  <si>
    <t>148.204</t>
  </si>
  <si>
    <t>2.865</t>
  </si>
  <si>
    <t>22.509</t>
  </si>
  <si>
    <t>15.39</t>
  </si>
  <si>
    <t>13.342</t>
  </si>
  <si>
    <t>38.544</t>
  </si>
  <si>
    <t>144.683</t>
  </si>
  <si>
    <t>144.402</t>
  </si>
  <si>
    <t>498.411</t>
  </si>
  <si>
    <t>2.913</t>
  </si>
  <si>
    <t>22.686</t>
  </si>
  <si>
    <t>21.804</t>
  </si>
  <si>
    <t>16.755</t>
  </si>
  <si>
    <t>32.188</t>
  </si>
  <si>
    <t>159.198</t>
  </si>
  <si>
    <t>116.037</t>
  </si>
  <si>
    <t>496.113</t>
  </si>
  <si>
    <t>3.49</t>
  </si>
  <si>
    <t>32.775</t>
  </si>
  <si>
    <t>18.51370588</t>
  </si>
  <si>
    <t>17.39188889</t>
  </si>
  <si>
    <t>35.4894</t>
  </si>
  <si>
    <t>152.174</t>
  </si>
  <si>
    <t>99.855</t>
  </si>
  <si>
    <t>467.415</t>
  </si>
  <si>
    <t>27.447</t>
  </si>
  <si>
    <t>1.111</t>
  </si>
  <si>
    <t>21.858</t>
  </si>
  <si>
    <t>152.445</t>
  </si>
  <si>
    <t>150.624</t>
  </si>
  <si>
    <t>455.182</t>
  </si>
  <si>
    <t>1.667</t>
  </si>
  <si>
    <t>26.059</t>
  </si>
  <si>
    <t>10.806</t>
  </si>
  <si>
    <t>29.222</t>
  </si>
  <si>
    <t>141.89</t>
  </si>
  <si>
    <t>162.396</t>
  </si>
  <si>
    <t>501.414</t>
  </si>
  <si>
    <t>1.719</t>
  </si>
  <si>
    <t>28.17</t>
  </si>
  <si>
    <t>10.063</t>
  </si>
  <si>
    <t>141.19</t>
  </si>
  <si>
    <t>1.702</t>
  </si>
  <si>
    <t>144.277</t>
  </si>
  <si>
    <t>22.929</t>
  </si>
  <si>
    <t>20.707</t>
  </si>
  <si>
    <t>11.893</t>
  </si>
  <si>
    <t>17.604</t>
  </si>
  <si>
    <t>38.375</t>
  </si>
  <si>
    <t>466.999</t>
  </si>
  <si>
    <t>497.414</t>
  </si>
  <si>
    <t>30.271</t>
  </si>
  <si>
    <t>14.131</t>
  </si>
  <si>
    <t>428.933</t>
  </si>
  <si>
    <t>26.561</t>
  </si>
  <si>
    <t>483.012</t>
  </si>
  <si>
    <t>23.188</t>
  </si>
  <si>
    <t>21.835</t>
  </si>
  <si>
    <t>34.694</t>
  </si>
  <si>
    <t>429.845</t>
  </si>
  <si>
    <t>25.704</t>
  </si>
  <si>
    <t>496.315</t>
  </si>
  <si>
    <t>24.048</t>
  </si>
  <si>
    <t>31.488</t>
  </si>
  <si>
    <t>39.26</t>
  </si>
  <si>
    <t>418.842</t>
  </si>
  <si>
    <t>0.631</t>
  </si>
  <si>
    <t>419.183</t>
  </si>
  <si>
    <t>22.525</t>
  </si>
  <si>
    <t>23.195</t>
  </si>
  <si>
    <t>43.029</t>
  </si>
  <si>
    <t>428.637</t>
  </si>
  <si>
    <t>21.602</t>
  </si>
  <si>
    <t>467.898</t>
  </si>
  <si>
    <t>0.801</t>
  </si>
  <si>
    <t>26.702</t>
  </si>
  <si>
    <t>28.264</t>
  </si>
  <si>
    <t>135.327</t>
  </si>
  <si>
    <t>0.89</t>
  </si>
  <si>
    <t>136.935</t>
  </si>
  <si>
    <t>4.802</t>
  </si>
  <si>
    <t>22.919</t>
  </si>
  <si>
    <t>13.873</t>
  </si>
  <si>
    <t>32.366</t>
  </si>
  <si>
    <t>225.681</t>
  </si>
  <si>
    <t>147.192</t>
  </si>
  <si>
    <t>526.41</t>
  </si>
  <si>
    <t>1.733</t>
  </si>
  <si>
    <t>27.586</t>
  </si>
  <si>
    <t>21.632</t>
  </si>
  <si>
    <t>48.668</t>
  </si>
  <si>
    <t>136.347</t>
  </si>
  <si>
    <t>78.688</t>
  </si>
  <si>
    <t>495.298</t>
  </si>
  <si>
    <t>8.397</t>
  </si>
  <si>
    <t>22.51</t>
  </si>
  <si>
    <t>15.058</t>
  </si>
  <si>
    <t>30.607</t>
  </si>
  <si>
    <t>387.79</t>
  </si>
  <si>
    <t>152.268</t>
  </si>
  <si>
    <t>493.901</t>
  </si>
  <si>
    <t>10.247</t>
  </si>
  <si>
    <t>23.389</t>
  </si>
  <si>
    <t>34.544</t>
  </si>
  <si>
    <t>300.639</t>
  </si>
  <si>
    <t>158.552</t>
  </si>
  <si>
    <t>495.178</t>
  </si>
  <si>
    <t>1.2</t>
  </si>
  <si>
    <t>21.439</t>
  </si>
  <si>
    <t>14.767</t>
  </si>
  <si>
    <t>25.858</t>
  </si>
  <si>
    <t>29.875</t>
  </si>
  <si>
    <t>159.043</t>
  </si>
  <si>
    <t>11.911</t>
  </si>
  <si>
    <t>178.148</t>
  </si>
  <si>
    <t>1.404</t>
  </si>
  <si>
    <t>31.165</t>
  </si>
  <si>
    <t>27.532</t>
  </si>
  <si>
    <t>48.565</t>
  </si>
  <si>
    <t>151.449</t>
  </si>
  <si>
    <t>162.708</t>
  </si>
  <si>
    <t>3.452</t>
  </si>
  <si>
    <t>28.306</t>
  </si>
  <si>
    <t>30.712</t>
  </si>
  <si>
    <t>41.334</t>
  </si>
  <si>
    <t>151.187</t>
  </si>
  <si>
    <t>97.347</t>
  </si>
  <si>
    <t>495.309</t>
  </si>
  <si>
    <t>0.923</t>
  </si>
  <si>
    <t>27.243</t>
  </si>
  <si>
    <t>21.253</t>
  </si>
  <si>
    <t>26.247</t>
  </si>
  <si>
    <t>46.994</t>
  </si>
  <si>
    <t>141.416</t>
  </si>
  <si>
    <t>9.904</t>
  </si>
  <si>
    <t>165.099</t>
  </si>
  <si>
    <t>4.945</t>
  </si>
  <si>
    <t>21.454</t>
  </si>
  <si>
    <t>15.478</t>
  </si>
  <si>
    <t>42.462</t>
  </si>
  <si>
    <t>166.625</t>
  </si>
  <si>
    <t>140.295</t>
  </si>
  <si>
    <t>504.988</t>
  </si>
  <si>
    <t>4.589</t>
  </si>
  <si>
    <t>24.345</t>
  </si>
  <si>
    <t>40.251</t>
  </si>
  <si>
    <t>54.24</t>
  </si>
  <si>
    <t>322.543</t>
  </si>
  <si>
    <t>160.622</t>
  </si>
  <si>
    <t>496.445</t>
  </si>
  <si>
    <t>26.762</t>
  </si>
  <si>
    <t>30.406</t>
  </si>
  <si>
    <t>149.674</t>
  </si>
  <si>
    <t>182.173</t>
  </si>
  <si>
    <t>1.134</t>
  </si>
  <si>
    <t>23.356</t>
  </si>
  <si>
    <t>20.04</t>
  </si>
  <si>
    <t>15.921</t>
  </si>
  <si>
    <t>39.629</t>
  </si>
  <si>
    <t>175.862</t>
  </si>
  <si>
    <t>21.872</t>
  </si>
  <si>
    <t>185.502</t>
  </si>
  <si>
    <t>1.548</t>
  </si>
  <si>
    <t>25.151</t>
  </si>
  <si>
    <t>17.012</t>
  </si>
  <si>
    <t>40.654</t>
  </si>
  <si>
    <t>140.714</t>
  </si>
  <si>
    <t>4.892</t>
  </si>
  <si>
    <t>148.239</t>
  </si>
  <si>
    <t>0.401</t>
  </si>
  <si>
    <t>4.143</t>
  </si>
  <si>
    <t>4.164</t>
  </si>
  <si>
    <t>12.017</t>
  </si>
  <si>
    <t>139.896</t>
  </si>
  <si>
    <t>5.943</t>
  </si>
  <si>
    <t>157.715</t>
  </si>
  <si>
    <t>0.459</t>
  </si>
  <si>
    <t>3.715</t>
  </si>
  <si>
    <t>3.729</t>
  </si>
  <si>
    <t>8.91</t>
  </si>
  <si>
    <t>155.809</t>
  </si>
  <si>
    <t>36.722</t>
  </si>
  <si>
    <t>451.682</t>
  </si>
  <si>
    <t>0.686</t>
  </si>
  <si>
    <t>10.358</t>
  </si>
  <si>
    <t>6.958</t>
  </si>
  <si>
    <t>6.631</t>
  </si>
  <si>
    <t>18.175</t>
  </si>
  <si>
    <t>153.981</t>
  </si>
  <si>
    <t>18.52</t>
  </si>
  <si>
    <t>179.611</t>
  </si>
  <si>
    <t>14.882</t>
  </si>
  <si>
    <t>13.562</t>
  </si>
  <si>
    <t>13.57464286</t>
  </si>
  <si>
    <t>19.319</t>
  </si>
  <si>
    <t>151.338</t>
  </si>
  <si>
    <t>115.604</t>
  </si>
  <si>
    <t>464.768</t>
  </si>
  <si>
    <t>8.908</t>
  </si>
  <si>
    <t>24.205</t>
  </si>
  <si>
    <t>37.542</t>
  </si>
  <si>
    <t>381.409</t>
  </si>
  <si>
    <t>139.946</t>
  </si>
  <si>
    <t>492.212</t>
  </si>
  <si>
    <t>22.769</t>
  </si>
  <si>
    <t>17.722</t>
  </si>
  <si>
    <t>147.834</t>
  </si>
  <si>
    <t>117.861</t>
  </si>
  <si>
    <t>405.174</t>
  </si>
  <si>
    <t>1.933</t>
  </si>
  <si>
    <t>24.902</t>
  </si>
  <si>
    <t>40.122</t>
  </si>
  <si>
    <t>137.836</t>
  </si>
  <si>
    <t>116.189</t>
  </si>
  <si>
    <t>498.434</t>
  </si>
  <si>
    <t>21.37</t>
  </si>
  <si>
    <t>26.469</t>
  </si>
  <si>
    <t>53.518</t>
  </si>
  <si>
    <t>426.718</t>
  </si>
  <si>
    <t>24.452</t>
  </si>
  <si>
    <t>479.006</t>
  </si>
  <si>
    <t>25.453</t>
  </si>
  <si>
    <t>7.648</t>
  </si>
  <si>
    <t>34.003</t>
  </si>
  <si>
    <t>378.455</t>
  </si>
  <si>
    <t>133.81</t>
  </si>
  <si>
    <t>472.536</t>
  </si>
  <si>
    <t>1.501</t>
  </si>
  <si>
    <t>31.29</t>
  </si>
  <si>
    <t>15.828</t>
  </si>
  <si>
    <t>130.25</t>
  </si>
  <si>
    <t>131.024</t>
  </si>
  <si>
    <t>16.953</t>
  </si>
  <si>
    <t>27.43</t>
  </si>
  <si>
    <t>5.01</t>
  </si>
  <si>
    <t>29.291</t>
  </si>
  <si>
    <t>386.606</t>
  </si>
  <si>
    <t>6.004</t>
  </si>
  <si>
    <t>397.694</t>
  </si>
  <si>
    <t>1.562</t>
  </si>
  <si>
    <t>29.022</t>
  </si>
  <si>
    <t>18.082</t>
  </si>
  <si>
    <t>131.632</t>
  </si>
  <si>
    <t>159.507</t>
  </si>
  <si>
    <t>1.751</t>
  </si>
  <si>
    <t>22.398</t>
  </si>
  <si>
    <t>13.32</t>
  </si>
  <si>
    <t>39.722</t>
  </si>
  <si>
    <t>137.643</t>
  </si>
  <si>
    <t>4.275</t>
  </si>
  <si>
    <t>148</t>
  </si>
  <si>
    <t>4.483</t>
  </si>
  <si>
    <t>21.646</t>
  </si>
  <si>
    <t>16.907</t>
  </si>
  <si>
    <t>21.057</t>
  </si>
  <si>
    <t>32.268</t>
  </si>
  <si>
    <t>172.573</t>
  </si>
  <si>
    <t>149.145</t>
  </si>
  <si>
    <t>491.975</t>
  </si>
  <si>
    <t>1.971</t>
  </si>
  <si>
    <t>18.968</t>
  </si>
  <si>
    <t>16.084</t>
  </si>
  <si>
    <t>40.387</t>
  </si>
  <si>
    <t>165.116</t>
  </si>
  <si>
    <t>86.753</t>
  </si>
  <si>
    <t>492.871</t>
  </si>
  <si>
    <t>3.388</t>
  </si>
  <si>
    <t>24.724</t>
  </si>
  <si>
    <t>20.292</t>
  </si>
  <si>
    <t>15.888</t>
  </si>
  <si>
    <t>38.005</t>
  </si>
  <si>
    <t>175.656</t>
  </si>
  <si>
    <t>105.144</t>
  </si>
  <si>
    <t>491.42</t>
  </si>
  <si>
    <t>4.213</t>
  </si>
  <si>
    <t>23.066</t>
  </si>
  <si>
    <t>23.33</t>
  </si>
  <si>
    <t>37.034</t>
  </si>
  <si>
    <t>198.113</t>
  </si>
  <si>
    <t>129.265</t>
  </si>
  <si>
    <t>496.187</t>
  </si>
  <si>
    <t>3.558</t>
  </si>
  <si>
    <t>17.999</t>
  </si>
  <si>
    <t>23.854</t>
  </si>
  <si>
    <t>167.284</t>
  </si>
  <si>
    <t>154.528</t>
  </si>
  <si>
    <t>487.541</t>
  </si>
  <si>
    <t>1.032</t>
  </si>
  <si>
    <t>23.548</t>
  </si>
  <si>
    <t>22.211</t>
  </si>
  <si>
    <t>38.181</t>
  </si>
  <si>
    <t>160.677</t>
  </si>
  <si>
    <t>13.011</t>
  </si>
  <si>
    <t>188.823</t>
  </si>
  <si>
    <t>18.226</t>
  </si>
  <si>
    <t>13.794</t>
  </si>
  <si>
    <t>27.762</t>
  </si>
  <si>
    <t>174.34</t>
  </si>
  <si>
    <t>54.513</t>
  </si>
  <si>
    <t>465.093</t>
  </si>
  <si>
    <t>0.926</t>
  </si>
  <si>
    <t>20.012</t>
  </si>
  <si>
    <t>18.274</t>
  </si>
  <si>
    <t>17.248</t>
  </si>
  <si>
    <t>33.387</t>
  </si>
  <si>
    <t>156.641</t>
  </si>
  <si>
    <t>11.419</t>
  </si>
  <si>
    <t>185.124</t>
  </si>
  <si>
    <t>1.85</t>
  </si>
  <si>
    <t>15.469</t>
  </si>
  <si>
    <t>11.369</t>
  </si>
  <si>
    <t>24.293</t>
  </si>
  <si>
    <t>155.388</t>
  </si>
  <si>
    <t>64.406</t>
  </si>
  <si>
    <t>347.091</t>
  </si>
  <si>
    <t>2.723</t>
  </si>
  <si>
    <t>19.494</t>
  </si>
  <si>
    <t>13.558</t>
  </si>
  <si>
    <t>12.244</t>
  </si>
  <si>
    <t>28.972</t>
  </si>
  <si>
    <t>157.817</t>
  </si>
  <si>
    <t>116.296</t>
  </si>
  <si>
    <t>492.36</t>
  </si>
  <si>
    <t>20.587</t>
  </si>
  <si>
    <t>11.787</t>
  </si>
  <si>
    <t>26.204</t>
  </si>
  <si>
    <t>160.038</t>
  </si>
  <si>
    <t>14.353</t>
  </si>
  <si>
    <t>182.871</t>
  </si>
  <si>
    <t>2.217</t>
  </si>
  <si>
    <t>20.453</t>
  </si>
  <si>
    <t>17.498</t>
  </si>
  <si>
    <t>15.467</t>
  </si>
  <si>
    <t>32.803</t>
  </si>
  <si>
    <t>175.029</t>
  </si>
  <si>
    <t>128.94</t>
  </si>
  <si>
    <t>491.092</t>
  </si>
  <si>
    <t>2.089</t>
  </si>
  <si>
    <t>15.255</t>
  </si>
  <si>
    <t>15.143</t>
  </si>
  <si>
    <t>31.85</t>
  </si>
  <si>
    <t>164.558</t>
  </si>
  <si>
    <t>99.145</t>
  </si>
  <si>
    <t>440.779</t>
  </si>
  <si>
    <t>7.203</t>
  </si>
  <si>
    <t>135.996</t>
  </si>
  <si>
    <t>52.467</t>
  </si>
  <si>
    <t>470.707</t>
  </si>
  <si>
    <t>0.777</t>
  </si>
  <si>
    <t>5.871</t>
  </si>
  <si>
    <t>3.202</t>
  </si>
  <si>
    <t>4.674</t>
  </si>
  <si>
    <t>8.482</t>
  </si>
  <si>
    <t>139.577</t>
  </si>
  <si>
    <t>6.278</t>
  </si>
  <si>
    <t>159.183</t>
  </si>
  <si>
    <t>1.627</t>
  </si>
  <si>
    <t>4.439</t>
  </si>
  <si>
    <t>4.06</t>
  </si>
  <si>
    <t>4.445</t>
  </si>
  <si>
    <t>174.893</t>
  </si>
  <si>
    <t>21.342</t>
  </si>
  <si>
    <t>200.04</t>
  </si>
  <si>
    <t>2.774</t>
  </si>
  <si>
    <t>9.162</t>
  </si>
  <si>
    <t>5.087</t>
  </si>
  <si>
    <t>9.83</t>
  </si>
  <si>
    <t>12.112</t>
  </si>
  <si>
    <t>124.928</t>
  </si>
  <si>
    <t>3.226</t>
  </si>
  <si>
    <t>130.653</t>
  </si>
  <si>
    <t>5.44</t>
  </si>
  <si>
    <t>10.73</t>
  </si>
  <si>
    <t>4.321</t>
  </si>
  <si>
    <t>10.846</t>
  </si>
  <si>
    <t>11.544</t>
  </si>
  <si>
    <t>125.639</t>
  </si>
  <si>
    <t>135.935</t>
  </si>
  <si>
    <t>7.151</t>
  </si>
  <si>
    <t>16.224</t>
  </si>
  <si>
    <t>16.055</t>
  </si>
  <si>
    <t>126.179</t>
  </si>
  <si>
    <t>10.314</t>
  </si>
  <si>
    <t>146.072</t>
  </si>
  <si>
    <t>1.852</t>
  </si>
  <si>
    <t>6.537</t>
  </si>
  <si>
    <t>7.734</t>
  </si>
  <si>
    <t>125.425</t>
  </si>
  <si>
    <t>12.18</t>
  </si>
  <si>
    <t>170.938</t>
  </si>
  <si>
    <t>1.925</t>
  </si>
  <si>
    <t>10.638</t>
  </si>
  <si>
    <t>5.287</t>
  </si>
  <si>
    <t>13.386</t>
  </si>
  <si>
    <t>126.553</t>
  </si>
  <si>
    <t>130.121</t>
  </si>
  <si>
    <t>2.158</t>
  </si>
  <si>
    <t>11.884</t>
  </si>
  <si>
    <t>6.126</t>
  </si>
  <si>
    <t>10.362</t>
  </si>
  <si>
    <t>16.149</t>
  </si>
  <si>
    <t>124.844</t>
  </si>
  <si>
    <t>3.533</t>
  </si>
  <si>
    <t>139.664</t>
  </si>
  <si>
    <t>2.133</t>
  </si>
  <si>
    <t>16.032</t>
  </si>
  <si>
    <t>7.864</t>
  </si>
  <si>
    <t>20.864</t>
  </si>
  <si>
    <t>19.459</t>
  </si>
  <si>
    <t>126.83</t>
  </si>
  <si>
    <t>2.75</t>
  </si>
  <si>
    <t>130.21</t>
  </si>
  <si>
    <t>4.377</t>
  </si>
  <si>
    <t>13.153</t>
  </si>
  <si>
    <t>5.33</t>
  </si>
  <si>
    <t>12.245</t>
  </si>
  <si>
    <t>124.624</t>
  </si>
  <si>
    <t>3.506</t>
  </si>
  <si>
    <t>6.204</t>
  </si>
  <si>
    <t>16.859</t>
  </si>
  <si>
    <t>10.278</t>
  </si>
  <si>
    <t>18.942</t>
  </si>
  <si>
    <t>24.714</t>
  </si>
  <si>
    <t>131.502</t>
  </si>
  <si>
    <t>10.417</t>
  </si>
  <si>
    <t>154.08</t>
  </si>
  <si>
    <t>4.015</t>
  </si>
  <si>
    <t>17.831</t>
  </si>
  <si>
    <t>32.61</t>
  </si>
  <si>
    <t>115.27</t>
  </si>
  <si>
    <t>8.503</t>
  </si>
  <si>
    <t>132.546</t>
  </si>
  <si>
    <t>4.76</t>
  </si>
  <si>
    <t>15.184</t>
  </si>
  <si>
    <t>9.085</t>
  </si>
  <si>
    <t>22.307</t>
  </si>
  <si>
    <t>20.299</t>
  </si>
  <si>
    <t>138.732</t>
  </si>
  <si>
    <t>154.128</t>
  </si>
  <si>
    <t>2.305</t>
  </si>
  <si>
    <t>12.51</t>
  </si>
  <si>
    <t>14.616</t>
  </si>
  <si>
    <t>16.271</t>
  </si>
  <si>
    <t>125.823</t>
  </si>
  <si>
    <t>9.189</t>
  </si>
  <si>
    <t>149.454</t>
  </si>
  <si>
    <t>11.707</t>
  </si>
  <si>
    <t>6.464</t>
  </si>
  <si>
    <t>13.6</t>
  </si>
  <si>
    <t>12.706</t>
  </si>
  <si>
    <t>134.759</t>
  </si>
  <si>
    <t>30.896</t>
  </si>
  <si>
    <t>254.708</t>
  </si>
  <si>
    <t>5.24</t>
  </si>
  <si>
    <t>11.211</t>
  </si>
  <si>
    <t>7.396</t>
  </si>
  <si>
    <t>8.932</t>
  </si>
  <si>
    <t>139.792</t>
  </si>
  <si>
    <t>163.83</t>
  </si>
  <si>
    <t>3.426</t>
  </si>
  <si>
    <t>15.758</t>
  </si>
  <si>
    <t>10.494</t>
  </si>
  <si>
    <t>12.021</t>
  </si>
  <si>
    <t>23.79</t>
  </si>
  <si>
    <t>137.721</t>
  </si>
  <si>
    <t>164.379</t>
  </si>
  <si>
    <t>3.346</t>
  </si>
  <si>
    <t>10.785</t>
  </si>
  <si>
    <t>7.033</t>
  </si>
  <si>
    <t>14.623</t>
  </si>
  <si>
    <t>14.526</t>
  </si>
  <si>
    <t>129.596</t>
  </si>
  <si>
    <t>11.78</t>
  </si>
  <si>
    <t>183.204</t>
  </si>
  <si>
    <t>3.655</t>
  </si>
  <si>
    <t>11.306</t>
  </si>
  <si>
    <t>7.1</t>
  </si>
  <si>
    <t>131.757</t>
  </si>
  <si>
    <t>7.61</t>
  </si>
  <si>
    <t>140.706</t>
  </si>
  <si>
    <t>2.43</t>
  </si>
  <si>
    <t>15.819</t>
  </si>
  <si>
    <t>8.526</t>
  </si>
  <si>
    <t>12.975</t>
  </si>
  <si>
    <t>21.656</t>
  </si>
  <si>
    <t>125.537</t>
  </si>
  <si>
    <t>138.615</t>
  </si>
  <si>
    <t>3.31</t>
  </si>
  <si>
    <t>9.462</t>
  </si>
  <si>
    <t>10.763</t>
  </si>
  <si>
    <t>134.017</t>
  </si>
  <si>
    <t>7.239</t>
  </si>
  <si>
    <t>141.662</t>
  </si>
  <si>
    <t>13.121</t>
  </si>
  <si>
    <t>8.406</t>
  </si>
  <si>
    <t>6.436</t>
  </si>
  <si>
    <t>8.95</t>
  </si>
  <si>
    <t>142.688</t>
  </si>
  <si>
    <t>1.401</t>
  </si>
  <si>
    <t>9.18</t>
  </si>
  <si>
    <t>11.224</t>
  </si>
  <si>
    <t>131.552</t>
  </si>
  <si>
    <t>3.269</t>
  </si>
  <si>
    <t>136.83</t>
  </si>
  <si>
    <t>3.563</t>
  </si>
  <si>
    <t>13.467</t>
  </si>
  <si>
    <t>12.587</t>
  </si>
  <si>
    <t>18.35</t>
  </si>
  <si>
    <t>126.694</t>
  </si>
  <si>
    <t>35.128</t>
  </si>
  <si>
    <t>243.697</t>
  </si>
  <si>
    <t>11.673</t>
  </si>
  <si>
    <t>7.22</t>
  </si>
  <si>
    <t>113.106</t>
  </si>
  <si>
    <t>12.189</t>
  </si>
  <si>
    <t>168.712</t>
  </si>
  <si>
    <t>0.676</t>
  </si>
  <si>
    <t>3.299</t>
  </si>
  <si>
    <t>1.868</t>
  </si>
  <si>
    <t>2.248</t>
  </si>
  <si>
    <t>5.421</t>
  </si>
  <si>
    <t>198.884</t>
  </si>
  <si>
    <t>222.645</t>
  </si>
  <si>
    <t>0.431</t>
  </si>
  <si>
    <t>1.55</t>
  </si>
  <si>
    <t>1.981</t>
  </si>
  <si>
    <t>3.721</t>
  </si>
  <si>
    <t>209.322</t>
  </si>
  <si>
    <t>2.832</t>
  </si>
  <si>
    <t>216.409</t>
  </si>
  <si>
    <t>0.802</t>
  </si>
  <si>
    <t>1.51</t>
  </si>
  <si>
    <t>244.353</t>
  </si>
  <si>
    <t>11.771</t>
  </si>
  <si>
    <t>325.324</t>
  </si>
  <si>
    <t>4.822</t>
  </si>
  <si>
    <t>7.811</t>
  </si>
  <si>
    <t>4.497</t>
  </si>
  <si>
    <t>5.691</t>
  </si>
  <si>
    <t>179.872</t>
  </si>
  <si>
    <t>15.164</t>
  </si>
  <si>
    <t>227.658</t>
  </si>
  <si>
    <t>2.424</t>
  </si>
  <si>
    <t>7.836</t>
  </si>
  <si>
    <t>3.725</t>
  </si>
  <si>
    <t>5.961</t>
  </si>
  <si>
    <t>8.355</t>
  </si>
  <si>
    <t>184.495</t>
  </si>
  <si>
    <t>4.752</t>
  </si>
  <si>
    <t>192.77</t>
  </si>
  <si>
    <t>7.017</t>
  </si>
  <si>
    <t>4.896</t>
  </si>
  <si>
    <t>7.518</t>
  </si>
  <si>
    <t>9.513</t>
  </si>
  <si>
    <t>185.543</t>
  </si>
  <si>
    <t>30.636</t>
  </si>
  <si>
    <t>199.606</t>
  </si>
  <si>
    <t>4.029</t>
  </si>
  <si>
    <t>6.776</t>
  </si>
  <si>
    <t>12.799</t>
  </si>
  <si>
    <t>179.738</t>
  </si>
  <si>
    <t>11.647</t>
  </si>
  <si>
    <t>218.174</t>
  </si>
  <si>
    <t>1.526</t>
  </si>
  <si>
    <t>6.656</t>
  </si>
  <si>
    <t>3.57</t>
  </si>
  <si>
    <t>4.488</t>
  </si>
  <si>
    <t>9.937</t>
  </si>
  <si>
    <t>178.101</t>
  </si>
  <si>
    <t>36.884</t>
  </si>
  <si>
    <t>191.204</t>
  </si>
  <si>
    <t>2.198</t>
  </si>
  <si>
    <t>9.676</t>
  </si>
  <si>
    <t>6.082</t>
  </si>
  <si>
    <t>9.206</t>
  </si>
  <si>
    <t>14.573</t>
  </si>
  <si>
    <t>176.444</t>
  </si>
  <si>
    <t>209.663</t>
  </si>
  <si>
    <t>3.031</t>
  </si>
  <si>
    <t>6.512</t>
  </si>
  <si>
    <t>16.453</t>
  </si>
  <si>
    <t>173.945</t>
  </si>
  <si>
    <t>210.041</t>
  </si>
  <si>
    <t>5.141</t>
  </si>
  <si>
    <t>12.731</t>
  </si>
  <si>
    <t>8.312</t>
  </si>
  <si>
    <t>17.938</t>
  </si>
  <si>
    <t>173.692</t>
  </si>
  <si>
    <t>11.862</t>
  </si>
  <si>
    <t>209.582</t>
  </si>
  <si>
    <t>5.315</t>
  </si>
  <si>
    <t>15.586</t>
  </si>
  <si>
    <t>19.376</t>
  </si>
  <si>
    <t>195.038</t>
  </si>
  <si>
    <t>20.783</t>
  </si>
  <si>
    <t>221.178</t>
  </si>
  <si>
    <t>7.331</t>
  </si>
  <si>
    <t>17.537</t>
  </si>
  <si>
    <t>9.758</t>
  </si>
  <si>
    <t>27.2</t>
  </si>
  <si>
    <t>183.581</t>
  </si>
  <si>
    <t>20.102</t>
  </si>
  <si>
    <t>233.338</t>
  </si>
  <si>
    <t>12.722</t>
  </si>
  <si>
    <t>6.923</t>
  </si>
  <si>
    <t>11.258</t>
  </si>
  <si>
    <t>13.33</t>
  </si>
  <si>
    <t>216.379</t>
  </si>
  <si>
    <t>72.936</t>
  </si>
  <si>
    <t>452.533</t>
  </si>
  <si>
    <t>2.046</t>
  </si>
  <si>
    <t>9.147</t>
  </si>
  <si>
    <t>5.215</t>
  </si>
  <si>
    <t>9.642</t>
  </si>
  <si>
    <t>204.647</t>
  </si>
  <si>
    <t>41.972</t>
  </si>
  <si>
    <t>292.119</t>
  </si>
  <si>
    <t>5.127</t>
  </si>
  <si>
    <t>10.212</t>
  </si>
  <si>
    <t>223.879</t>
  </si>
  <si>
    <t>32.66</t>
  </si>
  <si>
    <t>307.858</t>
  </si>
  <si>
    <t>3.851</t>
  </si>
  <si>
    <t>13.309</t>
  </si>
  <si>
    <t>7.414</t>
  </si>
  <si>
    <t>13.614</t>
  </si>
  <si>
    <t>224.473</t>
  </si>
  <si>
    <t>34.62</t>
  </si>
  <si>
    <t>307.719</t>
  </si>
  <si>
    <t>5.466</t>
  </si>
  <si>
    <t>13.348</t>
  </si>
  <si>
    <t>7.875</t>
  </si>
  <si>
    <t>16.787</t>
  </si>
  <si>
    <t>12.53</t>
  </si>
  <si>
    <t>226.668</t>
  </si>
  <si>
    <t>32.946</t>
  </si>
  <si>
    <t>307.207</t>
  </si>
  <si>
    <t>3.168</t>
  </si>
  <si>
    <t>5.59</t>
  </si>
  <si>
    <t>6.494</t>
  </si>
  <si>
    <t>217.884</t>
  </si>
  <si>
    <t>20.8</t>
  </si>
  <si>
    <t>289.624</t>
  </si>
  <si>
    <t>3.634</t>
  </si>
  <si>
    <t>9.258</t>
  </si>
  <si>
    <t>11.259</t>
  </si>
  <si>
    <t>10.447</t>
  </si>
  <si>
    <t>223.193</t>
  </si>
  <si>
    <t>20.469</t>
  </si>
  <si>
    <t>272.156</t>
  </si>
  <si>
    <t>1.359</t>
  </si>
  <si>
    <t>10.342</t>
  </si>
  <si>
    <t>11.281</t>
  </si>
  <si>
    <t>213.245</t>
  </si>
  <si>
    <t>27.672</t>
  </si>
  <si>
    <t>286.687</t>
  </si>
  <si>
    <t>2.589</t>
  </si>
  <si>
    <t>13.162</t>
  </si>
  <si>
    <t>8.478</t>
  </si>
  <si>
    <t>11.995</t>
  </si>
  <si>
    <t>16.394</t>
  </si>
  <si>
    <t>211.158</t>
  </si>
  <si>
    <t>37.286</t>
  </si>
  <si>
    <t>308.096</t>
  </si>
  <si>
    <t>2.36</t>
  </si>
  <si>
    <t>9.891</t>
  </si>
  <si>
    <t>5.593</t>
  </si>
  <si>
    <t>10.009</t>
  </si>
  <si>
    <t>244.359</t>
  </si>
  <si>
    <t>40.153</t>
  </si>
  <si>
    <t>307.003</t>
  </si>
  <si>
    <t>1.872</t>
  </si>
  <si>
    <t>6.586</t>
  </si>
  <si>
    <t>4.422</t>
  </si>
  <si>
    <t>7.513</t>
  </si>
  <si>
    <t>9.093</t>
  </si>
  <si>
    <t>231.192</t>
  </si>
  <si>
    <t>50.028</t>
  </si>
  <si>
    <t>339.21</t>
  </si>
  <si>
    <t>2.236</t>
  </si>
  <si>
    <t>14.745</t>
  </si>
  <si>
    <t>7.894</t>
  </si>
  <si>
    <t>16.313</t>
  </si>
  <si>
    <t>228.008</t>
  </si>
  <si>
    <t>45.956</t>
  </si>
  <si>
    <t>321.52</t>
  </si>
  <si>
    <t>1.837</t>
  </si>
  <si>
    <t>8.168</t>
  </si>
  <si>
    <t>4.951</t>
  </si>
  <si>
    <t>7.393</t>
  </si>
  <si>
    <t>10.274</t>
  </si>
  <si>
    <t>199.305</t>
  </si>
  <si>
    <t>20.164</t>
  </si>
  <si>
    <t>254.938</t>
  </si>
  <si>
    <t>0.555</t>
  </si>
  <si>
    <t>2.8</t>
  </si>
  <si>
    <t>2.047</t>
  </si>
  <si>
    <t>4.577</t>
  </si>
  <si>
    <t>233.7</t>
  </si>
  <si>
    <t>10.528</t>
  </si>
  <si>
    <t>257.517</t>
  </si>
  <si>
    <t>0.252</t>
  </si>
  <si>
    <t>2.72</t>
  </si>
  <si>
    <t>1.663</t>
  </si>
  <si>
    <t>2.025</t>
  </si>
  <si>
    <t>4.656</t>
  </si>
  <si>
    <t>223.966</t>
  </si>
  <si>
    <t>6.419</t>
  </si>
  <si>
    <t>234.903</t>
  </si>
  <si>
    <t>2.644</t>
  </si>
  <si>
    <t>22.635</t>
  </si>
  <si>
    <t>240.482</t>
  </si>
  <si>
    <t>9.853</t>
  </si>
  <si>
    <t>258.237</t>
  </si>
  <si>
    <t>4.97</t>
  </si>
  <si>
    <t>2.335</t>
  </si>
  <si>
    <t>4.097</t>
  </si>
  <si>
    <t>4.56</t>
  </si>
  <si>
    <t>228.127</t>
  </si>
  <si>
    <t>63.71</t>
  </si>
  <si>
    <t>454.109</t>
  </si>
  <si>
    <t>5.987</t>
  </si>
  <si>
    <t>2.474</t>
  </si>
  <si>
    <t>4.6</t>
  </si>
  <si>
    <t>4.531</t>
  </si>
  <si>
    <t>205.834</t>
  </si>
  <si>
    <t>19.397</t>
  </si>
  <si>
    <t>237.436</t>
  </si>
  <si>
    <t>4.771</t>
  </si>
  <si>
    <t>6.057</t>
  </si>
  <si>
    <t>3.171</t>
  </si>
  <si>
    <t>6.4</t>
  </si>
  <si>
    <t>7.084</t>
  </si>
  <si>
    <t>232.515</t>
  </si>
  <si>
    <t>64.431</t>
  </si>
  <si>
    <t>496.672</t>
  </si>
  <si>
    <t>1.448</t>
  </si>
  <si>
    <t>1.801</t>
  </si>
  <si>
    <t>5.853</t>
  </si>
  <si>
    <t>216.286</t>
  </si>
  <si>
    <t>14.184</t>
  </si>
  <si>
    <t>222.467</t>
  </si>
  <si>
    <t>0.698</t>
  </si>
  <si>
    <t>4.616</t>
  </si>
  <si>
    <t>2.624</t>
  </si>
  <si>
    <t>2.902</t>
  </si>
  <si>
    <t>5.994</t>
  </si>
  <si>
    <t>212.584</t>
  </si>
  <si>
    <t>14.093</t>
  </si>
  <si>
    <t>219.945</t>
  </si>
  <si>
    <t>1.704</t>
  </si>
  <si>
    <t>13.607</t>
  </si>
  <si>
    <t>6.391</t>
  </si>
  <si>
    <t>10.965</t>
  </si>
  <si>
    <t>18.937</t>
  </si>
  <si>
    <t>186.489</t>
  </si>
  <si>
    <t>17.462</t>
  </si>
  <si>
    <t>222.32</t>
  </si>
  <si>
    <t>1.472</t>
  </si>
  <si>
    <t>7.261</t>
  </si>
  <si>
    <t>5.42</t>
  </si>
  <si>
    <t>5.444</t>
  </si>
  <si>
    <t>184.614</t>
  </si>
  <si>
    <t>18.291</t>
  </si>
  <si>
    <t>222.751</t>
  </si>
  <si>
    <t>1.24</t>
  </si>
  <si>
    <t>7.939</t>
  </si>
  <si>
    <t>7.089</t>
  </si>
  <si>
    <t>229.431</t>
  </si>
  <si>
    <t>36.209</t>
  </si>
  <si>
    <t>297.585</t>
  </si>
  <si>
    <t>1.005</t>
  </si>
  <si>
    <t>8.777</t>
  </si>
  <si>
    <t>244.398</t>
  </si>
  <si>
    <t>42.856</t>
  </si>
  <si>
    <t>309.277</t>
  </si>
  <si>
    <t>0.603</t>
  </si>
  <si>
    <t>7.729</t>
  </si>
  <si>
    <t>3.985</t>
  </si>
  <si>
    <t>6.726</t>
  </si>
  <si>
    <t>219.366</t>
  </si>
  <si>
    <t>26.564</t>
  </si>
  <si>
    <t>231.522</t>
  </si>
  <si>
    <t>7.124</t>
  </si>
  <si>
    <t>3.381</t>
  </si>
  <si>
    <t>5.115</t>
  </si>
  <si>
    <t>7.661</t>
  </si>
  <si>
    <t>252.09</t>
  </si>
  <si>
    <t>55.9</t>
  </si>
  <si>
    <t>358.707</t>
  </si>
  <si>
    <t>1.123</t>
  </si>
  <si>
    <t>6.581</t>
  </si>
  <si>
    <t>6.548</t>
  </si>
  <si>
    <t>7.147</t>
  </si>
  <si>
    <t>218.919</t>
  </si>
  <si>
    <t>36.605</t>
  </si>
  <si>
    <t>315.902</t>
  </si>
  <si>
    <t>1.31</t>
  </si>
  <si>
    <t>6.627</t>
  </si>
  <si>
    <t>6.321</t>
  </si>
  <si>
    <t>224.039</t>
  </si>
  <si>
    <t>34.788</t>
  </si>
  <si>
    <t>319.705</t>
  </si>
  <si>
    <t>2.966</t>
  </si>
  <si>
    <t>11.1</t>
  </si>
  <si>
    <t>5.303</t>
  </si>
  <si>
    <t>12.751</t>
  </si>
  <si>
    <t>214.537</t>
  </si>
  <si>
    <t>64.197</t>
  </si>
  <si>
    <t>497.861</t>
  </si>
  <si>
    <t>2.471</t>
  </si>
  <si>
    <t>11.938</t>
  </si>
  <si>
    <t>6.727</t>
  </si>
  <si>
    <t>8.748</t>
  </si>
  <si>
    <t>14.356</t>
  </si>
  <si>
    <t>255.188</t>
  </si>
  <si>
    <t>49.469</t>
  </si>
  <si>
    <t>334.779</t>
  </si>
  <si>
    <t>0.999</t>
  </si>
  <si>
    <t>4.579</t>
  </si>
  <si>
    <t>8.637</t>
  </si>
  <si>
    <t>10.497</t>
  </si>
  <si>
    <t>225.809</t>
  </si>
  <si>
    <t>32.146</t>
  </si>
  <si>
    <t>311.2</t>
  </si>
  <si>
    <t>1.461</t>
  </si>
  <si>
    <t>8.348</t>
  </si>
  <si>
    <t>11.8</t>
  </si>
  <si>
    <t>221.749</t>
  </si>
  <si>
    <t>27.628</t>
  </si>
  <si>
    <t>297.777</t>
  </si>
  <si>
    <t>1.352</t>
  </si>
  <si>
    <t>6.611</t>
  </si>
  <si>
    <t>3.304</t>
  </si>
  <si>
    <t>5.317</t>
  </si>
  <si>
    <t>8.143</t>
  </si>
  <si>
    <t>208.758</t>
  </si>
  <si>
    <t>32.455</t>
  </si>
  <si>
    <t>293.661</t>
  </si>
  <si>
    <t>6.782</t>
  </si>
  <si>
    <t>7.226</t>
  </si>
  <si>
    <t>212.35</t>
  </si>
  <si>
    <t>43.158</t>
  </si>
  <si>
    <t>335.439</t>
  </si>
  <si>
    <t>1.353</t>
  </si>
  <si>
    <t>6.316</t>
  </si>
  <si>
    <t>5.547</t>
  </si>
  <si>
    <t>6.426</t>
  </si>
  <si>
    <t>247.463</t>
  </si>
  <si>
    <t>50.985</t>
  </si>
  <si>
    <t>329.559</t>
  </si>
  <si>
    <t>1.303</t>
  </si>
  <si>
    <t>3.963</t>
  </si>
  <si>
    <t>8.424</t>
  </si>
  <si>
    <t>229.162</t>
  </si>
  <si>
    <t>39.484</t>
  </si>
  <si>
    <t>322.278</t>
  </si>
  <si>
    <t>1.152</t>
  </si>
  <si>
    <t>6.342</t>
  </si>
  <si>
    <t>3.364</t>
  </si>
  <si>
    <t>6.043</t>
  </si>
  <si>
    <t>7.369</t>
  </si>
  <si>
    <t>233.293</t>
  </si>
  <si>
    <t>54.247</t>
  </si>
  <si>
    <t>336.776</t>
  </si>
  <si>
    <t>0.582</t>
  </si>
  <si>
    <t>2.697</t>
  </si>
  <si>
    <t>4.879</t>
  </si>
  <si>
    <t>230.419</t>
  </si>
  <si>
    <t>47.109</t>
  </si>
  <si>
    <t>351.911</t>
  </si>
  <si>
    <t>2.808</t>
  </si>
  <si>
    <t>1.668</t>
  </si>
  <si>
    <t>4.653</t>
  </si>
  <si>
    <t>233.502</t>
  </si>
  <si>
    <t>35.73</t>
  </si>
  <si>
    <t>468.245</t>
  </si>
  <si>
    <t>0.476</t>
  </si>
  <si>
    <t>1.393</t>
  </si>
  <si>
    <t>1.673</t>
  </si>
  <si>
    <t>3.611</t>
  </si>
  <si>
    <t>229.295</t>
  </si>
  <si>
    <t>6.198</t>
  </si>
  <si>
    <t>241.789</t>
  </si>
  <si>
    <t>0.663</t>
  </si>
  <si>
    <t>1.832</t>
  </si>
  <si>
    <t>2.044</t>
  </si>
  <si>
    <t>4.959</t>
  </si>
  <si>
    <t>232.306</t>
  </si>
  <si>
    <t>7.3</t>
  </si>
  <si>
    <t>243.847</t>
  </si>
  <si>
    <t>9.483</t>
  </si>
  <si>
    <t>5.938</t>
  </si>
  <si>
    <t>194.15</t>
  </si>
  <si>
    <t>7.778</t>
  </si>
  <si>
    <t>210.751</t>
  </si>
  <si>
    <t>5.037</t>
  </si>
  <si>
    <t>5.168</t>
  </si>
  <si>
    <t>8.826</t>
  </si>
  <si>
    <t>10.889</t>
  </si>
  <si>
    <t>200.883</t>
  </si>
  <si>
    <t>4.133</t>
  </si>
  <si>
    <t>217.165</t>
  </si>
  <si>
    <t>6.663</t>
  </si>
  <si>
    <t>9.303</t>
  </si>
  <si>
    <t>4.86</t>
  </si>
  <si>
    <t>10.158</t>
  </si>
  <si>
    <t>10.011</t>
  </si>
  <si>
    <t>199.442</t>
  </si>
  <si>
    <t>3.674</t>
  </si>
  <si>
    <t>208.93</t>
  </si>
  <si>
    <t>4.709</t>
  </si>
  <si>
    <t>2.036</t>
  </si>
  <si>
    <t>3.797</t>
  </si>
  <si>
    <t>185.098</t>
  </si>
  <si>
    <t>187.172</t>
  </si>
  <si>
    <t>4.821</t>
  </si>
  <si>
    <t>8.516</t>
  </si>
  <si>
    <t>5.425</t>
  </si>
  <si>
    <t>8.578</t>
  </si>
  <si>
    <t>183.742</t>
  </si>
  <si>
    <t>102.665</t>
  </si>
  <si>
    <t>454.343</t>
  </si>
  <si>
    <t>1.87</t>
  </si>
  <si>
    <t>8.825</t>
  </si>
  <si>
    <t>4.489</t>
  </si>
  <si>
    <t>6.351</t>
  </si>
  <si>
    <t>173.326</t>
  </si>
  <si>
    <t>10.164</t>
  </si>
  <si>
    <t>194.589</t>
  </si>
  <si>
    <t>8.591</t>
  </si>
  <si>
    <t>10.524</t>
  </si>
  <si>
    <t>18.666</t>
  </si>
  <si>
    <t>176.064</t>
  </si>
  <si>
    <t>16.806</t>
  </si>
  <si>
    <t>202.521</t>
  </si>
  <si>
    <t>1.708</t>
  </si>
  <si>
    <t>11.99</t>
  </si>
  <si>
    <t>7.889</t>
  </si>
  <si>
    <t>10.829</t>
  </si>
  <si>
    <t>18.623</t>
  </si>
  <si>
    <t>177.205</t>
  </si>
  <si>
    <t>207.872</t>
  </si>
  <si>
    <t>1.39</t>
  </si>
  <si>
    <t>8.983</t>
  </si>
  <si>
    <t>8.658</t>
  </si>
  <si>
    <t>10.868</t>
  </si>
  <si>
    <t>23.11</t>
  </si>
  <si>
    <t>217.602</t>
  </si>
  <si>
    <t>4.141</t>
  </si>
  <si>
    <t>9.438</t>
  </si>
  <si>
    <t>5.294</t>
  </si>
  <si>
    <t>12.276</t>
  </si>
  <si>
    <t>172.811</t>
  </si>
  <si>
    <t>18.058</t>
  </si>
  <si>
    <t>183.181</t>
  </si>
  <si>
    <t>11.506</t>
  </si>
  <si>
    <t>6.447</t>
  </si>
  <si>
    <t>218.399</t>
  </si>
  <si>
    <t>68.183</t>
  </si>
  <si>
    <t>496.837</t>
  </si>
  <si>
    <t>1.583</t>
  </si>
  <si>
    <t>7.296</t>
  </si>
  <si>
    <t>7.227</t>
  </si>
  <si>
    <t>9.761</t>
  </si>
  <si>
    <t>214.228</t>
  </si>
  <si>
    <t>18.739</t>
  </si>
  <si>
    <t>255.559</t>
  </si>
  <si>
    <t>2.717</t>
  </si>
  <si>
    <t>8.731</t>
  </si>
  <si>
    <t>5.376</t>
  </si>
  <si>
    <t>9.283</t>
  </si>
  <si>
    <t>225.943</t>
  </si>
  <si>
    <t>35.812</t>
  </si>
  <si>
    <t>407.884</t>
  </si>
  <si>
    <t>10.463</t>
  </si>
  <si>
    <t>6.486</t>
  </si>
  <si>
    <t>7.027</t>
  </si>
  <si>
    <t>15.392</t>
  </si>
  <si>
    <t>220.182</t>
  </si>
  <si>
    <t>22.3</t>
  </si>
  <si>
    <t>261.024</t>
  </si>
  <si>
    <t>3.235</t>
  </si>
  <si>
    <t>11.33</t>
  </si>
  <si>
    <t>6.892</t>
  </si>
  <si>
    <t>13.278</t>
  </si>
  <si>
    <t>209.312</t>
  </si>
  <si>
    <t>15.127</t>
  </si>
  <si>
    <t>247.613</t>
  </si>
  <si>
    <t>13.612</t>
  </si>
  <si>
    <t>8.61</t>
  </si>
  <si>
    <t>17.807</t>
  </si>
  <si>
    <t>195.686</t>
  </si>
  <si>
    <t>25.15</t>
  </si>
  <si>
    <t>255.552</t>
  </si>
  <si>
    <t>3.803</t>
  </si>
  <si>
    <t>7.626</t>
  </si>
  <si>
    <t>9.212</t>
  </si>
  <si>
    <t>199.567</t>
  </si>
  <si>
    <t>18.755</t>
  </si>
  <si>
    <t>246.684</t>
  </si>
  <si>
    <t>1.986</t>
  </si>
  <si>
    <t>8.427</t>
  </si>
  <si>
    <t>7.992</t>
  </si>
  <si>
    <t>10.787</t>
  </si>
  <si>
    <t>187.459</t>
  </si>
  <si>
    <t>21.888</t>
  </si>
  <si>
    <t>254.974</t>
  </si>
  <si>
    <t>8.555</t>
  </si>
  <si>
    <t>4.817</t>
  </si>
  <si>
    <t>6.337</t>
  </si>
  <si>
    <t>11.851</t>
  </si>
  <si>
    <t>195.177</t>
  </si>
  <si>
    <t>33.31</t>
  </si>
  <si>
    <t>276.482</t>
  </si>
  <si>
    <t>9.436</t>
  </si>
  <si>
    <t>5.453</t>
  </si>
  <si>
    <t>12.89</t>
  </si>
  <si>
    <t>199.678</t>
  </si>
  <si>
    <t>32.214</t>
  </si>
  <si>
    <t>268.353</t>
  </si>
  <si>
    <t>4.036</t>
  </si>
  <si>
    <t>5.407</t>
  </si>
  <si>
    <t>189.607</t>
  </si>
  <si>
    <t>20.179</t>
  </si>
  <si>
    <t>255.086</t>
  </si>
  <si>
    <t>4.126</t>
  </si>
  <si>
    <t>6.951</t>
  </si>
  <si>
    <t>18.062</t>
  </si>
  <si>
    <t>193.728</t>
  </si>
  <si>
    <t>27.892</t>
  </si>
  <si>
    <t>267.27</t>
  </si>
  <si>
    <t>11.464</t>
  </si>
  <si>
    <t>7.014</t>
  </si>
  <si>
    <t>17.67</t>
  </si>
  <si>
    <t>167.966</t>
  </si>
  <si>
    <t>15.851</t>
  </si>
  <si>
    <t>196.108</t>
  </si>
  <si>
    <t>0.872</t>
  </si>
  <si>
    <t>4.946</t>
  </si>
  <si>
    <t>143.348</t>
  </si>
  <si>
    <t>2.626</t>
  </si>
  <si>
    <t>157.433</t>
  </si>
  <si>
    <t>0.353</t>
  </si>
  <si>
    <t>2.472</t>
  </si>
  <si>
    <t>1.626</t>
  </si>
  <si>
    <t>1.968</t>
  </si>
  <si>
    <t>4.038</t>
  </si>
  <si>
    <t>163.605</t>
  </si>
  <si>
    <t>20.465</t>
  </si>
  <si>
    <t>346.587</t>
  </si>
  <si>
    <t>4.426</t>
  </si>
  <si>
    <t>8.257</t>
  </si>
  <si>
    <t>7.958</t>
  </si>
  <si>
    <t>21.717</t>
  </si>
  <si>
    <t>169.775</t>
  </si>
  <si>
    <t>35.821</t>
  </si>
  <si>
    <t>252.57</t>
  </si>
  <si>
    <t>2</t>
  </si>
  <si>
    <t>7.304</t>
  </si>
  <si>
    <t>2.934</t>
  </si>
  <si>
    <t>6.392</t>
  </si>
  <si>
    <t>164.26</t>
  </si>
  <si>
    <t>24.764</t>
  </si>
  <si>
    <t>194.533</t>
  </si>
  <si>
    <t>2.213</t>
  </si>
  <si>
    <t>11.998</t>
  </si>
  <si>
    <t>12.685</t>
  </si>
  <si>
    <t>16.739</t>
  </si>
  <si>
    <t>149.681</t>
  </si>
  <si>
    <t>208.88</t>
  </si>
  <si>
    <t>9.287</t>
  </si>
  <si>
    <t>6.389</t>
  </si>
  <si>
    <t>23.635</t>
  </si>
  <si>
    <t>174.958</t>
  </si>
  <si>
    <t>35.926</t>
  </si>
  <si>
    <t>208.453</t>
  </si>
  <si>
    <t>0.795</t>
  </si>
  <si>
    <t>5.673</t>
  </si>
  <si>
    <t>3</t>
  </si>
  <si>
    <t>3.708</t>
  </si>
  <si>
    <t>177.86</t>
  </si>
  <si>
    <t>11.75</t>
  </si>
  <si>
    <t>187.959</t>
  </si>
  <si>
    <t>0.805</t>
  </si>
  <si>
    <t>5.411</t>
  </si>
  <si>
    <t>3.095</t>
  </si>
  <si>
    <t>4.256</t>
  </si>
  <si>
    <t>8.033</t>
  </si>
  <si>
    <t>165.237</t>
  </si>
  <si>
    <t>17.037</t>
  </si>
  <si>
    <t>180.877</t>
  </si>
  <si>
    <t>2.477</t>
  </si>
  <si>
    <t>13.934</t>
  </si>
  <si>
    <t>7.845</t>
  </si>
  <si>
    <t>21.965</t>
  </si>
  <si>
    <t>153.528</t>
  </si>
  <si>
    <t>25.252</t>
  </si>
  <si>
    <t>183.617</t>
  </si>
  <si>
    <t>3.013</t>
  </si>
  <si>
    <t>10.112</t>
  </si>
  <si>
    <t>11.896</t>
  </si>
  <si>
    <t>143.24</t>
  </si>
  <si>
    <t>22.995</t>
  </si>
  <si>
    <t>190.489</t>
  </si>
  <si>
    <t>2.333</t>
  </si>
  <si>
    <t>13.117</t>
  </si>
  <si>
    <t>151.967</t>
  </si>
  <si>
    <t>76.894</t>
  </si>
  <si>
    <t>496.664</t>
  </si>
  <si>
    <t>1.625</t>
  </si>
  <si>
    <t>10.515</t>
  </si>
  <si>
    <t>4.731</t>
  </si>
  <si>
    <t>14.953</t>
  </si>
  <si>
    <t>154.629</t>
  </si>
  <si>
    <t>19.184</t>
  </si>
  <si>
    <t>196.124</t>
  </si>
  <si>
    <t>6.924</t>
  </si>
  <si>
    <t>4.457</t>
  </si>
  <si>
    <t>9.998</t>
  </si>
  <si>
    <t>10.013</t>
  </si>
  <si>
    <t>138.706</t>
  </si>
  <si>
    <t>28.864</t>
  </si>
  <si>
    <t>177.195</t>
  </si>
  <si>
    <t>4.693</t>
  </si>
  <si>
    <t>15.097</t>
  </si>
  <si>
    <t>8.318</t>
  </si>
  <si>
    <t>11.686</t>
  </si>
  <si>
    <t>17.313</t>
  </si>
  <si>
    <t>190.071</t>
  </si>
  <si>
    <t>100.247</t>
  </si>
  <si>
    <t>490.437</t>
  </si>
  <si>
    <t>1.442</t>
  </si>
  <si>
    <t>10.294</t>
  </si>
  <si>
    <t>12.178</t>
  </si>
  <si>
    <t>10.914</t>
  </si>
  <si>
    <t>154.226</t>
  </si>
  <si>
    <t>17.043</t>
  </si>
  <si>
    <t>184.585</t>
  </si>
  <si>
    <t>5.098</t>
  </si>
  <si>
    <t>7.761</t>
  </si>
  <si>
    <t>14.793</t>
  </si>
  <si>
    <t>16.066</t>
  </si>
  <si>
    <t>164.961</t>
  </si>
  <si>
    <t>94.163</t>
  </si>
  <si>
    <t>496.392</t>
  </si>
  <si>
    <t>13.9</t>
  </si>
  <si>
    <t>7.957</t>
  </si>
  <si>
    <t>10.692</t>
  </si>
  <si>
    <t>16.073</t>
  </si>
  <si>
    <t>140.132</t>
  </si>
  <si>
    <t>48.198</t>
  </si>
  <si>
    <t>483.311</t>
  </si>
  <si>
    <t>2.521</t>
  </si>
  <si>
    <t>18.329</t>
  </si>
  <si>
    <t>13.018</t>
  </si>
  <si>
    <t>18.776</t>
  </si>
  <si>
    <t>25.196</t>
  </si>
  <si>
    <t>144.978</t>
  </si>
  <si>
    <t>175.323</t>
  </si>
  <si>
    <t>14.74</t>
  </si>
  <si>
    <t>15.618</t>
  </si>
  <si>
    <t>17.246</t>
  </si>
  <si>
    <t>134.02</t>
  </si>
  <si>
    <t>16.183</t>
  </si>
  <si>
    <t>167.365</t>
  </si>
  <si>
    <t>8.884</t>
  </si>
  <si>
    <t>13.186</t>
  </si>
  <si>
    <t>21.435</t>
  </si>
  <si>
    <t>139.492</t>
  </si>
  <si>
    <t>13.287</t>
  </si>
  <si>
    <t>169.533</t>
  </si>
  <si>
    <t>1.34</t>
  </si>
  <si>
    <t>6.867</t>
  </si>
  <si>
    <t>12.413</t>
  </si>
  <si>
    <t>17.302</t>
  </si>
  <si>
    <t>148.883</t>
  </si>
  <si>
    <t>12.961</t>
  </si>
  <si>
    <t>173.693</t>
  </si>
  <si>
    <t>2.146</t>
  </si>
  <si>
    <t>12.326</t>
  </si>
  <si>
    <t>6.249</t>
  </si>
  <si>
    <t>7.519</t>
  </si>
  <si>
    <t>155.656</t>
  </si>
  <si>
    <t>26.713</t>
  </si>
  <si>
    <t>205.421</t>
  </si>
  <si>
    <t>2.276</t>
  </si>
  <si>
    <t>14.831</t>
  </si>
  <si>
    <t>6.545</t>
  </si>
  <si>
    <t>13.463</t>
  </si>
  <si>
    <t>11.529</t>
  </si>
  <si>
    <t>167.776</t>
  </si>
  <si>
    <t>14.994</t>
  </si>
  <si>
    <t>189.182</t>
  </si>
  <si>
    <t>3.231</t>
  </si>
  <si>
    <t>5.921</t>
  </si>
  <si>
    <t>9.424</t>
  </si>
  <si>
    <t>148.935</t>
  </si>
  <si>
    <t>12.542</t>
  </si>
  <si>
    <t>181.067</t>
  </si>
  <si>
    <t>2.53</t>
  </si>
  <si>
    <t>13.67</t>
  </si>
  <si>
    <t>154.511</t>
  </si>
  <si>
    <t>95.414</t>
  </si>
  <si>
    <t>502.013</t>
  </si>
  <si>
    <t>1.37</t>
  </si>
  <si>
    <t>9.52</t>
  </si>
  <si>
    <t>11.363</t>
  </si>
  <si>
    <t>127.295</t>
  </si>
  <si>
    <t>14.518</t>
  </si>
  <si>
    <t>153.723</t>
  </si>
  <si>
    <t>0.741</t>
  </si>
  <si>
    <t>3.653</t>
  </si>
  <si>
    <t>2.07</t>
  </si>
  <si>
    <t>5.191</t>
  </si>
  <si>
    <t>210.924</t>
  </si>
  <si>
    <t>11.116</t>
  </si>
  <si>
    <t>229.222</t>
  </si>
  <si>
    <t>0.947</t>
  </si>
  <si>
    <t>7.492</t>
  </si>
  <si>
    <t>4.581</t>
  </si>
  <si>
    <t>6.352</t>
  </si>
  <si>
    <t>202.463</t>
  </si>
  <si>
    <t>28.38</t>
  </si>
  <si>
    <t>214.486</t>
  </si>
  <si>
    <t>0.508</t>
  </si>
  <si>
    <t>6.905</t>
  </si>
  <si>
    <t>6.92</t>
  </si>
  <si>
    <t>8.183</t>
  </si>
  <si>
    <t>221.165</t>
  </si>
  <si>
    <t>237.431</t>
  </si>
  <si>
    <t>1.766</t>
  </si>
  <si>
    <t>4.152</t>
  </si>
  <si>
    <t>7.474</t>
  </si>
  <si>
    <t>9.064</t>
  </si>
  <si>
    <t>206.306</t>
  </si>
  <si>
    <t>14.41</t>
  </si>
  <si>
    <t>214.282</t>
  </si>
  <si>
    <t>4.999</t>
  </si>
  <si>
    <t>5.136</t>
  </si>
  <si>
    <t>10.006</t>
  </si>
  <si>
    <t>13.311</t>
  </si>
  <si>
    <t>182.35</t>
  </si>
  <si>
    <t>11.819</t>
  </si>
  <si>
    <t>202.277</t>
  </si>
  <si>
    <t>1.4</t>
  </si>
  <si>
    <t>6.749</t>
  </si>
  <si>
    <t>3.966</t>
  </si>
  <si>
    <t>6.418</t>
  </si>
  <si>
    <t>195.656</t>
  </si>
  <si>
    <t>8.201</t>
  </si>
  <si>
    <t>201.277</t>
  </si>
  <si>
    <t>1.217</t>
  </si>
  <si>
    <t>8.027</t>
  </si>
  <si>
    <t>4.475</t>
  </si>
  <si>
    <t>12.902</t>
  </si>
  <si>
    <t>184.802</t>
  </si>
  <si>
    <t>8.314</t>
  </si>
  <si>
    <t>188.531</t>
  </si>
  <si>
    <t>1.297</t>
  </si>
  <si>
    <t>6.396</t>
  </si>
  <si>
    <t>3.699</t>
  </si>
  <si>
    <t>4.38</t>
  </si>
  <si>
    <t>9.058</t>
  </si>
  <si>
    <t>180.286</t>
  </si>
  <si>
    <t>182.044</t>
  </si>
  <si>
    <t>10.981</t>
  </si>
  <si>
    <t>12.264</t>
  </si>
  <si>
    <t>7.264</t>
  </si>
  <si>
    <t>12.762</t>
  </si>
  <si>
    <t>166.696</t>
  </si>
  <si>
    <t>16.07</t>
  </si>
  <si>
    <t>170.589</t>
  </si>
  <si>
    <t>9.524</t>
  </si>
  <si>
    <t>5.34</t>
  </si>
  <si>
    <t>10.835</t>
  </si>
  <si>
    <t>13.826</t>
  </si>
  <si>
    <t>172.722</t>
  </si>
  <si>
    <t>16.518</t>
  </si>
  <si>
    <t>175.307</t>
  </si>
  <si>
    <t>1.913</t>
  </si>
  <si>
    <t>7.923</t>
  </si>
  <si>
    <t>21.72</t>
  </si>
  <si>
    <t>176.512</t>
  </si>
  <si>
    <t>1.276</t>
  </si>
  <si>
    <t>178.449</t>
  </si>
  <si>
    <t>2.273</t>
  </si>
  <si>
    <t>13.447</t>
  </si>
  <si>
    <t>7.525</t>
  </si>
  <si>
    <t>22.265</t>
  </si>
  <si>
    <t>169.834</t>
  </si>
  <si>
    <t>2.475</t>
  </si>
  <si>
    <t>171.399</t>
  </si>
  <si>
    <t>7.41</t>
  </si>
  <si>
    <t>23.804</t>
  </si>
  <si>
    <t>20.894</t>
  </si>
  <si>
    <t>9.10988</t>
  </si>
  <si>
    <t>37.388</t>
  </si>
  <si>
    <t>150.333</t>
  </si>
  <si>
    <t>182.74</t>
  </si>
  <si>
    <t>3.036</t>
  </si>
  <si>
    <t>7.552</t>
  </si>
  <si>
    <t>12.471</t>
  </si>
  <si>
    <t>177.969</t>
  </si>
  <si>
    <t>22.172</t>
  </si>
  <si>
    <t>217.173</t>
  </si>
  <si>
    <t>11.185</t>
  </si>
  <si>
    <t>5.972</t>
  </si>
  <si>
    <t>11.373</t>
  </si>
  <si>
    <t>12.626</t>
  </si>
  <si>
    <t>176.325</t>
  </si>
  <si>
    <t>24.53</t>
  </si>
  <si>
    <t>226.02</t>
  </si>
  <si>
    <t>11</t>
  </si>
  <si>
    <t>6.497</t>
  </si>
  <si>
    <t>10.708</t>
  </si>
  <si>
    <t>13.699</t>
  </si>
  <si>
    <t>195.359</t>
  </si>
  <si>
    <t>18.773</t>
  </si>
  <si>
    <t>219.326</t>
  </si>
  <si>
    <t>12.487</t>
  </si>
  <si>
    <t>5.83</t>
  </si>
  <si>
    <t>5.718</t>
  </si>
  <si>
    <t>12.943</t>
  </si>
  <si>
    <t>184.964</t>
  </si>
  <si>
    <t>24.278</t>
  </si>
  <si>
    <t>235.052</t>
  </si>
  <si>
    <t>4.969</t>
  </si>
  <si>
    <t>12.374</t>
  </si>
  <si>
    <t>179.006</t>
  </si>
  <si>
    <t>2.604</t>
  </si>
  <si>
    <t>182.166</t>
  </si>
  <si>
    <t>1.541</t>
  </si>
  <si>
    <t>5.777</t>
  </si>
  <si>
    <t>12.075</t>
  </si>
  <si>
    <t>182.324</t>
  </si>
  <si>
    <t>13.872</t>
  </si>
  <si>
    <t>207.884</t>
  </si>
  <si>
    <t>3.908</t>
  </si>
  <si>
    <t>8.93</t>
  </si>
  <si>
    <t>13.055</t>
  </si>
  <si>
    <t>15.687</t>
  </si>
  <si>
    <t>185.783</t>
  </si>
  <si>
    <t>12.875</t>
  </si>
  <si>
    <t>203.072</t>
  </si>
  <si>
    <t>4.248</t>
  </si>
  <si>
    <t>18.13</t>
  </si>
  <si>
    <t>12.202</t>
  </si>
  <si>
    <t>18.404</t>
  </si>
  <si>
    <t>25.078</t>
  </si>
  <si>
    <t>160.034</t>
  </si>
  <si>
    <t>16.243</t>
  </si>
  <si>
    <t>195.689</t>
  </si>
  <si>
    <t>3.532</t>
  </si>
  <si>
    <t>14.604</t>
  </si>
  <si>
    <t>10.215</t>
  </si>
  <si>
    <t>14.174</t>
  </si>
  <si>
    <t>19.168</t>
  </si>
  <si>
    <t>176.056</t>
  </si>
  <si>
    <t>14.792</t>
  </si>
  <si>
    <t>202.601</t>
  </si>
  <si>
    <t>2.975</t>
  </si>
  <si>
    <t>11.403</t>
  </si>
  <si>
    <t>9.485</t>
  </si>
  <si>
    <t>11.969</t>
  </si>
  <si>
    <t>187.168</t>
  </si>
  <si>
    <t>13.689</t>
  </si>
  <si>
    <t>205.138</t>
  </si>
  <si>
    <t>0.939</t>
  </si>
  <si>
    <t>3.684</t>
  </si>
  <si>
    <t>7.437</t>
  </si>
  <si>
    <t>7.93</t>
  </si>
  <si>
    <t>177.963</t>
  </si>
  <si>
    <t>11.337</t>
  </si>
  <si>
    <t>205.586</t>
  </si>
  <si>
    <t>11.737</t>
  </si>
  <si>
    <t>8.057</t>
  </si>
  <si>
    <t>18.924</t>
  </si>
  <si>
    <t>178.299</t>
  </si>
  <si>
    <t>22.427</t>
  </si>
  <si>
    <t>208.743</t>
  </si>
  <si>
    <t>4.148</t>
  </si>
  <si>
    <t>10.53</t>
  </si>
  <si>
    <t>6.604</t>
  </si>
  <si>
    <t>11.669</t>
  </si>
  <si>
    <t>14.005</t>
  </si>
  <si>
    <t>163.734</t>
  </si>
  <si>
    <t>8.014</t>
  </si>
  <si>
    <t>167.75</t>
  </si>
  <si>
    <t>0.558</t>
  </si>
  <si>
    <t>2.793</t>
  </si>
  <si>
    <t>1.52</t>
  </si>
  <si>
    <t>2.576</t>
  </si>
  <si>
    <t>138.697</t>
  </si>
  <si>
    <t>145.84</t>
  </si>
  <si>
    <t>8.322</t>
  </si>
  <si>
    <t>13.924</t>
  </si>
  <si>
    <t>6.036</t>
  </si>
  <si>
    <t>8.585</t>
  </si>
  <si>
    <t>25.675</t>
  </si>
  <si>
    <t>136.805</t>
  </si>
  <si>
    <t>4.846</t>
  </si>
  <si>
    <t>165.029</t>
  </si>
  <si>
    <t>3.012</t>
  </si>
  <si>
    <t>17.447</t>
  </si>
  <si>
    <t>6.851</t>
  </si>
  <si>
    <t>9.395</t>
  </si>
  <si>
    <t>33.513</t>
  </si>
  <si>
    <t>149.185</t>
  </si>
  <si>
    <t>1.886</t>
  </si>
  <si>
    <t>158.612</t>
  </si>
  <si>
    <t>3.324</t>
  </si>
  <si>
    <t>4.647</t>
  </si>
  <si>
    <t>11.916</t>
  </si>
  <si>
    <t>136.872</t>
  </si>
  <si>
    <t>11.25</t>
  </si>
  <si>
    <t>163.011</t>
  </si>
  <si>
    <t>5.386</t>
  </si>
  <si>
    <t>11.574</t>
  </si>
  <si>
    <t>5.69</t>
  </si>
  <si>
    <t>13.043</t>
  </si>
  <si>
    <t>11.982</t>
  </si>
  <si>
    <t>123.985</t>
  </si>
  <si>
    <t>16.138</t>
  </si>
  <si>
    <t>162.874</t>
  </si>
  <si>
    <t>5.071</t>
  </si>
  <si>
    <t>9.537</t>
  </si>
  <si>
    <t>10.091</t>
  </si>
  <si>
    <t>8.586</t>
  </si>
  <si>
    <t>130.51</t>
  </si>
  <si>
    <t>8.739</t>
  </si>
  <si>
    <t>158.77</t>
  </si>
  <si>
    <t>1.799</t>
  </si>
  <si>
    <t>9.652</t>
  </si>
  <si>
    <t>5.553</t>
  </si>
  <si>
    <t>8.557</t>
  </si>
  <si>
    <t>132.92</t>
  </si>
  <si>
    <t>8.137</t>
  </si>
  <si>
    <t>144.293</t>
  </si>
  <si>
    <t>9.142</t>
  </si>
  <si>
    <t>5.522</t>
  </si>
  <si>
    <t>7.478</t>
  </si>
  <si>
    <t>140.016</t>
  </si>
  <si>
    <t>9.434</t>
  </si>
  <si>
    <t>146.715</t>
  </si>
  <si>
    <t>7.225</t>
  </si>
  <si>
    <t>21.36</t>
  </si>
  <si>
    <t>118.503</t>
  </si>
  <si>
    <t>20.782</t>
  </si>
  <si>
    <t>170.784</t>
  </si>
  <si>
    <t>3.029</t>
  </si>
  <si>
    <t>15.145</t>
  </si>
  <si>
    <t>10.919</t>
  </si>
  <si>
    <t>18.244</t>
  </si>
  <si>
    <t>17.152</t>
  </si>
  <si>
    <t>124.106</t>
  </si>
  <si>
    <t>21.883</t>
  </si>
  <si>
    <t>167.166</t>
  </si>
  <si>
    <t>2.286</t>
  </si>
  <si>
    <t>9.169</t>
  </si>
  <si>
    <t>8.988</t>
  </si>
  <si>
    <t>12.414</t>
  </si>
  <si>
    <t>146.064</t>
  </si>
  <si>
    <t>20.484</t>
  </si>
  <si>
    <t>171.564</t>
  </si>
  <si>
    <t>3.143</t>
  </si>
  <si>
    <t>5.792</t>
  </si>
  <si>
    <t>11.153</t>
  </si>
  <si>
    <t>145.354</t>
  </si>
  <si>
    <t>24.69</t>
  </si>
  <si>
    <t>183.454</t>
  </si>
  <si>
    <t>3.024</t>
  </si>
  <si>
    <t>9.322</t>
  </si>
  <si>
    <t>7.308</t>
  </si>
  <si>
    <t>14.551</t>
  </si>
  <si>
    <t>117.776</t>
  </si>
  <si>
    <t>17.076</t>
  </si>
  <si>
    <t>135.434</t>
  </si>
  <si>
    <t>5.365</t>
  </si>
  <si>
    <t>12.158</t>
  </si>
  <si>
    <t>10.319</t>
  </si>
  <si>
    <t>164.749</t>
  </si>
  <si>
    <t>25.881</t>
  </si>
  <si>
    <t>222.632</t>
  </si>
  <si>
    <t>2.891</t>
  </si>
  <si>
    <t>16.68</t>
  </si>
  <si>
    <t>15.455</t>
  </si>
  <si>
    <t>141.603</t>
  </si>
  <si>
    <t>24.849</t>
  </si>
  <si>
    <t>184.012</t>
  </si>
  <si>
    <t>4.335</t>
  </si>
  <si>
    <t>14.62</t>
  </si>
  <si>
    <t>17.339</t>
  </si>
  <si>
    <t>18.139</t>
  </si>
  <si>
    <t>142.195</t>
  </si>
  <si>
    <t>179.608</t>
  </si>
  <si>
    <t>5.772</t>
  </si>
  <si>
    <t>13.003</t>
  </si>
  <si>
    <t>14.452</t>
  </si>
  <si>
    <t>16.418</t>
  </si>
  <si>
    <t>144.82</t>
  </si>
  <si>
    <t>22.658</t>
  </si>
  <si>
    <t>207.647</t>
  </si>
  <si>
    <t>9.21</t>
  </si>
  <si>
    <t>19.951</t>
  </si>
  <si>
    <t>14.703</t>
  </si>
  <si>
    <t>22.377</t>
  </si>
  <si>
    <t>31.785</t>
  </si>
  <si>
    <t>135.115</t>
  </si>
  <si>
    <t>17.066</t>
  </si>
  <si>
    <t>178.374</t>
  </si>
  <si>
    <t>7.874</t>
  </si>
  <si>
    <t>13.8</t>
  </si>
  <si>
    <t>122.755</t>
  </si>
  <si>
    <t>10.002</t>
  </si>
  <si>
    <t>142.985</t>
  </si>
  <si>
    <t>7.928</t>
  </si>
  <si>
    <t>7.201</t>
  </si>
  <si>
    <t>10.828</t>
  </si>
  <si>
    <t>20.387</t>
  </si>
  <si>
    <t>123.293</t>
  </si>
  <si>
    <t>10.132</t>
  </si>
  <si>
    <t>14.416</t>
  </si>
  <si>
    <t>7.77</t>
  </si>
  <si>
    <t>19.072</t>
  </si>
  <si>
    <t>15.911</t>
  </si>
  <si>
    <t>127.337</t>
  </si>
  <si>
    <t>19.488</t>
  </si>
  <si>
    <t>152.73</t>
  </si>
  <si>
    <t>8.162</t>
  </si>
  <si>
    <t>9.846</t>
  </si>
  <si>
    <t>6.806</t>
  </si>
  <si>
    <t>8.303</t>
  </si>
  <si>
    <t>13.78</t>
  </si>
  <si>
    <t>126.492</t>
  </si>
  <si>
    <t>14.387</t>
  </si>
  <si>
    <t>158.591</t>
  </si>
  <si>
    <t>2.425</t>
  </si>
  <si>
    <t>7.571</t>
  </si>
  <si>
    <t>3.927</t>
  </si>
  <si>
    <t>11.928</t>
  </si>
  <si>
    <t>128.142</t>
  </si>
  <si>
    <t>143.797</t>
  </si>
  <si>
    <t>3.423</t>
  </si>
  <si>
    <t>15.489</t>
  </si>
  <si>
    <t>14.239</t>
  </si>
  <si>
    <t>19.3</t>
  </si>
  <si>
    <t>129.727</t>
  </si>
  <si>
    <t>13.593</t>
  </si>
  <si>
    <t>149.641</t>
  </si>
  <si>
    <t>15.702</t>
  </si>
  <si>
    <t>11.094</t>
  </si>
  <si>
    <t>18.818</t>
  </si>
  <si>
    <t>19.123</t>
  </si>
  <si>
    <t>126.131</t>
  </si>
  <si>
    <t>46.764</t>
  </si>
  <si>
    <t>451.366</t>
  </si>
  <si>
    <t>7.881</t>
  </si>
  <si>
    <t>119.26</t>
  </si>
  <si>
    <t>137.546</t>
  </si>
  <si>
    <t>Jitter(local)</t>
  </si>
  <si>
    <t>Jitter(local, absolute)</t>
  </si>
  <si>
    <t>Jitter (rap)</t>
  </si>
  <si>
    <t>Jitter (ppq5)</t>
  </si>
  <si>
    <t>Jitter (ddp)</t>
  </si>
  <si>
    <t>Shimmer (local)</t>
  </si>
  <si>
    <t>Shimmer (local, db)</t>
  </si>
  <si>
    <t>Shimmer (apq3)</t>
  </si>
  <si>
    <t>Shimmer (apq5)</t>
  </si>
  <si>
    <t>Shimmer (apq11)</t>
  </si>
  <si>
    <t>Shimmer (dda)</t>
  </si>
  <si>
    <t>AC</t>
  </si>
  <si>
    <t>NDH</t>
  </si>
  <si>
    <t>HTM</t>
  </si>
  <si>
    <t>Median Pitch</t>
  </si>
  <si>
    <t>Mean Pitch</t>
  </si>
  <si>
    <t>Standard deviation</t>
  </si>
  <si>
    <t>Minimum pitch</t>
  </si>
  <si>
    <t>Maximum pitch</t>
  </si>
  <si>
    <t>Number of pulses</t>
  </si>
  <si>
    <t>Number of periods</t>
  </si>
  <si>
    <t>Mean period</t>
  </si>
  <si>
    <t>Standard deviation of period</t>
  </si>
  <si>
    <t>Fraction of locally unvoiced frames</t>
  </si>
  <si>
    <t>Number of voice breaks</t>
  </si>
  <si>
    <t>Degree of voice breaks</t>
  </si>
  <si>
    <t>UPDRS</t>
  </si>
  <si>
    <t>status</t>
  </si>
  <si>
    <t>Jitter(local)2</t>
  </si>
  <si>
    <t>Jitter (rap)22</t>
  </si>
  <si>
    <t>Jitter (ppq5)2</t>
  </si>
  <si>
    <t>Jitter (ddp)2</t>
  </si>
  <si>
    <t>Shimmer (local)2</t>
  </si>
  <si>
    <t>Shimmer (apq3)2</t>
  </si>
  <si>
    <t>Shimmer (apq5)2</t>
  </si>
  <si>
    <t>Shimmer (apq11)2</t>
  </si>
  <si>
    <t>Shimmer (dda)2</t>
  </si>
  <si>
    <t>Fraction of locally unvoiced frames2</t>
  </si>
  <si>
    <t>Degree of voice breaks2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</si>
</sst>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27B5E0-EA44-44E3-AE35-3341A0CC803C}" autoFormatId="16" applyNumberFormats="0" applyBorderFormats="0" applyFontFormats="0" applyPatternFormats="0" applyAlignmentFormats="0" applyWidthHeightFormats="0">
  <queryTableRefresh nextId="42">
    <queryTableFields count="40">
      <queryTableField id="1" name="Column1" tableColumnId="1"/>
      <queryTableField id="30" dataBound="0" tableColumnId="30"/>
      <queryTableField id="2" name="Column2" tableColumnId="2"/>
      <queryTableField id="3" name="Column3" tableColumnId="3"/>
      <queryTableField id="32" dataBound="0" tableColumnId="32"/>
      <queryTableField id="4" name="Column4" tableColumnId="4"/>
      <queryTableField id="33" dataBound="0" tableColumnId="34"/>
      <queryTableField id="5" name="Column5" tableColumnId="5"/>
      <queryTableField id="34" dataBound="0" tableColumnId="35"/>
      <queryTableField id="6" name="Column6" tableColumnId="6"/>
      <queryTableField id="35" dataBound="0" tableColumnId="36"/>
      <queryTableField id="7" name="Column7" tableColumnId="7"/>
      <queryTableField id="8" name="Column8" tableColumnId="8"/>
      <queryTableField id="36" dataBound="0" tableColumnId="37"/>
      <queryTableField id="9" name="Column9" tableColumnId="9"/>
      <queryTableField id="37" dataBound="0" tableColumnId="38"/>
      <queryTableField id="10" name="Column10" tableColumnId="10"/>
      <queryTableField id="38" dataBound="0" tableColumnId="39"/>
      <queryTableField id="11" name="Column11" tableColumnId="11"/>
      <queryTableField id="39" dataBound="0" tableColumnId="40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40" dataBound="0" tableColumnId="41"/>
      <queryTableField id="25" name="Column25" tableColumnId="25"/>
      <queryTableField id="26" name="Column26" tableColumnId="26"/>
      <queryTableField id="41" dataBound="0" tableColumnId="42"/>
      <queryTableField id="27" name="Column27" tableColumnId="27"/>
      <queryTableField id="28" name="Column28" tableColumnId="28"/>
      <queryTableField id="29" name="Column29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F9D11-5625-4E93-8CDA-2DDA7C04C5AF}" name="train_data" displayName="train_data" ref="A1:AN1041" tableType="queryTable" totalsRowShown="0">
  <autoFilter ref="A1:AN1041" xr:uid="{DEEBD38F-440E-40AD-A69A-BF33C56A3122}"/>
  <tableColumns count="40">
    <tableColumn id="1" xr3:uid="{C75D2452-9ADC-4A77-8D37-E9F84F9F7C3F}" uniqueName="1" name="Subject Id" queryTableFieldId="1"/>
    <tableColumn id="30" xr3:uid="{24FE6327-95B5-49CC-B438-D61B66A0DED8}" uniqueName="30" name="Jitter(local)" queryTableFieldId="30" dataDxfId="10">
      <calculatedColumnFormula>train_data[[#This Row],[Jitter(local)2]]/100</calculatedColumnFormula>
    </tableColumn>
    <tableColumn id="2" xr3:uid="{FBA0A6FC-F190-4EC3-801E-B5AFB2825EE7}" uniqueName="2" name="Jitter(local)2" queryTableFieldId="2"/>
    <tableColumn id="3" xr3:uid="{2DA6AE0B-B745-4AB1-ABD4-242C37487C57}" uniqueName="3" name="Jitter(local, absolute)" queryTableFieldId="3"/>
    <tableColumn id="32" xr3:uid="{63184537-58B8-45B4-B377-23D22535001D}" uniqueName="32" name="Jitter (rap)" queryTableFieldId="32" dataDxfId="9">
      <calculatedColumnFormula>train_data[[#This Row],[Jitter (rap)22]]/100</calculatedColumnFormula>
    </tableColumn>
    <tableColumn id="4" xr3:uid="{6AE930E3-8E6F-4485-9DDC-A3DCBB3608B2}" uniqueName="4" name="Jitter (rap)22" queryTableFieldId="4"/>
    <tableColumn id="34" xr3:uid="{107CD395-BC69-4EA7-ABEF-2F1212E8CE1F}" uniqueName="34" name="Jitter (ppq5)" queryTableFieldId="33" dataDxfId="8">
      <calculatedColumnFormula>train_data[[#This Row],[Jitter (ppq5)2]]/100</calculatedColumnFormula>
    </tableColumn>
    <tableColumn id="5" xr3:uid="{9048B875-E601-4B21-BFA5-CAAEE3EB7B67}" uniqueName="5" name="Jitter (ppq5)2" queryTableFieldId="5"/>
    <tableColumn id="35" xr3:uid="{90A75EFC-4400-4ACC-9B60-E9E64711DBA9}" uniqueName="35" name="Jitter (ddp)" queryTableFieldId="34" dataDxfId="7">
      <calculatedColumnFormula>train_data[[#This Row],[Jitter (ddp)2]]/100</calculatedColumnFormula>
    </tableColumn>
    <tableColumn id="6" xr3:uid="{9BCC18DC-9CAD-4941-849B-AF828E9D93CB}" uniqueName="6" name="Jitter (ddp)2" queryTableFieldId="6" dataDxfId="18"/>
    <tableColumn id="36" xr3:uid="{06318B5F-75D8-4F85-95B8-AD8B060AFA92}" uniqueName="36" name="Shimmer (local)" queryTableFieldId="35" dataDxfId="6">
      <calculatedColumnFormula>train_data[[#This Row],[Shimmer (local)2]]/100</calculatedColumnFormula>
    </tableColumn>
    <tableColumn id="7" xr3:uid="{4F6EA7AE-9A9A-42E8-B83B-EDD842FEE72A}" uniqueName="7" name="Shimmer (local)2" queryTableFieldId="7" dataDxfId="17"/>
    <tableColumn id="8" xr3:uid="{C159665B-47AE-4DAA-88E2-3EE56DA7AFDE}" uniqueName="8" name="Shimmer (local, db)" queryTableFieldId="8"/>
    <tableColumn id="37" xr3:uid="{F3B15858-3CB9-4A55-8149-22302D32479B}" uniqueName="37" name="Shimmer (apq3)" queryTableFieldId="36" dataDxfId="5">
      <calculatedColumnFormula>train_data[[#This Row],[Shimmer (apq3)2]]/100</calculatedColumnFormula>
    </tableColumn>
    <tableColumn id="9" xr3:uid="{120CBD4F-AE45-43DA-A139-5022C1E0B1E1}" uniqueName="9" name="Shimmer (apq3)2" queryTableFieldId="9"/>
    <tableColumn id="38" xr3:uid="{843C4130-85CC-482B-A2AE-174D1C56A3DE}" uniqueName="38" name="Shimmer (apq5)" queryTableFieldId="37" dataDxfId="4">
      <calculatedColumnFormula>train_data[[#This Row],[Shimmer (apq5)2]]/100</calculatedColumnFormula>
    </tableColumn>
    <tableColumn id="10" xr3:uid="{2FB357C2-2B33-41BB-9E7F-F5AAA13F57F7}" uniqueName="10" name="Shimmer (apq5)2" queryTableFieldId="10" dataDxfId="16"/>
    <tableColumn id="39" xr3:uid="{69140382-36DD-42D4-9B76-1A38C697E67A}" uniqueName="39" name="Shimmer (apq11)" queryTableFieldId="38" dataDxfId="3">
      <calculatedColumnFormula>train_data[[#This Row],[Shimmer (apq11)2]]/100</calculatedColumnFormula>
    </tableColumn>
    <tableColumn id="11" xr3:uid="{2F63BA0E-A87A-4618-A489-B88D98A74751}" uniqueName="11" name="Shimmer (apq11)2" queryTableFieldId="11" dataDxfId="15"/>
    <tableColumn id="40" xr3:uid="{ED20F75D-F553-476C-A2F3-0B5FAC0DB8B5}" uniqueName="40" name="Shimmer (dda)" queryTableFieldId="39" dataDxfId="2">
      <calculatedColumnFormula>train_data[[#This Row],[Shimmer (dda)2]]/100</calculatedColumnFormula>
    </tableColumn>
    <tableColumn id="12" xr3:uid="{E73A05EE-8CFA-4026-8E56-507337E1079A}" uniqueName="12" name="Shimmer (dda)2" queryTableFieldId="12" dataDxfId="14"/>
    <tableColumn id="13" xr3:uid="{CE958AD1-BE71-490B-AF38-44275C4F2DBF}" uniqueName="13" name="AC" queryTableFieldId="13"/>
    <tableColumn id="14" xr3:uid="{EDA9D34B-15C5-4A48-BEAD-7BA85C42E471}" uniqueName="14" name="NDH" queryTableFieldId="14"/>
    <tableColumn id="15" xr3:uid="{A7047A32-FD44-43FD-AA61-197C8F7A1339}" uniqueName="15" name="HTM" queryTableFieldId="15"/>
    <tableColumn id="16" xr3:uid="{2BD247AD-8AE2-4464-9E5B-4883A2748893}" uniqueName="16" name="Median Pitch" queryTableFieldId="16" dataDxfId="13"/>
    <tableColumn id="17" xr3:uid="{2D32E03F-FFF3-48B6-AAC8-0BCBA441E823}" uniqueName="17" name="Mean Pitch" queryTableFieldId="17"/>
    <tableColumn id="18" xr3:uid="{94970232-4157-491E-88B2-B2E0F41A87C1}" uniqueName="18" name="Standard deviation" queryTableFieldId="18" dataDxfId="12"/>
    <tableColumn id="19" xr3:uid="{805A4253-90DC-4D4D-BF69-5FCA383E68AF}" uniqueName="19" name="Minimum pitch" queryTableFieldId="19"/>
    <tableColumn id="20" xr3:uid="{37BEDB50-4E05-4F49-9AD1-DF43DC0CBD1D}" uniqueName="20" name="Maximum pitch" queryTableFieldId="20" dataDxfId="11"/>
    <tableColumn id="21" xr3:uid="{220DB006-470F-42B4-B169-3D73055FFD87}" uniqueName="21" name="Number of pulses" queryTableFieldId="21"/>
    <tableColumn id="22" xr3:uid="{AAB2DAF1-788E-43E6-B74E-23ADAC7500D8}" uniqueName="22" name="Number of periods" queryTableFieldId="22"/>
    <tableColumn id="23" xr3:uid="{71C08ED7-A914-4D3D-A152-5D0D512220A5}" uniqueName="23" name="Mean period" queryTableFieldId="23"/>
    <tableColumn id="24" xr3:uid="{CF8D48D5-8C4D-4D86-8147-C56313FA3020}" uniqueName="24" name="Standard deviation of period" queryTableFieldId="24"/>
    <tableColumn id="41" xr3:uid="{5BBB8ED5-6093-4C8D-B87E-55F6BF646176}" uniqueName="41" name="Fraction of locally unvoiced frames" queryTableFieldId="40" dataDxfId="1">
      <calculatedColumnFormula>train_data[[#This Row],[Fraction of locally unvoiced frames2]]/100</calculatedColumnFormula>
    </tableColumn>
    <tableColumn id="25" xr3:uid="{24D8E6B2-A99A-4039-8C81-E8FBFCC9BA5A}" uniqueName="25" name="Fraction of locally unvoiced frames2" queryTableFieldId="25"/>
    <tableColumn id="26" xr3:uid="{3293B717-405F-480A-A177-382F4F28A747}" uniqueName="26" name="Number of voice breaks" queryTableFieldId="26"/>
    <tableColumn id="42" xr3:uid="{CC1A5A9F-D157-426E-A47C-02D7990E5F4B}" uniqueName="42" name="Degree of voice breaks" queryTableFieldId="41" dataDxfId="0">
      <calculatedColumnFormula>train_data[[#This Row],[Degree of voice breaks2]]/100</calculatedColumnFormula>
    </tableColumn>
    <tableColumn id="27" xr3:uid="{3EC757DE-4F04-4C7F-A688-DC56E406867F}" uniqueName="27" name="Degree of voice breaks2" queryTableFieldId="27"/>
    <tableColumn id="28" xr3:uid="{D6C6E659-CEB3-47DD-A4A6-494F49D8570A}" uniqueName="28" name="UPDRS" queryTableFieldId="28"/>
    <tableColumn id="29" xr3:uid="{91878947-69C0-49BC-B0EA-4C744D44C540}" uniqueName="29" name="status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05F6-8A87-49EA-B88B-3908C5FC6137}">
  <dimension ref="A1:AN1041"/>
  <sheetViews>
    <sheetView tabSelected="1" topLeftCell="AE1" workbookViewId="0">
      <selection activeCell="AM1" sqref="AM1:AN1048576"/>
    </sheetView>
  </sheetViews>
  <sheetFormatPr defaultRowHeight="14.4" x14ac:dyDescent="0.3"/>
  <cols>
    <col min="1" max="1" width="10.77734375" bestFit="1" customWidth="1"/>
    <col min="2" max="3" width="15.33203125" customWidth="1"/>
    <col min="4" max="4" width="22.33203125" customWidth="1"/>
    <col min="5" max="5" width="19.6640625" customWidth="1"/>
    <col min="6" max="6" width="16" customWidth="1"/>
    <col min="7" max="7" width="15.21875" customWidth="1"/>
    <col min="8" max="8" width="17.88671875" customWidth="1"/>
    <col min="9" max="9" width="14.109375" customWidth="1"/>
    <col min="10" max="10" width="14" customWidth="1"/>
    <col min="11" max="11" width="15.88671875" customWidth="1"/>
    <col min="12" max="12" width="17.33203125" customWidth="1"/>
    <col min="13" max="14" width="19.6640625" customWidth="1"/>
    <col min="15" max="16" width="19.21875" customWidth="1"/>
    <col min="17" max="18" width="18.77734375" customWidth="1"/>
    <col min="19" max="20" width="19.88671875" customWidth="1"/>
    <col min="21" max="21" width="17.88671875" customWidth="1"/>
    <col min="22" max="28" width="11.77734375" bestFit="1" customWidth="1"/>
    <col min="29" max="29" width="15" customWidth="1"/>
    <col min="30" max="30" width="17.21875" customWidth="1"/>
    <col min="31" max="31" width="17" customWidth="1"/>
    <col min="32" max="33" width="11.77734375" bestFit="1" customWidth="1"/>
    <col min="34" max="34" width="32.6640625" customWidth="1"/>
    <col min="35" max="35" width="33.77734375" customWidth="1"/>
    <col min="36" max="36" width="15" customWidth="1"/>
    <col min="37" max="37" width="21.109375" customWidth="1"/>
    <col min="38" max="38" width="22.77734375" customWidth="1"/>
  </cols>
  <sheetData>
    <row r="1" spans="1:40" x14ac:dyDescent="0.3">
      <c r="A1" t="s">
        <v>0</v>
      </c>
      <c r="B1" t="s">
        <v>7492</v>
      </c>
      <c r="C1" t="s">
        <v>7520</v>
      </c>
      <c r="D1" t="s">
        <v>7493</v>
      </c>
      <c r="E1" t="s">
        <v>7494</v>
      </c>
      <c r="F1" t="s">
        <v>7521</v>
      </c>
      <c r="G1" t="s">
        <v>7495</v>
      </c>
      <c r="H1" t="s">
        <v>7522</v>
      </c>
      <c r="I1" t="s">
        <v>7496</v>
      </c>
      <c r="J1" t="s">
        <v>7523</v>
      </c>
      <c r="K1" t="s">
        <v>7497</v>
      </c>
      <c r="L1" t="s">
        <v>7524</v>
      </c>
      <c r="M1" t="s">
        <v>7498</v>
      </c>
      <c r="N1" t="s">
        <v>7499</v>
      </c>
      <c r="O1" t="s">
        <v>7525</v>
      </c>
      <c r="P1" t="s">
        <v>7500</v>
      </c>
      <c r="Q1" t="s">
        <v>7526</v>
      </c>
      <c r="R1" t="s">
        <v>7501</v>
      </c>
      <c r="S1" t="s">
        <v>7527</v>
      </c>
      <c r="T1" t="s">
        <v>7502</v>
      </c>
      <c r="U1" t="s">
        <v>7528</v>
      </c>
      <c r="V1" t="s">
        <v>7503</v>
      </c>
      <c r="W1" t="s">
        <v>7504</v>
      </c>
      <c r="X1" t="s">
        <v>7505</v>
      </c>
      <c r="Y1" t="s">
        <v>7506</v>
      </c>
      <c r="Z1" t="s">
        <v>7507</v>
      </c>
      <c r="AA1" t="s">
        <v>7508</v>
      </c>
      <c r="AB1" t="s">
        <v>7509</v>
      </c>
      <c r="AC1" t="s">
        <v>7510</v>
      </c>
      <c r="AD1" t="s">
        <v>7511</v>
      </c>
      <c r="AE1" t="s">
        <v>7512</v>
      </c>
      <c r="AF1" t="s">
        <v>7513</v>
      </c>
      <c r="AG1" t="s">
        <v>7514</v>
      </c>
      <c r="AH1" t="s">
        <v>7515</v>
      </c>
      <c r="AI1" t="s">
        <v>7529</v>
      </c>
      <c r="AJ1" t="s">
        <v>7516</v>
      </c>
      <c r="AK1" t="s">
        <v>7517</v>
      </c>
      <c r="AL1" t="s">
        <v>7530</v>
      </c>
      <c r="AM1" t="s">
        <v>7518</v>
      </c>
      <c r="AN1" t="s">
        <v>7519</v>
      </c>
    </row>
    <row r="2" spans="1:40" x14ac:dyDescent="0.3">
      <c r="A2">
        <v>1</v>
      </c>
      <c r="B2">
        <f>train_data[[#This Row],[Jitter(local)2]]/100</f>
        <v>1.4879999999999999E-2</v>
      </c>
      <c r="C2">
        <v>1.488</v>
      </c>
      <c r="D2">
        <v>9.0212999999999998E-5</v>
      </c>
      <c r="E2">
        <f>train_data[[#This Row],[Jitter (rap)22]]/100</f>
        <v>9.0000000000000011E-3</v>
      </c>
      <c r="F2">
        <v>0.9</v>
      </c>
      <c r="G2">
        <f>train_data[[#This Row],[Jitter (ppq5)2]]/100</f>
        <v>7.9400000000000009E-3</v>
      </c>
      <c r="H2">
        <v>0.79400000000000004</v>
      </c>
      <c r="I2">
        <f>train_data[[#This Row],[Jitter (ddp)2]]/100</f>
        <v>2.699E-2</v>
      </c>
      <c r="J2" s="1" t="s">
        <v>1</v>
      </c>
      <c r="K2" s="1">
        <f>train_data[[#This Row],[Shimmer (local)2]]/100</f>
        <v>8.3339999999999997E-2</v>
      </c>
      <c r="L2" s="1" t="s">
        <v>2</v>
      </c>
      <c r="M2">
        <v>0.77900000000000003</v>
      </c>
      <c r="N2">
        <f>train_data[[#This Row],[Shimmer (apq3)2]]/100</f>
        <v>4.5170000000000002E-2</v>
      </c>
      <c r="O2">
        <v>4.5170000000000003</v>
      </c>
      <c r="P2">
        <f>train_data[[#This Row],[Shimmer (apq5)2]]/100</f>
        <v>4.6089999999999999E-2</v>
      </c>
      <c r="Q2" s="1" t="s">
        <v>3</v>
      </c>
      <c r="R2" s="1">
        <f>train_data[[#This Row],[Shimmer (apq11)2]]/100</f>
        <v>6.8019999999999997E-2</v>
      </c>
      <c r="S2" s="1" t="s">
        <v>4</v>
      </c>
      <c r="T2" s="1">
        <f>train_data[[#This Row],[Shimmer (dda)2]]/100</f>
        <v>0.13550999999999999</v>
      </c>
      <c r="U2" s="1" t="s">
        <v>5</v>
      </c>
      <c r="V2">
        <v>0.90590499999999996</v>
      </c>
      <c r="W2">
        <v>0.119116</v>
      </c>
      <c r="X2">
        <v>11.13</v>
      </c>
      <c r="Y2" s="1" t="s">
        <v>6</v>
      </c>
      <c r="Z2">
        <v>164.78100000000001</v>
      </c>
      <c r="AA2" s="1" t="s">
        <v>7</v>
      </c>
      <c r="AB2">
        <v>142.22900000000001</v>
      </c>
      <c r="AC2" s="1" t="s">
        <v>8</v>
      </c>
      <c r="AD2">
        <v>160</v>
      </c>
      <c r="AE2">
        <v>159</v>
      </c>
      <c r="AF2">
        <v>6.064725E-3</v>
      </c>
      <c r="AG2">
        <v>4.1627599999999998E-4</v>
      </c>
      <c r="AH2">
        <f>train_data[[#This Row],[Fraction of locally unvoiced frames2]]/100</f>
        <v>0</v>
      </c>
      <c r="AI2">
        <v>0</v>
      </c>
      <c r="AJ2">
        <v>0</v>
      </c>
      <c r="AK2">
        <f>train_data[[#This Row],[Degree of voice breaks2]]/100</f>
        <v>0</v>
      </c>
      <c r="AL2">
        <v>0</v>
      </c>
      <c r="AM2">
        <v>23</v>
      </c>
      <c r="AN2">
        <v>1</v>
      </c>
    </row>
    <row r="3" spans="1:40" x14ac:dyDescent="0.3">
      <c r="A3">
        <v>1</v>
      </c>
      <c r="B3">
        <f>train_data[[#This Row],[Jitter(local)2]]/100</f>
        <v>7.28E-3</v>
      </c>
      <c r="C3">
        <v>0.72799999999999998</v>
      </c>
      <c r="D3">
        <v>3.7697999999999997E-5</v>
      </c>
      <c r="E3">
        <f>train_data[[#This Row],[Jitter (rap)22]]/100</f>
        <v>3.5299999999999997E-3</v>
      </c>
      <c r="F3">
        <v>0.35299999999999998</v>
      </c>
      <c r="G3">
        <f>train_data[[#This Row],[Jitter (ppq5)2]]/100</f>
        <v>3.7599999999999999E-3</v>
      </c>
      <c r="H3">
        <v>0.376</v>
      </c>
      <c r="I3">
        <f>train_data[[#This Row],[Jitter (ddp)2]]/100</f>
        <v>1.0589999999999999E-2</v>
      </c>
      <c r="J3" s="1" t="s">
        <v>9</v>
      </c>
      <c r="K3" s="1">
        <f>train_data[[#This Row],[Shimmer (local)2]]/100</f>
        <v>5.8639999999999998E-2</v>
      </c>
      <c r="L3" s="1" t="s">
        <v>10</v>
      </c>
      <c r="M3">
        <v>0.64200000000000002</v>
      </c>
      <c r="N3">
        <f>train_data[[#This Row],[Shimmer (apq3)2]]/100</f>
        <v>2.0579999999999998E-2</v>
      </c>
      <c r="O3">
        <v>2.0579999999999998</v>
      </c>
      <c r="P3">
        <f>train_data[[#This Row],[Shimmer (apq5)2]]/100</f>
        <v>3.1800000000000002E-2</v>
      </c>
      <c r="Q3" s="1" t="s">
        <v>11</v>
      </c>
      <c r="R3" s="1">
        <f>train_data[[#This Row],[Shimmer (apq11)2]]/100</f>
        <v>7.1940000000000004E-2</v>
      </c>
      <c r="S3" s="1" t="s">
        <v>12</v>
      </c>
      <c r="T3" s="1">
        <f>train_data[[#This Row],[Shimmer (dda)2]]/100</f>
        <v>6.1749999999999999E-2</v>
      </c>
      <c r="U3" s="1" t="s">
        <v>13</v>
      </c>
      <c r="V3">
        <v>0.95128500000000005</v>
      </c>
      <c r="W3">
        <v>6.6757999999999998E-2</v>
      </c>
      <c r="X3">
        <v>17.402999999999999</v>
      </c>
      <c r="Y3" s="1" t="s">
        <v>14</v>
      </c>
      <c r="Z3">
        <v>193.28899999999999</v>
      </c>
      <c r="AA3" s="1" t="s">
        <v>15</v>
      </c>
      <c r="AB3">
        <v>159.51499999999999</v>
      </c>
      <c r="AC3" s="1" t="s">
        <v>16</v>
      </c>
      <c r="AD3">
        <v>170</v>
      </c>
      <c r="AE3">
        <v>169</v>
      </c>
      <c r="AF3">
        <v>5.1812530000000002E-3</v>
      </c>
      <c r="AG3">
        <v>4.0349400000000001E-4</v>
      </c>
      <c r="AH3">
        <f>train_data[[#This Row],[Fraction of locally unvoiced frames2]]/100</f>
        <v>2.247E-2</v>
      </c>
      <c r="AI3">
        <v>2.2469999999999999</v>
      </c>
      <c r="AJ3">
        <v>0</v>
      </c>
      <c r="AK3">
        <f>train_data[[#This Row],[Degree of voice breaks2]]/100</f>
        <v>0</v>
      </c>
      <c r="AL3">
        <v>0</v>
      </c>
      <c r="AM3">
        <v>23</v>
      </c>
      <c r="AN3">
        <v>1</v>
      </c>
    </row>
    <row r="4" spans="1:40" x14ac:dyDescent="0.3">
      <c r="A4">
        <v>1</v>
      </c>
      <c r="B4">
        <f>train_data[[#This Row],[Jitter(local)2]]/100</f>
        <v>1.2199999999999999E-2</v>
      </c>
      <c r="C4">
        <v>1.22</v>
      </c>
      <c r="D4">
        <v>7.4041000000000005E-5</v>
      </c>
      <c r="E4">
        <f>train_data[[#This Row],[Jitter (rap)22]]/100</f>
        <v>7.3200000000000001E-3</v>
      </c>
      <c r="F4">
        <v>0.73199999999999998</v>
      </c>
      <c r="G4">
        <f>train_data[[#This Row],[Jitter (ppq5)2]]/100</f>
        <v>6.7000000000000002E-3</v>
      </c>
      <c r="H4">
        <v>0.67</v>
      </c>
      <c r="I4">
        <f>train_data[[#This Row],[Jitter (ddp)2]]/100</f>
        <v>2.196E-2</v>
      </c>
      <c r="J4" s="1" t="s">
        <v>17</v>
      </c>
      <c r="K4" s="1">
        <f>train_data[[#This Row],[Shimmer (local)2]]/100</f>
        <v>8.718999999999999E-2</v>
      </c>
      <c r="L4" s="1" t="s">
        <v>18</v>
      </c>
      <c r="M4">
        <v>0.875</v>
      </c>
      <c r="N4">
        <f>train_data[[#This Row],[Shimmer (apq3)2]]/100</f>
        <v>4.3470000000000002E-2</v>
      </c>
      <c r="O4">
        <v>4.3470000000000004</v>
      </c>
      <c r="P4">
        <f>train_data[[#This Row],[Shimmer (apq5)2]]/100</f>
        <v>5.1660000000000005E-2</v>
      </c>
      <c r="Q4" s="1" t="s">
        <v>19</v>
      </c>
      <c r="R4" s="1">
        <f>train_data[[#This Row],[Shimmer (apq11)2]]/100</f>
        <v>7.5480000000000005E-2</v>
      </c>
      <c r="S4" s="1" t="s">
        <v>20</v>
      </c>
      <c r="T4" s="1">
        <f>train_data[[#This Row],[Shimmer (dda)2]]/100</f>
        <v>0.13039999999999999</v>
      </c>
      <c r="U4" s="1" t="s">
        <v>21</v>
      </c>
      <c r="V4">
        <v>0.91150799999999998</v>
      </c>
      <c r="W4">
        <v>0.109983</v>
      </c>
      <c r="X4">
        <v>12.212</v>
      </c>
      <c r="Y4" s="1" t="s">
        <v>22</v>
      </c>
      <c r="Z4">
        <v>164.768</v>
      </c>
      <c r="AA4" s="1" t="s">
        <v>23</v>
      </c>
      <c r="AB4">
        <v>146.44499999999999</v>
      </c>
      <c r="AC4" s="1" t="s">
        <v>24</v>
      </c>
      <c r="AD4">
        <v>1431</v>
      </c>
      <c r="AE4">
        <v>1427</v>
      </c>
      <c r="AF4">
        <v>6.0707490000000003E-3</v>
      </c>
      <c r="AG4">
        <v>4.7428900000000003E-4</v>
      </c>
      <c r="AH4">
        <f>train_data[[#This Row],[Fraction of locally unvoiced frames2]]/100</f>
        <v>0.10656</v>
      </c>
      <c r="AI4">
        <v>10.656000000000001</v>
      </c>
      <c r="AJ4">
        <v>1</v>
      </c>
      <c r="AK4">
        <f>train_data[[#This Row],[Degree of voice breaks2]]/100</f>
        <v>1.7799999999999999E-3</v>
      </c>
      <c r="AL4">
        <v>0.17799999999999999</v>
      </c>
      <c r="AM4">
        <v>23</v>
      </c>
      <c r="AN4">
        <v>1</v>
      </c>
    </row>
    <row r="5" spans="1:40" x14ac:dyDescent="0.3">
      <c r="A5">
        <v>1</v>
      </c>
      <c r="B5">
        <f>train_data[[#This Row],[Jitter(local)2]]/100</f>
        <v>2.5019999999999997E-2</v>
      </c>
      <c r="C5">
        <v>2.5019999999999998</v>
      </c>
      <c r="D5">
        <v>1.22824E-4</v>
      </c>
      <c r="E5">
        <f>train_data[[#This Row],[Jitter (rap)22]]/100</f>
        <v>1.1559999999999999E-2</v>
      </c>
      <c r="F5">
        <v>1.1559999999999999</v>
      </c>
      <c r="G5">
        <f>train_data[[#This Row],[Jitter (ppq5)2]]/100</f>
        <v>1.634E-2</v>
      </c>
      <c r="H5">
        <v>1.6339999999999999</v>
      </c>
      <c r="I5">
        <f>train_data[[#This Row],[Jitter (ddp)2]]/100</f>
        <v>3.4689999999999999E-2</v>
      </c>
      <c r="J5" s="1" t="s">
        <v>25</v>
      </c>
      <c r="K5" s="1">
        <f>train_data[[#This Row],[Shimmer (local)2]]/100</f>
        <v>0.13513</v>
      </c>
      <c r="L5" s="1" t="s">
        <v>26</v>
      </c>
      <c r="M5">
        <v>1.2729999999999999</v>
      </c>
      <c r="N5">
        <f>train_data[[#This Row],[Shimmer (apq3)2]]/100</f>
        <v>5.2629999999999996E-2</v>
      </c>
      <c r="O5">
        <v>5.2629999999999999</v>
      </c>
      <c r="P5">
        <f>train_data[[#This Row],[Shimmer (apq5)2]]/100</f>
        <v>8.771000000000001E-2</v>
      </c>
      <c r="Q5" s="1" t="s">
        <v>27</v>
      </c>
      <c r="R5" s="1">
        <f>train_data[[#This Row],[Shimmer (apq11)2]]/100</f>
        <v>0.16778999999999999</v>
      </c>
      <c r="S5" s="1" t="s">
        <v>28</v>
      </c>
      <c r="T5" s="1">
        <f>train_data[[#This Row],[Shimmer (dda)2]]/100</f>
        <v>0.15789</v>
      </c>
      <c r="U5" s="1" t="s">
        <v>29</v>
      </c>
      <c r="V5">
        <v>0.90130200000000005</v>
      </c>
      <c r="W5">
        <v>0.12198199999999999</v>
      </c>
      <c r="X5">
        <v>11.384</v>
      </c>
      <c r="Y5" s="1" t="s">
        <v>30</v>
      </c>
      <c r="Z5">
        <v>203.471</v>
      </c>
      <c r="AA5" s="1" t="s">
        <v>31</v>
      </c>
      <c r="AB5">
        <v>182.71299999999999</v>
      </c>
      <c r="AC5" s="1" t="s">
        <v>32</v>
      </c>
      <c r="AD5">
        <v>94</v>
      </c>
      <c r="AE5">
        <v>92</v>
      </c>
      <c r="AF5">
        <v>4.9100180000000004E-3</v>
      </c>
      <c r="AG5">
        <v>3.1979399999999998E-4</v>
      </c>
      <c r="AH5">
        <f>train_data[[#This Row],[Fraction of locally unvoiced frames2]]/100</f>
        <v>0</v>
      </c>
      <c r="AI5">
        <v>0</v>
      </c>
      <c r="AJ5">
        <v>0</v>
      </c>
      <c r="AK5">
        <f>train_data[[#This Row],[Degree of voice breaks2]]/100</f>
        <v>0</v>
      </c>
      <c r="AL5">
        <v>0</v>
      </c>
      <c r="AM5">
        <v>23</v>
      </c>
      <c r="AN5">
        <v>1</v>
      </c>
    </row>
    <row r="6" spans="1:40" x14ac:dyDescent="0.3">
      <c r="A6">
        <v>1</v>
      </c>
      <c r="B6">
        <f>train_data[[#This Row],[Jitter(local)2]]/100</f>
        <v>3.5089999999999996E-2</v>
      </c>
      <c r="C6">
        <v>3.5089999999999999</v>
      </c>
      <c r="D6">
        <v>1.6692700000000001E-4</v>
      </c>
      <c r="E6">
        <f>train_data[[#This Row],[Jitter (rap)22]]/100</f>
        <v>1.7150000000000002E-2</v>
      </c>
      <c r="F6">
        <v>1.7150000000000001</v>
      </c>
      <c r="G6">
        <f>train_data[[#This Row],[Jitter (ppq5)2]]/100</f>
        <v>1.5389999999999999E-2</v>
      </c>
      <c r="H6">
        <v>1.5389999999999999</v>
      </c>
      <c r="I6">
        <f>train_data[[#This Row],[Jitter (ddp)2]]/100</f>
        <v>5.1449999999999996E-2</v>
      </c>
      <c r="J6" s="1" t="s">
        <v>33</v>
      </c>
      <c r="K6" s="1">
        <f>train_data[[#This Row],[Shimmer (local)2]]/100</f>
        <v>9.1120000000000007E-2</v>
      </c>
      <c r="L6" s="1" t="s">
        <v>34</v>
      </c>
      <c r="M6">
        <v>1.04</v>
      </c>
      <c r="N6">
        <f>train_data[[#This Row],[Shimmer (apq3)2]]/100</f>
        <v>3.1019999999999999E-2</v>
      </c>
      <c r="O6">
        <v>3.1019999999999999</v>
      </c>
      <c r="P6">
        <f>train_data[[#This Row],[Shimmer (apq5)2]]/100</f>
        <v>4.9269999999999994E-2</v>
      </c>
      <c r="Q6" s="1" t="s">
        <v>35</v>
      </c>
      <c r="R6" s="1">
        <f>train_data[[#This Row],[Shimmer (apq11)2]]/100</f>
        <v>0.12823000000000001</v>
      </c>
      <c r="S6" s="1" t="s">
        <v>36</v>
      </c>
      <c r="T6" s="1">
        <f>train_data[[#This Row],[Shimmer (dda)2]]/100</f>
        <v>9.307E-2</v>
      </c>
      <c r="U6" s="1" t="s">
        <v>37</v>
      </c>
      <c r="V6">
        <v>0.85690699999999997</v>
      </c>
      <c r="W6">
        <v>0.23683100000000001</v>
      </c>
      <c r="X6">
        <v>10.653</v>
      </c>
      <c r="Y6" s="1" t="s">
        <v>38</v>
      </c>
      <c r="Z6">
        <v>208.44</v>
      </c>
      <c r="AA6" s="1" t="s">
        <v>39</v>
      </c>
      <c r="AB6">
        <v>182.821</v>
      </c>
      <c r="AC6" s="1" t="s">
        <v>40</v>
      </c>
      <c r="AD6">
        <v>117</v>
      </c>
      <c r="AE6">
        <v>114</v>
      </c>
      <c r="AF6">
        <v>4.7572329999999996E-3</v>
      </c>
      <c r="AG6">
        <v>3.7999600000000001E-4</v>
      </c>
      <c r="AH6">
        <f>train_data[[#This Row],[Fraction of locally unvoiced frames2]]/100</f>
        <v>0.18181999999999998</v>
      </c>
      <c r="AI6">
        <v>18.181999999999999</v>
      </c>
      <c r="AJ6">
        <v>1</v>
      </c>
      <c r="AK6">
        <f>train_data[[#This Row],[Degree of voice breaks2]]/100</f>
        <v>0.13317999999999999</v>
      </c>
      <c r="AL6">
        <v>13.318</v>
      </c>
      <c r="AM6">
        <v>23</v>
      </c>
      <c r="AN6">
        <v>1</v>
      </c>
    </row>
    <row r="7" spans="1:40" x14ac:dyDescent="0.3">
      <c r="A7">
        <v>1</v>
      </c>
      <c r="B7">
        <f>train_data[[#This Row],[Jitter(local)2]]/100</f>
        <v>2.4700000000000003E-2</v>
      </c>
      <c r="C7">
        <v>2.4700000000000002</v>
      </c>
      <c r="D7">
        <v>1.2641200000000001E-4</v>
      </c>
      <c r="E7">
        <f>train_data[[#This Row],[Jitter (rap)22]]/100</f>
        <v>1.3580000000000002E-2</v>
      </c>
      <c r="F7">
        <v>1.3580000000000001</v>
      </c>
      <c r="G7">
        <f>train_data[[#This Row],[Jitter (ppq5)2]]/100</f>
        <v>1.341E-2</v>
      </c>
      <c r="H7">
        <v>1.341</v>
      </c>
      <c r="I7">
        <f>train_data[[#This Row],[Jitter (ddp)2]]/100</f>
        <v>4.0750000000000001E-2</v>
      </c>
      <c r="J7" s="1" t="s">
        <v>41</v>
      </c>
      <c r="K7" s="1">
        <f>train_data[[#This Row],[Shimmer (local)2]]/100</f>
        <v>0.10696</v>
      </c>
      <c r="L7" s="1" t="s">
        <v>42</v>
      </c>
      <c r="M7">
        <v>1.256</v>
      </c>
      <c r="N7">
        <f>train_data[[#This Row],[Shimmer (apq3)2]]/100</f>
        <v>5.2619999999999993E-2</v>
      </c>
      <c r="O7">
        <v>5.2619999999999996</v>
      </c>
      <c r="P7">
        <f>train_data[[#This Row],[Shimmer (apq5)2]]/100</f>
        <v>7.075999999999999E-2</v>
      </c>
      <c r="Q7" s="1" t="s">
        <v>43</v>
      </c>
      <c r="R7" s="1">
        <f>train_data[[#This Row],[Shimmer (apq11)2]]/100</f>
        <v>9.1990000000000002E-2</v>
      </c>
      <c r="S7" s="1" t="s">
        <v>44</v>
      </c>
      <c r="T7" s="1">
        <f>train_data[[#This Row],[Shimmer (dda)2]]/100</f>
        <v>0.15787000000000001</v>
      </c>
      <c r="U7" s="1" t="s">
        <v>45</v>
      </c>
      <c r="V7">
        <v>0.89770799999999995</v>
      </c>
      <c r="W7">
        <v>0.15295500000000001</v>
      </c>
      <c r="X7">
        <v>11.987</v>
      </c>
      <c r="Y7" s="1" t="s">
        <v>46</v>
      </c>
      <c r="Z7">
        <v>195.22200000000001</v>
      </c>
      <c r="AA7" s="1" t="s">
        <v>47</v>
      </c>
      <c r="AB7">
        <v>186.59299999999999</v>
      </c>
      <c r="AC7" s="1" t="s">
        <v>48</v>
      </c>
      <c r="AD7">
        <v>74</v>
      </c>
      <c r="AE7">
        <v>73</v>
      </c>
      <c r="AF7">
        <v>5.1176219999999996E-3</v>
      </c>
      <c r="AG7">
        <v>1.8745799999999999E-4</v>
      </c>
      <c r="AH7">
        <f>train_data[[#This Row],[Fraction of locally unvoiced frames2]]/100</f>
        <v>0.23213999999999999</v>
      </c>
      <c r="AI7">
        <v>23.213999999999999</v>
      </c>
      <c r="AJ7">
        <v>0</v>
      </c>
      <c r="AK7">
        <f>train_data[[#This Row],[Degree of voice breaks2]]/100</f>
        <v>0</v>
      </c>
      <c r="AL7">
        <v>0</v>
      </c>
      <c r="AM7">
        <v>23</v>
      </c>
      <c r="AN7">
        <v>1</v>
      </c>
    </row>
    <row r="8" spans="1:40" x14ac:dyDescent="0.3">
      <c r="A8">
        <v>1</v>
      </c>
      <c r="B8">
        <f>train_data[[#This Row],[Jitter(local)2]]/100</f>
        <v>1.583E-2</v>
      </c>
      <c r="C8">
        <v>1.583</v>
      </c>
      <c r="D8">
        <v>8.2305000000000006E-5</v>
      </c>
      <c r="E8">
        <f>train_data[[#This Row],[Jitter (rap)22]]/100</f>
        <v>7.6800000000000002E-3</v>
      </c>
      <c r="F8">
        <v>0.76800000000000002</v>
      </c>
      <c r="G8">
        <f>train_data[[#This Row],[Jitter (ppq5)2]]/100</f>
        <v>8.6400000000000001E-3</v>
      </c>
      <c r="H8">
        <v>0.86399999999999999</v>
      </c>
      <c r="I8">
        <f>train_data[[#This Row],[Jitter (ddp)2]]/100</f>
        <v>2.3029999999999998E-2</v>
      </c>
      <c r="J8" s="1" t="s">
        <v>49</v>
      </c>
      <c r="K8" s="1">
        <f>train_data[[#This Row],[Shimmer (local)2]]/100</f>
        <v>9.0569999999999998E-2</v>
      </c>
      <c r="L8" s="1" t="s">
        <v>50</v>
      </c>
      <c r="M8">
        <v>1.07</v>
      </c>
      <c r="N8">
        <f>train_data[[#This Row],[Shimmer (apq3)2]]/100</f>
        <v>3.7940000000000002E-2</v>
      </c>
      <c r="O8">
        <v>3.794</v>
      </c>
      <c r="P8">
        <f>train_data[[#This Row],[Shimmer (apq5)2]]/100</f>
        <v>5.1580000000000001E-2</v>
      </c>
      <c r="Q8" s="1" t="s">
        <v>51</v>
      </c>
      <c r="R8" s="1">
        <f>train_data[[#This Row],[Shimmer (apq11)2]]/100</f>
        <v>7.6700000000000004E-2</v>
      </c>
      <c r="S8" s="1" t="s">
        <v>52</v>
      </c>
      <c r="T8" s="1">
        <f>train_data[[#This Row],[Shimmer (dda)2]]/100</f>
        <v>0.11381000000000001</v>
      </c>
      <c r="U8" s="1" t="s">
        <v>53</v>
      </c>
      <c r="V8">
        <v>0.93571700000000002</v>
      </c>
      <c r="W8">
        <v>7.8695000000000001E-2</v>
      </c>
      <c r="X8">
        <v>13.705</v>
      </c>
      <c r="Y8" s="1" t="s">
        <v>54</v>
      </c>
      <c r="Z8">
        <v>192.316</v>
      </c>
      <c r="AA8" s="1" t="s">
        <v>55</v>
      </c>
      <c r="AB8">
        <v>177.29900000000001</v>
      </c>
      <c r="AC8" s="1" t="s">
        <v>56</v>
      </c>
      <c r="AD8">
        <v>85</v>
      </c>
      <c r="AE8">
        <v>84</v>
      </c>
      <c r="AF8">
        <v>5.1992289999999997E-3</v>
      </c>
      <c r="AG8">
        <v>2.4525399999999998E-4</v>
      </c>
      <c r="AH8">
        <f>train_data[[#This Row],[Fraction of locally unvoiced frames2]]/100</f>
        <v>4.3479999999999998E-2</v>
      </c>
      <c r="AI8">
        <v>4.3479999999999999</v>
      </c>
      <c r="AJ8">
        <v>0</v>
      </c>
      <c r="AK8">
        <f>train_data[[#This Row],[Degree of voice breaks2]]/100</f>
        <v>0</v>
      </c>
      <c r="AL8">
        <v>0</v>
      </c>
      <c r="AM8">
        <v>23</v>
      </c>
      <c r="AN8">
        <v>1</v>
      </c>
    </row>
    <row r="9" spans="1:40" x14ac:dyDescent="0.3">
      <c r="A9">
        <v>1</v>
      </c>
      <c r="B9">
        <f>train_data[[#This Row],[Jitter(local)2]]/100</f>
        <v>1.9199999999999998E-2</v>
      </c>
      <c r="C9">
        <v>1.92</v>
      </c>
      <c r="D9">
        <v>9.8624999999999998E-5</v>
      </c>
      <c r="E9">
        <f>train_data[[#This Row],[Jitter (rap)22]]/100</f>
        <v>9.2600000000000009E-3</v>
      </c>
      <c r="F9">
        <v>0.92600000000000005</v>
      </c>
      <c r="G9">
        <f>train_data[[#This Row],[Jitter (ppq5)2]]/100</f>
        <v>1.031E-2</v>
      </c>
      <c r="H9">
        <v>1.0309999999999999</v>
      </c>
      <c r="I9">
        <f>train_data[[#This Row],[Jitter (ddp)2]]/100</f>
        <v>2.7770000000000003E-2</v>
      </c>
      <c r="J9" s="1" t="s">
        <v>57</v>
      </c>
      <c r="K9" s="1">
        <f>train_data[[#This Row],[Shimmer (local)2]]/100</f>
        <v>0.10183999999999999</v>
      </c>
      <c r="L9" s="1" t="s">
        <v>58</v>
      </c>
      <c r="M9">
        <v>1.1080000000000001</v>
      </c>
      <c r="N9">
        <f>train_data[[#This Row],[Shimmer (apq3)2]]/100</f>
        <v>3.6499999999999998E-2</v>
      </c>
      <c r="O9">
        <v>3.65</v>
      </c>
      <c r="P9">
        <f>train_data[[#This Row],[Shimmer (apq5)2]]/100</f>
        <v>4.6109999999999998E-2</v>
      </c>
      <c r="Q9" s="1" t="s">
        <v>59</v>
      </c>
      <c r="R9" s="1">
        <f>train_data[[#This Row],[Shimmer (apq11)2]]/100</f>
        <v>7.127E-2</v>
      </c>
      <c r="S9" s="1" t="s">
        <v>60</v>
      </c>
      <c r="T9" s="1">
        <f>train_data[[#This Row],[Shimmer (dda)2]]/100</f>
        <v>0.10951000000000001</v>
      </c>
      <c r="U9" s="1" t="s">
        <v>61</v>
      </c>
      <c r="V9">
        <v>0.89859800000000001</v>
      </c>
      <c r="W9">
        <v>0.14751800000000001</v>
      </c>
      <c r="X9">
        <v>12.4</v>
      </c>
      <c r="Y9" s="1" t="s">
        <v>62</v>
      </c>
      <c r="Z9">
        <v>194.28399999999999</v>
      </c>
      <c r="AA9" s="1" t="s">
        <v>63</v>
      </c>
      <c r="AB9">
        <v>181.465</v>
      </c>
      <c r="AC9" s="1" t="s">
        <v>64</v>
      </c>
      <c r="AD9">
        <v>71</v>
      </c>
      <c r="AE9">
        <v>70</v>
      </c>
      <c r="AF9">
        <v>5.1371380000000003E-3</v>
      </c>
      <c r="AG9">
        <v>2.1489499999999999E-4</v>
      </c>
      <c r="AH9">
        <f>train_data[[#This Row],[Fraction of locally unvoiced frames2]]/100</f>
        <v>0.33929000000000004</v>
      </c>
      <c r="AI9">
        <v>33.929000000000002</v>
      </c>
      <c r="AJ9">
        <v>0</v>
      </c>
      <c r="AK9">
        <f>train_data[[#This Row],[Degree of voice breaks2]]/100</f>
        <v>0</v>
      </c>
      <c r="AL9">
        <v>0</v>
      </c>
      <c r="AM9">
        <v>23</v>
      </c>
      <c r="AN9">
        <v>1</v>
      </c>
    </row>
    <row r="10" spans="1:40" x14ac:dyDescent="0.3">
      <c r="A10">
        <v>1</v>
      </c>
      <c r="B10">
        <f>train_data[[#This Row],[Jitter(local)2]]/100</f>
        <v>2.257E-2</v>
      </c>
      <c r="C10">
        <v>2.2570000000000001</v>
      </c>
      <c r="D10">
        <v>1.19196E-4</v>
      </c>
      <c r="E10">
        <f>train_data[[#This Row],[Jitter (rap)22]]/100</f>
        <v>1.2390000000000002E-2</v>
      </c>
      <c r="F10">
        <v>1.2390000000000001</v>
      </c>
      <c r="G10">
        <f>train_data[[#This Row],[Jitter (ppq5)2]]/100</f>
        <v>1.5300000000000001E-2</v>
      </c>
      <c r="H10">
        <v>1.53</v>
      </c>
      <c r="I10">
        <f>train_data[[#This Row],[Jitter (ddp)2]]/100</f>
        <v>3.7159999999999999E-2</v>
      </c>
      <c r="J10" s="1" t="s">
        <v>65</v>
      </c>
      <c r="K10" s="1">
        <f>train_data[[#This Row],[Shimmer (local)2]]/100</f>
        <v>8.0440000000000011E-2</v>
      </c>
      <c r="L10" s="1" t="s">
        <v>66</v>
      </c>
      <c r="M10">
        <v>0.877</v>
      </c>
      <c r="N10">
        <f>train_data[[#This Row],[Shimmer (apq3)2]]/100</f>
        <v>3.449E-2</v>
      </c>
      <c r="O10">
        <v>3.4489999999999998</v>
      </c>
      <c r="P10">
        <f>train_data[[#This Row],[Shimmer (apq5)2]]/100</f>
        <v>4.2389999999999997E-2</v>
      </c>
      <c r="Q10" s="1" t="s">
        <v>67</v>
      </c>
      <c r="R10" s="1">
        <f>train_data[[#This Row],[Shimmer (apq11)2]]/100</f>
        <v>7.6539999999999997E-2</v>
      </c>
      <c r="S10" s="1" t="s">
        <v>68</v>
      </c>
      <c r="T10" s="1">
        <f>train_data[[#This Row],[Shimmer (dda)2]]/100</f>
        <v>0.10346</v>
      </c>
      <c r="U10" s="1" t="s">
        <v>69</v>
      </c>
      <c r="V10">
        <v>0.87761599999999995</v>
      </c>
      <c r="W10">
        <v>0.21723600000000001</v>
      </c>
      <c r="X10">
        <v>12.831</v>
      </c>
      <c r="Y10" s="1" t="s">
        <v>70</v>
      </c>
      <c r="Z10">
        <v>185.423</v>
      </c>
      <c r="AA10" s="1" t="s">
        <v>71</v>
      </c>
      <c r="AB10">
        <v>86.138999999999996</v>
      </c>
      <c r="AC10" s="1" t="s">
        <v>72</v>
      </c>
      <c r="AD10">
        <v>107</v>
      </c>
      <c r="AE10">
        <v>104</v>
      </c>
      <c r="AF10">
        <v>5.2821659999999996E-3</v>
      </c>
      <c r="AG10">
        <v>3.4787000000000002E-4</v>
      </c>
      <c r="AH10">
        <f>train_data[[#This Row],[Fraction of locally unvoiced frames2]]/100</f>
        <v>0.15151999999999999</v>
      </c>
      <c r="AI10">
        <v>15.151999999999999</v>
      </c>
      <c r="AJ10">
        <v>2</v>
      </c>
      <c r="AK10">
        <f>train_data[[#This Row],[Degree of voice breaks2]]/100</f>
        <v>9.8100000000000007E-2</v>
      </c>
      <c r="AL10">
        <v>9.81</v>
      </c>
      <c r="AM10">
        <v>23</v>
      </c>
      <c r="AN10">
        <v>1</v>
      </c>
    </row>
    <row r="11" spans="1:40" x14ac:dyDescent="0.3">
      <c r="A11">
        <v>1</v>
      </c>
      <c r="B11">
        <f>train_data[[#This Row],[Jitter(local)2]]/100</f>
        <v>1.5939999999999999E-2</v>
      </c>
      <c r="C11">
        <v>1.5940000000000001</v>
      </c>
      <c r="D11">
        <v>8.5039999999999999E-5</v>
      </c>
      <c r="E11">
        <f>train_data[[#This Row],[Jitter (rap)22]]/100</f>
        <v>8.5000000000000006E-3</v>
      </c>
      <c r="F11">
        <v>0.85</v>
      </c>
      <c r="G11">
        <f>train_data[[#This Row],[Jitter (ppq5)2]]/100</f>
        <v>9.5099999999999994E-3</v>
      </c>
      <c r="H11">
        <v>0.95099999999999996</v>
      </c>
      <c r="I11">
        <f>train_data[[#This Row],[Jitter (ddp)2]]/100</f>
        <v>2.5499999999999998E-2</v>
      </c>
      <c r="J11" s="1" t="s">
        <v>73</v>
      </c>
      <c r="K11" s="1">
        <f>train_data[[#This Row],[Shimmer (local)2]]/100</f>
        <v>7.2000000000000008E-2</v>
      </c>
      <c r="L11" s="1" t="s">
        <v>74</v>
      </c>
      <c r="M11">
        <v>0.82299999999999995</v>
      </c>
      <c r="N11">
        <f>train_data[[#This Row],[Shimmer (apq3)2]]/100</f>
        <v>2.4799999999999999E-2</v>
      </c>
      <c r="O11">
        <v>2.48</v>
      </c>
      <c r="P11">
        <f>train_data[[#This Row],[Shimmer (apq5)2]]/100</f>
        <v>3.8260000000000002E-2</v>
      </c>
      <c r="Q11" s="1" t="s">
        <v>75</v>
      </c>
      <c r="R11" s="1">
        <f>train_data[[#This Row],[Shimmer (apq11)2]]/100</f>
        <v>9.2280000000000001E-2</v>
      </c>
      <c r="S11" s="1" t="s">
        <v>76</v>
      </c>
      <c r="T11" s="1">
        <f>train_data[[#This Row],[Shimmer (dda)2]]/100</f>
        <v>7.4400000000000008E-2</v>
      </c>
      <c r="U11" s="1" t="s">
        <v>77</v>
      </c>
      <c r="V11">
        <v>0.91759599999999997</v>
      </c>
      <c r="W11">
        <v>0.11233600000000001</v>
      </c>
      <c r="X11">
        <v>14.039</v>
      </c>
      <c r="Y11" s="1" t="s">
        <v>78</v>
      </c>
      <c r="Z11">
        <v>187.77500000000001</v>
      </c>
      <c r="AA11" s="1" t="s">
        <v>79</v>
      </c>
      <c r="AB11">
        <v>166.89500000000001</v>
      </c>
      <c r="AC11" s="1" t="s">
        <v>80</v>
      </c>
      <c r="AD11">
        <v>113</v>
      </c>
      <c r="AE11">
        <v>112</v>
      </c>
      <c r="AF11">
        <v>5.3350940000000003E-3</v>
      </c>
      <c r="AG11">
        <v>3.32135E-4</v>
      </c>
      <c r="AH11">
        <f>train_data[[#This Row],[Fraction of locally unvoiced frames2]]/100</f>
        <v>0</v>
      </c>
      <c r="AI11">
        <v>0</v>
      </c>
      <c r="AJ11">
        <v>0</v>
      </c>
      <c r="AK11">
        <f>train_data[[#This Row],[Degree of voice breaks2]]/100</f>
        <v>0</v>
      </c>
      <c r="AL11">
        <v>0</v>
      </c>
      <c r="AM11">
        <v>23</v>
      </c>
      <c r="AN11">
        <v>1</v>
      </c>
    </row>
    <row r="12" spans="1:40" x14ac:dyDescent="0.3">
      <c r="A12">
        <v>1</v>
      </c>
      <c r="B12">
        <f>train_data[[#This Row],[Jitter(local)2]]/100</f>
        <v>2.2860000000000002E-2</v>
      </c>
      <c r="C12">
        <v>2.286</v>
      </c>
      <c r="D12">
        <v>1.22261E-4</v>
      </c>
      <c r="E12">
        <f>train_data[[#This Row],[Jitter (rap)22]]/100</f>
        <v>1.081E-2</v>
      </c>
      <c r="F12">
        <v>1.081</v>
      </c>
      <c r="G12">
        <f>train_data[[#This Row],[Jitter (ppq5)2]]/100</f>
        <v>1.257E-2</v>
      </c>
      <c r="H12">
        <v>1.2569999999999999</v>
      </c>
      <c r="I12">
        <f>train_data[[#This Row],[Jitter (ddp)2]]/100</f>
        <v>3.243E-2</v>
      </c>
      <c r="J12" s="1" t="s">
        <v>81</v>
      </c>
      <c r="K12" s="1">
        <f>train_data[[#This Row],[Shimmer (local)2]]/100</f>
        <v>8.9939999999999992E-2</v>
      </c>
      <c r="L12" s="1" t="s">
        <v>82</v>
      </c>
      <c r="M12">
        <v>0.93799999999999994</v>
      </c>
      <c r="N12">
        <f>train_data[[#This Row],[Shimmer (apq3)2]]/100</f>
        <v>3.3860000000000001E-2</v>
      </c>
      <c r="O12">
        <v>3.3860000000000001</v>
      </c>
      <c r="P12">
        <f>train_data[[#This Row],[Shimmer (apq5)2]]/100</f>
        <v>5.6459999999999996E-2</v>
      </c>
      <c r="Q12" s="1" t="s">
        <v>83</v>
      </c>
      <c r="R12" s="1">
        <f>train_data[[#This Row],[Shimmer (apq11)2]]/100</f>
        <v>0.11253000000000001</v>
      </c>
      <c r="S12" s="1" t="s">
        <v>84</v>
      </c>
      <c r="T12" s="1">
        <f>train_data[[#This Row],[Shimmer (dda)2]]/100</f>
        <v>0.10156999999999999</v>
      </c>
      <c r="U12" s="1" t="s">
        <v>85</v>
      </c>
      <c r="V12">
        <v>0.88126899999999997</v>
      </c>
      <c r="W12">
        <v>0.16875299999999999</v>
      </c>
      <c r="X12">
        <v>11.084</v>
      </c>
      <c r="Y12" s="1" t="s">
        <v>86</v>
      </c>
      <c r="Z12">
        <v>188.506</v>
      </c>
      <c r="AA12" s="1" t="s">
        <v>87</v>
      </c>
      <c r="AB12">
        <v>167.43600000000001</v>
      </c>
      <c r="AC12" s="1" t="s">
        <v>88</v>
      </c>
      <c r="AD12">
        <v>95</v>
      </c>
      <c r="AE12">
        <v>93</v>
      </c>
      <c r="AF12">
        <v>5.3482729999999997E-3</v>
      </c>
      <c r="AG12">
        <v>3.7408199999999997E-4</v>
      </c>
      <c r="AH12">
        <f>train_data[[#This Row],[Fraction of locally unvoiced frames2]]/100</f>
        <v>0.21212</v>
      </c>
      <c r="AI12">
        <v>21.212</v>
      </c>
      <c r="AJ12">
        <v>1</v>
      </c>
      <c r="AK12">
        <f>train_data[[#This Row],[Degree of voice breaks2]]/100</f>
        <v>7.8189999999999996E-2</v>
      </c>
      <c r="AL12">
        <v>7.819</v>
      </c>
      <c r="AM12">
        <v>23</v>
      </c>
      <c r="AN12">
        <v>1</v>
      </c>
    </row>
    <row r="13" spans="1:40" x14ac:dyDescent="0.3">
      <c r="A13">
        <v>1</v>
      </c>
      <c r="B13">
        <f>train_data[[#This Row],[Jitter(local)2]]/100</f>
        <v>1.728E-2</v>
      </c>
      <c r="C13">
        <v>1.728</v>
      </c>
      <c r="D13">
        <v>9.2614999999999993E-5</v>
      </c>
      <c r="E13">
        <f>train_data[[#This Row],[Jitter (rap)22]]/100</f>
        <v>8.0700000000000008E-3</v>
      </c>
      <c r="F13">
        <v>0.80700000000000005</v>
      </c>
      <c r="G13">
        <f>train_data[[#This Row],[Jitter (ppq5)2]]/100</f>
        <v>1.056E-2</v>
      </c>
      <c r="H13">
        <v>1.056</v>
      </c>
      <c r="I13">
        <f>train_data[[#This Row],[Jitter (ddp)2]]/100</f>
        <v>2.4220000000000002E-2</v>
      </c>
      <c r="J13" s="1" t="s">
        <v>89</v>
      </c>
      <c r="K13" s="1">
        <f>train_data[[#This Row],[Shimmer (local)2]]/100</f>
        <v>9.7790000000000002E-2</v>
      </c>
      <c r="L13" s="1" t="s">
        <v>90</v>
      </c>
      <c r="M13">
        <v>0.98399999999999999</v>
      </c>
      <c r="N13">
        <f>train_data[[#This Row],[Shimmer (apq3)2]]/100</f>
        <v>4.0999999999999995E-2</v>
      </c>
      <c r="O13">
        <v>4.0999999999999996</v>
      </c>
      <c r="P13">
        <f>train_data[[#This Row],[Shimmer (apq5)2]]/100</f>
        <v>6.3739999999999991E-2</v>
      </c>
      <c r="Q13" s="1" t="s">
        <v>91</v>
      </c>
      <c r="R13" s="1">
        <f>train_data[[#This Row],[Shimmer (apq11)2]]/100</f>
        <v>9.1069999999999998E-2</v>
      </c>
      <c r="S13" s="1" t="s">
        <v>92</v>
      </c>
      <c r="T13" s="1">
        <f>train_data[[#This Row],[Shimmer (dda)2]]/100</f>
        <v>0.12298999999999999</v>
      </c>
      <c r="U13" s="1" t="s">
        <v>93</v>
      </c>
      <c r="V13">
        <v>0.89038099999999998</v>
      </c>
      <c r="W13">
        <v>0.152535</v>
      </c>
      <c r="X13">
        <v>11.97</v>
      </c>
      <c r="Y13" s="1" t="s">
        <v>94</v>
      </c>
      <c r="Z13">
        <v>186.83199999999999</v>
      </c>
      <c r="AA13" s="1" t="s">
        <v>95</v>
      </c>
      <c r="AB13">
        <v>162.41200000000001</v>
      </c>
      <c r="AC13" s="1" t="s">
        <v>96</v>
      </c>
      <c r="AD13">
        <v>97</v>
      </c>
      <c r="AE13">
        <v>95</v>
      </c>
      <c r="AF13">
        <v>5.3603119999999999E-3</v>
      </c>
      <c r="AG13">
        <v>3.6594399999999999E-4</v>
      </c>
      <c r="AH13">
        <f>train_data[[#This Row],[Fraction of locally unvoiced frames2]]/100</f>
        <v>7.1429999999999993E-2</v>
      </c>
      <c r="AI13">
        <v>7.1429999999999998</v>
      </c>
      <c r="AJ13">
        <v>1</v>
      </c>
      <c r="AK13">
        <f>train_data[[#This Row],[Degree of voice breaks2]]/100</f>
        <v>8.4489999999999996E-2</v>
      </c>
      <c r="AL13">
        <v>8.4489999999999998</v>
      </c>
      <c r="AM13">
        <v>23</v>
      </c>
      <c r="AN13">
        <v>1</v>
      </c>
    </row>
    <row r="14" spans="1:40" x14ac:dyDescent="0.3">
      <c r="A14">
        <v>1</v>
      </c>
      <c r="B14">
        <f>train_data[[#This Row],[Jitter(local)2]]/100</f>
        <v>2.1049999999999999E-2</v>
      </c>
      <c r="C14">
        <v>2.105</v>
      </c>
      <c r="D14">
        <v>1.09648E-4</v>
      </c>
      <c r="E14">
        <f>train_data[[#This Row],[Jitter (rap)22]]/100</f>
        <v>9.0200000000000002E-3</v>
      </c>
      <c r="F14">
        <v>0.90200000000000002</v>
      </c>
      <c r="G14">
        <f>train_data[[#This Row],[Jitter (ppq5)2]]/100</f>
        <v>1.076E-2</v>
      </c>
      <c r="H14">
        <v>1.0760000000000001</v>
      </c>
      <c r="I14">
        <f>train_data[[#This Row],[Jitter (ddp)2]]/100</f>
        <v>2.7069999999999997E-2</v>
      </c>
      <c r="J14" s="1" t="s">
        <v>97</v>
      </c>
      <c r="K14" s="1">
        <f>train_data[[#This Row],[Shimmer (local)2]]/100</f>
        <v>6.1630000000000004E-2</v>
      </c>
      <c r="L14" s="1" t="s">
        <v>98</v>
      </c>
      <c r="M14">
        <v>0.71799999999999997</v>
      </c>
      <c r="N14">
        <f>train_data[[#This Row],[Shimmer (apq3)2]]/100</f>
        <v>2.4029999999999999E-2</v>
      </c>
      <c r="O14">
        <v>2.403</v>
      </c>
      <c r="P14">
        <f>train_data[[#This Row],[Shimmer (apq5)2]]/100</f>
        <v>3.1629999999999998E-2</v>
      </c>
      <c r="Q14" s="1" t="s">
        <v>99</v>
      </c>
      <c r="R14" s="1">
        <f>train_data[[#This Row],[Shimmer (apq11)2]]/100</f>
        <v>5.0090000000000003E-2</v>
      </c>
      <c r="S14" s="1" t="s">
        <v>100</v>
      </c>
      <c r="T14" s="1">
        <f>train_data[[#This Row],[Shimmer (dda)2]]/100</f>
        <v>7.2080000000000005E-2</v>
      </c>
      <c r="U14" s="1" t="s">
        <v>101</v>
      </c>
      <c r="V14">
        <v>0.88613399999999998</v>
      </c>
      <c r="W14">
        <v>0.18809200000000001</v>
      </c>
      <c r="X14">
        <v>14.644</v>
      </c>
      <c r="Y14" s="1" t="s">
        <v>102</v>
      </c>
      <c r="Z14">
        <v>192.37</v>
      </c>
      <c r="AA14" s="1" t="s">
        <v>103</v>
      </c>
      <c r="AB14">
        <v>171.39400000000001</v>
      </c>
      <c r="AC14" s="1" t="s">
        <v>104</v>
      </c>
      <c r="AD14">
        <v>107</v>
      </c>
      <c r="AE14">
        <v>104</v>
      </c>
      <c r="AF14">
        <v>5.207794E-3</v>
      </c>
      <c r="AG14">
        <v>6.4643399999999998E-4</v>
      </c>
      <c r="AH14">
        <f>train_data[[#This Row],[Fraction of locally unvoiced frames2]]/100</f>
        <v>0</v>
      </c>
      <c r="AI14">
        <v>0</v>
      </c>
      <c r="AJ14">
        <v>0</v>
      </c>
      <c r="AK14">
        <f>train_data[[#This Row],[Degree of voice breaks2]]/100</f>
        <v>0</v>
      </c>
      <c r="AL14">
        <v>0</v>
      </c>
      <c r="AM14">
        <v>23</v>
      </c>
      <c r="AN14">
        <v>1</v>
      </c>
    </row>
    <row r="15" spans="1:40" x14ac:dyDescent="0.3">
      <c r="A15">
        <v>1</v>
      </c>
      <c r="B15">
        <f>train_data[[#This Row],[Jitter(local)2]]/100</f>
        <v>3.3430000000000001E-2</v>
      </c>
      <c r="C15">
        <v>3.343</v>
      </c>
      <c r="D15">
        <v>1.6428300000000001E-4</v>
      </c>
      <c r="E15">
        <f>train_data[[#This Row],[Jitter (rap)22]]/100</f>
        <v>1.349E-2</v>
      </c>
      <c r="F15">
        <v>1.349</v>
      </c>
      <c r="G15">
        <f>train_data[[#This Row],[Jitter (ppq5)2]]/100</f>
        <v>1.8260000000000002E-2</v>
      </c>
      <c r="H15">
        <v>1.8260000000000001</v>
      </c>
      <c r="I15">
        <f>train_data[[#This Row],[Jitter (ddp)2]]/100</f>
        <v>4.0469999999999999E-2</v>
      </c>
      <c r="J15" s="1" t="s">
        <v>105</v>
      </c>
      <c r="K15" s="1">
        <f>train_data[[#This Row],[Shimmer (local)2]]/100</f>
        <v>0.12619</v>
      </c>
      <c r="L15" s="1" t="s">
        <v>106</v>
      </c>
      <c r="M15">
        <v>1.3160000000000001</v>
      </c>
      <c r="N15">
        <f>train_data[[#This Row],[Shimmer (apq3)2]]/100</f>
        <v>5.287E-2</v>
      </c>
      <c r="O15">
        <v>5.2869999999999999</v>
      </c>
      <c r="P15">
        <f>train_data[[#This Row],[Shimmer (apq5)2]]/100</f>
        <v>7.6700000000000004E-2</v>
      </c>
      <c r="Q15" s="1" t="s">
        <v>52</v>
      </c>
      <c r="R15" s="1">
        <f>train_data[[#This Row],[Shimmer (apq11)2]]/100</f>
        <v>0.15858</v>
      </c>
      <c r="S15" s="1" t="s">
        <v>107</v>
      </c>
      <c r="T15" s="1">
        <f>train_data[[#This Row],[Shimmer (dda)2]]/100</f>
        <v>0.15862000000000001</v>
      </c>
      <c r="U15" s="1" t="s">
        <v>108</v>
      </c>
      <c r="V15">
        <v>0.76775099999999996</v>
      </c>
      <c r="W15">
        <v>0.40177400000000002</v>
      </c>
      <c r="X15">
        <v>6.7539999999999996</v>
      </c>
      <c r="Y15" s="1" t="s">
        <v>109</v>
      </c>
      <c r="Z15">
        <v>204.86600000000001</v>
      </c>
      <c r="AA15" s="1" t="s">
        <v>110</v>
      </c>
      <c r="AB15">
        <v>156.80699999999999</v>
      </c>
      <c r="AC15" s="1" t="s">
        <v>111</v>
      </c>
      <c r="AD15">
        <v>205</v>
      </c>
      <c r="AE15">
        <v>200</v>
      </c>
      <c r="AF15">
        <v>4.9139539999999999E-3</v>
      </c>
      <c r="AG15">
        <v>6.1581899999999998E-4</v>
      </c>
      <c r="AH15">
        <f>train_data[[#This Row],[Fraction of locally unvoiced frames2]]/100</f>
        <v>0.35848999999999998</v>
      </c>
      <c r="AI15">
        <v>35.848999999999997</v>
      </c>
      <c r="AJ15">
        <v>3</v>
      </c>
      <c r="AK15">
        <f>train_data[[#This Row],[Degree of voice breaks2]]/100</f>
        <v>0.29424</v>
      </c>
      <c r="AL15">
        <v>29.423999999999999</v>
      </c>
      <c r="AM15">
        <v>23</v>
      </c>
      <c r="AN15">
        <v>1</v>
      </c>
    </row>
    <row r="16" spans="1:40" x14ac:dyDescent="0.3">
      <c r="A16">
        <v>1</v>
      </c>
      <c r="B16">
        <f>train_data[[#This Row],[Jitter(local)2]]/100</f>
        <v>2.0250000000000001E-2</v>
      </c>
      <c r="C16">
        <v>2.0249999999999999</v>
      </c>
      <c r="D16">
        <v>9.9297999999999997E-5</v>
      </c>
      <c r="E16">
        <f>train_data[[#This Row],[Jitter (rap)22]]/100</f>
        <v>1.0280000000000001E-2</v>
      </c>
      <c r="F16">
        <v>1.028</v>
      </c>
      <c r="G16">
        <f>train_data[[#This Row],[Jitter (ppq5)2]]/100</f>
        <v>1.2509999999999999E-2</v>
      </c>
      <c r="H16">
        <v>1.2509999999999999</v>
      </c>
      <c r="I16">
        <f>train_data[[#This Row],[Jitter (ddp)2]]/100</f>
        <v>3.0839999999999999E-2</v>
      </c>
      <c r="J16" s="1" t="s">
        <v>112</v>
      </c>
      <c r="K16" s="1">
        <f>train_data[[#This Row],[Shimmer (local)2]]/100</f>
        <v>0.11047000000000001</v>
      </c>
      <c r="L16" s="1" t="s">
        <v>113</v>
      </c>
      <c r="M16">
        <v>1.244</v>
      </c>
      <c r="N16">
        <f>train_data[[#This Row],[Shimmer (apq3)2]]/100</f>
        <v>4.2229999999999997E-2</v>
      </c>
      <c r="O16">
        <v>4.2229999999999999</v>
      </c>
      <c r="P16">
        <f>train_data[[#This Row],[Shimmer (apq5)2]]/100</f>
        <v>5.9729999999999998E-2</v>
      </c>
      <c r="Q16" s="1" t="s">
        <v>114</v>
      </c>
      <c r="R16" s="1">
        <f>train_data[[#This Row],[Shimmer (apq11)2]]/100</f>
        <v>0.12467</v>
      </c>
      <c r="S16" s="1" t="s">
        <v>115</v>
      </c>
      <c r="T16" s="1">
        <f>train_data[[#This Row],[Shimmer (dda)2]]/100</f>
        <v>0.12670000000000001</v>
      </c>
      <c r="U16" s="1" t="s">
        <v>116</v>
      </c>
      <c r="V16">
        <v>0.89171800000000001</v>
      </c>
      <c r="W16">
        <v>0.15140600000000001</v>
      </c>
      <c r="X16">
        <v>11.866</v>
      </c>
      <c r="Y16" s="1" t="s">
        <v>117</v>
      </c>
      <c r="Z16">
        <v>204.43100000000001</v>
      </c>
      <c r="AA16" s="1" t="s">
        <v>118</v>
      </c>
      <c r="AB16">
        <v>154.02000000000001</v>
      </c>
      <c r="AC16" s="1" t="s">
        <v>119</v>
      </c>
      <c r="AD16">
        <v>249</v>
      </c>
      <c r="AE16">
        <v>247</v>
      </c>
      <c r="AF16">
        <v>4.9044379999999997E-3</v>
      </c>
      <c r="AG16">
        <v>4.6057999999999998E-4</v>
      </c>
      <c r="AH16">
        <f>train_data[[#This Row],[Fraction of locally unvoiced frames2]]/100</f>
        <v>0.18542999999999998</v>
      </c>
      <c r="AI16">
        <v>18.542999999999999</v>
      </c>
      <c r="AJ16">
        <v>1</v>
      </c>
      <c r="AK16">
        <f>train_data[[#This Row],[Degree of voice breaks2]]/100</f>
        <v>0.19702000000000003</v>
      </c>
      <c r="AL16">
        <v>19.702000000000002</v>
      </c>
      <c r="AM16">
        <v>23</v>
      </c>
      <c r="AN16">
        <v>1</v>
      </c>
    </row>
    <row r="17" spans="1:40" x14ac:dyDescent="0.3">
      <c r="A17">
        <v>1</v>
      </c>
      <c r="B17">
        <f>train_data[[#This Row],[Jitter(local)2]]/100</f>
        <v>2.5169999999999998E-2</v>
      </c>
      <c r="C17">
        <v>2.5169999999999999</v>
      </c>
      <c r="D17">
        <v>1.18023E-4</v>
      </c>
      <c r="E17">
        <f>train_data[[#This Row],[Jitter (rap)22]]/100</f>
        <v>1.1599999999999999E-2</v>
      </c>
      <c r="F17">
        <v>1.1599999999999999</v>
      </c>
      <c r="G17">
        <f>train_data[[#This Row],[Jitter (ppq5)2]]/100</f>
        <v>1.3500000000000002E-2</v>
      </c>
      <c r="H17">
        <v>1.35</v>
      </c>
      <c r="I17">
        <f>train_data[[#This Row],[Jitter (ddp)2]]/100</f>
        <v>3.4790000000000001E-2</v>
      </c>
      <c r="J17" s="1" t="s">
        <v>120</v>
      </c>
      <c r="K17" s="1">
        <f>train_data[[#This Row],[Shimmer (local)2]]/100</f>
        <v>0.14327000000000001</v>
      </c>
      <c r="L17" s="1" t="s">
        <v>121</v>
      </c>
      <c r="M17">
        <v>1.359</v>
      </c>
      <c r="N17">
        <f>train_data[[#This Row],[Shimmer (apq3)2]]/100</f>
        <v>5.8200000000000002E-2</v>
      </c>
      <c r="O17">
        <v>5.82</v>
      </c>
      <c r="P17">
        <f>train_data[[#This Row],[Shimmer (apq5)2]]/100</f>
        <v>9.4510000000000011E-2</v>
      </c>
      <c r="Q17" s="1" t="s">
        <v>122</v>
      </c>
      <c r="R17" s="1">
        <f>train_data[[#This Row],[Shimmer (apq11)2]]/100</f>
        <v>0.18515000000000001</v>
      </c>
      <c r="S17" s="1" t="s">
        <v>123</v>
      </c>
      <c r="T17" s="1">
        <f>train_data[[#This Row],[Shimmer (dda)2]]/100</f>
        <v>0.17460999999999999</v>
      </c>
      <c r="U17" s="1" t="s">
        <v>124</v>
      </c>
      <c r="V17">
        <v>0.82186899999999996</v>
      </c>
      <c r="W17">
        <v>0.28338099999999999</v>
      </c>
      <c r="X17">
        <v>8.4320000000000004</v>
      </c>
      <c r="Y17" s="1" t="s">
        <v>125</v>
      </c>
      <c r="Z17">
        <v>213.52799999999999</v>
      </c>
      <c r="AA17" s="1" t="s">
        <v>126</v>
      </c>
      <c r="AB17">
        <v>152.524</v>
      </c>
      <c r="AC17" s="1" t="s">
        <v>127</v>
      </c>
      <c r="AD17">
        <v>205</v>
      </c>
      <c r="AE17">
        <v>203</v>
      </c>
      <c r="AF17">
        <v>4.6890090000000001E-3</v>
      </c>
      <c r="AG17">
        <v>4.3490999999999999E-4</v>
      </c>
      <c r="AH17">
        <f>train_data[[#This Row],[Fraction of locally unvoiced frames2]]/100</f>
        <v>0.46906999999999999</v>
      </c>
      <c r="AI17">
        <v>46.906999999999996</v>
      </c>
      <c r="AJ17">
        <v>1</v>
      </c>
      <c r="AK17">
        <f>train_data[[#This Row],[Degree of voice breaks2]]/100</f>
        <v>0.25694</v>
      </c>
      <c r="AL17">
        <v>25.693999999999999</v>
      </c>
      <c r="AM17">
        <v>23</v>
      </c>
      <c r="AN17">
        <v>1</v>
      </c>
    </row>
    <row r="18" spans="1:40" x14ac:dyDescent="0.3">
      <c r="A18">
        <v>1</v>
      </c>
      <c r="B18">
        <f>train_data[[#This Row],[Jitter(local)2]]/100</f>
        <v>3.2899999999999999E-2</v>
      </c>
      <c r="C18">
        <v>3.29</v>
      </c>
      <c r="D18">
        <v>1.49035E-4</v>
      </c>
      <c r="E18">
        <f>train_data[[#This Row],[Jitter (rap)22]]/100</f>
        <v>1.567E-2</v>
      </c>
      <c r="F18">
        <v>1.5669999999999999</v>
      </c>
      <c r="G18">
        <f>train_data[[#This Row],[Jitter (ppq5)2]]/100</f>
        <v>1.822E-2</v>
      </c>
      <c r="H18">
        <v>1.8220000000000001</v>
      </c>
      <c r="I18">
        <f>train_data[[#This Row],[Jitter (ddp)2]]/100</f>
        <v>4.7019999999999999E-2</v>
      </c>
      <c r="J18" s="1" t="s">
        <v>128</v>
      </c>
      <c r="K18" s="1">
        <f>train_data[[#This Row],[Shimmer (local)2]]/100</f>
        <v>0.12714</v>
      </c>
      <c r="L18" s="1" t="s">
        <v>129</v>
      </c>
      <c r="M18">
        <v>1.363</v>
      </c>
      <c r="N18">
        <f>train_data[[#This Row],[Shimmer (apq3)2]]/100</f>
        <v>4.2590000000000003E-2</v>
      </c>
      <c r="O18">
        <v>4.2590000000000003</v>
      </c>
      <c r="P18">
        <f>train_data[[#This Row],[Shimmer (apq5)2]]/100</f>
        <v>6.6970000000000002E-2</v>
      </c>
      <c r="Q18" s="1" t="s">
        <v>130</v>
      </c>
      <c r="R18" s="1">
        <f>train_data[[#This Row],[Shimmer (apq11)2]]/100</f>
        <v>0.15432000000000001</v>
      </c>
      <c r="S18" s="1" t="s">
        <v>131</v>
      </c>
      <c r="T18" s="1">
        <f>train_data[[#This Row],[Shimmer (dda)2]]/100</f>
        <v>0.12778</v>
      </c>
      <c r="U18" s="1" t="s">
        <v>132</v>
      </c>
      <c r="V18">
        <v>0.85343500000000005</v>
      </c>
      <c r="W18">
        <v>0.20710999999999999</v>
      </c>
      <c r="X18">
        <v>9.8469999999999995</v>
      </c>
      <c r="Y18" s="1" t="s">
        <v>133</v>
      </c>
      <c r="Z18">
        <v>220.11799999999999</v>
      </c>
      <c r="AA18" s="1" t="s">
        <v>134</v>
      </c>
      <c r="AB18">
        <v>132.023</v>
      </c>
      <c r="AC18" s="1" t="s">
        <v>135</v>
      </c>
      <c r="AD18">
        <v>265</v>
      </c>
      <c r="AE18">
        <v>260</v>
      </c>
      <c r="AF18">
        <v>4.5303130000000002E-3</v>
      </c>
      <c r="AG18">
        <v>7.0278400000000003E-4</v>
      </c>
      <c r="AH18">
        <f>train_data[[#This Row],[Fraction of locally unvoiced frames2]]/100</f>
        <v>0.37744999999999995</v>
      </c>
      <c r="AI18">
        <v>37.744999999999997</v>
      </c>
      <c r="AJ18">
        <v>3</v>
      </c>
      <c r="AK18">
        <f>train_data[[#This Row],[Degree of voice breaks2]]/100</f>
        <v>0.26396999999999998</v>
      </c>
      <c r="AL18">
        <v>26.396999999999998</v>
      </c>
      <c r="AM18">
        <v>23</v>
      </c>
      <c r="AN18">
        <v>1</v>
      </c>
    </row>
    <row r="19" spans="1:40" x14ac:dyDescent="0.3">
      <c r="A19">
        <v>1</v>
      </c>
      <c r="B19">
        <f>train_data[[#This Row],[Jitter(local)2]]/100</f>
        <v>5.534E-2</v>
      </c>
      <c r="C19">
        <v>5.5339999999999998</v>
      </c>
      <c r="D19">
        <v>2.5808899999999997E-4</v>
      </c>
      <c r="E19">
        <f>train_data[[#This Row],[Jitter (rap)22]]/100</f>
        <v>2.3799999999999998E-2</v>
      </c>
      <c r="F19">
        <v>2.38</v>
      </c>
      <c r="G19">
        <f>train_data[[#This Row],[Jitter (ppq5)2]]/100</f>
        <v>3.1709999999999995E-2</v>
      </c>
      <c r="H19">
        <v>3.1709999999999998</v>
      </c>
      <c r="I19">
        <f>train_data[[#This Row],[Jitter (ddp)2]]/100</f>
        <v>7.1399999999999991E-2</v>
      </c>
      <c r="J19" s="1" t="s">
        <v>136</v>
      </c>
      <c r="K19" s="1">
        <f>train_data[[#This Row],[Shimmer (local)2]]/100</f>
        <v>0.13539999999999999</v>
      </c>
      <c r="L19" s="1" t="s">
        <v>137</v>
      </c>
      <c r="M19">
        <v>1.512</v>
      </c>
      <c r="N19">
        <f>train_data[[#This Row],[Shimmer (apq3)2]]/100</f>
        <v>6.1870000000000001E-2</v>
      </c>
      <c r="O19">
        <v>6.1870000000000003</v>
      </c>
      <c r="P19">
        <f>train_data[[#This Row],[Shimmer (apq5)2]]/100</f>
        <v>0.10903</v>
      </c>
      <c r="Q19" s="1" t="s">
        <v>138</v>
      </c>
      <c r="R19" s="1">
        <f>train_data[[#This Row],[Shimmer (apq11)2]]/100</f>
        <v>0.16527999999999998</v>
      </c>
      <c r="S19" s="1" t="s">
        <v>139</v>
      </c>
      <c r="T19" s="1">
        <f>train_data[[#This Row],[Shimmer (dda)2]]/100</f>
        <v>0.18559999999999999</v>
      </c>
      <c r="U19" s="1" t="s">
        <v>140</v>
      </c>
      <c r="V19">
        <v>0.71507100000000001</v>
      </c>
      <c r="W19">
        <v>0.50373400000000002</v>
      </c>
      <c r="X19">
        <v>5.1390000000000002</v>
      </c>
      <c r="Y19" s="1" t="s">
        <v>141</v>
      </c>
      <c r="Z19">
        <v>215.20699999999999</v>
      </c>
      <c r="AA19" s="1" t="s">
        <v>142</v>
      </c>
      <c r="AB19">
        <v>189.858</v>
      </c>
      <c r="AC19" s="1" t="s">
        <v>143</v>
      </c>
      <c r="AD19">
        <v>55</v>
      </c>
      <c r="AE19">
        <v>52</v>
      </c>
      <c r="AF19">
        <v>4.6634579999999997E-3</v>
      </c>
      <c r="AG19">
        <v>5.15417E-4</v>
      </c>
      <c r="AH19">
        <f>train_data[[#This Row],[Fraction of locally unvoiced frames2]]/100</f>
        <v>0.30303000000000002</v>
      </c>
      <c r="AI19">
        <v>30.303000000000001</v>
      </c>
      <c r="AJ19">
        <v>2</v>
      </c>
      <c r="AK19">
        <f>train_data[[#This Row],[Degree of voice breaks2]]/100</f>
        <v>0.10936</v>
      </c>
      <c r="AL19">
        <v>10.936</v>
      </c>
      <c r="AM19">
        <v>23</v>
      </c>
      <c r="AN19">
        <v>1</v>
      </c>
    </row>
    <row r="20" spans="1:40" x14ac:dyDescent="0.3">
      <c r="A20">
        <v>1</v>
      </c>
      <c r="B20">
        <f>train_data[[#This Row],[Jitter(local)2]]/100</f>
        <v>1.137E-2</v>
      </c>
      <c r="C20">
        <v>1.137</v>
      </c>
      <c r="D20">
        <v>5.3523999999999998E-5</v>
      </c>
      <c r="E20">
        <f>train_data[[#This Row],[Jitter (rap)22]]/100</f>
        <v>4.7299999999999998E-3</v>
      </c>
      <c r="F20">
        <v>0.47299999999999998</v>
      </c>
      <c r="G20">
        <f>train_data[[#This Row],[Jitter (ppq5)2]]/100</f>
        <v>6.0799999999999995E-3</v>
      </c>
      <c r="H20">
        <v>0.60799999999999998</v>
      </c>
      <c r="I20">
        <f>train_data[[#This Row],[Jitter (ddp)2]]/100</f>
        <v>1.418E-2</v>
      </c>
      <c r="J20" s="1" t="s">
        <v>144</v>
      </c>
      <c r="K20" s="1">
        <f>train_data[[#This Row],[Shimmer (local)2]]/100</f>
        <v>8.9629999999999987E-2</v>
      </c>
      <c r="L20" s="1" t="s">
        <v>145</v>
      </c>
      <c r="M20">
        <v>0.93600000000000005</v>
      </c>
      <c r="N20">
        <f>train_data[[#This Row],[Shimmer (apq3)2]]/100</f>
        <v>2.9980000000000003E-2</v>
      </c>
      <c r="O20">
        <v>2.9980000000000002</v>
      </c>
      <c r="P20">
        <f>train_data[[#This Row],[Shimmer (apq5)2]]/100</f>
        <v>5.0170000000000006E-2</v>
      </c>
      <c r="Q20" s="1" t="s">
        <v>146</v>
      </c>
      <c r="R20" s="1">
        <f>train_data[[#This Row],[Shimmer (apq11)2]]/100</f>
        <v>0.11826</v>
      </c>
      <c r="S20" s="1" t="s">
        <v>147</v>
      </c>
      <c r="T20" s="1">
        <f>train_data[[#This Row],[Shimmer (dda)2]]/100</f>
        <v>8.9949999999999988E-2</v>
      </c>
      <c r="U20" s="1" t="s">
        <v>148</v>
      </c>
      <c r="V20">
        <v>0.92397200000000002</v>
      </c>
      <c r="W20">
        <v>9.4186000000000006E-2</v>
      </c>
      <c r="X20">
        <v>14.819000000000001</v>
      </c>
      <c r="Y20" s="1" t="s">
        <v>149</v>
      </c>
      <c r="Z20">
        <v>212.661</v>
      </c>
      <c r="AA20" s="1" t="s">
        <v>150</v>
      </c>
      <c r="AB20">
        <v>176.77600000000001</v>
      </c>
      <c r="AC20" s="1" t="s">
        <v>151</v>
      </c>
      <c r="AD20">
        <v>96</v>
      </c>
      <c r="AE20">
        <v>95</v>
      </c>
      <c r="AF20">
        <v>4.7064539999999997E-3</v>
      </c>
      <c r="AG20">
        <v>3.8857900000000001E-4</v>
      </c>
      <c r="AH20">
        <f>train_data[[#This Row],[Fraction of locally unvoiced frames2]]/100</f>
        <v>0.13558999999999999</v>
      </c>
      <c r="AI20">
        <v>13.558999999999999</v>
      </c>
      <c r="AJ20">
        <v>0</v>
      </c>
      <c r="AK20">
        <f>train_data[[#This Row],[Degree of voice breaks2]]/100</f>
        <v>0</v>
      </c>
      <c r="AL20">
        <v>0</v>
      </c>
      <c r="AM20">
        <v>23</v>
      </c>
      <c r="AN20">
        <v>1</v>
      </c>
    </row>
    <row r="21" spans="1:40" x14ac:dyDescent="0.3">
      <c r="A21">
        <v>1</v>
      </c>
      <c r="B21">
        <f>train_data[[#This Row],[Jitter(local)2]]/100</f>
        <v>2.162E-2</v>
      </c>
      <c r="C21">
        <v>2.1619999999999999</v>
      </c>
      <c r="D21">
        <v>9.9442000000000001E-5</v>
      </c>
      <c r="E21">
        <f>train_data[[#This Row],[Jitter (rap)22]]/100</f>
        <v>1.217E-2</v>
      </c>
      <c r="F21">
        <v>1.2170000000000001</v>
      </c>
      <c r="G21">
        <f>train_data[[#This Row],[Jitter (ppq5)2]]/100</f>
        <v>1.0589999999999999E-2</v>
      </c>
      <c r="H21">
        <v>1.0589999999999999</v>
      </c>
      <c r="I21">
        <f>train_data[[#This Row],[Jitter (ddp)2]]/100</f>
        <v>3.6510000000000001E-2</v>
      </c>
      <c r="J21" s="1" t="s">
        <v>152</v>
      </c>
      <c r="K21" s="1">
        <f>train_data[[#This Row],[Shimmer (local)2]]/100</f>
        <v>0.11294</v>
      </c>
      <c r="L21" s="1" t="s">
        <v>153</v>
      </c>
      <c r="M21">
        <v>1.0189999999999999</v>
      </c>
      <c r="N21">
        <f>train_data[[#This Row],[Shimmer (apq3)2]]/100</f>
        <v>4.6210000000000001E-2</v>
      </c>
      <c r="O21">
        <v>4.6210000000000004</v>
      </c>
      <c r="P21">
        <f>train_data[[#This Row],[Shimmer (apq5)2]]/100</f>
        <v>5.8779999999999999E-2</v>
      </c>
      <c r="Q21" s="1" t="s">
        <v>154</v>
      </c>
      <c r="R21" s="1">
        <f>train_data[[#This Row],[Shimmer (apq11)2]]/100</f>
        <v>0.11646000000000001</v>
      </c>
      <c r="S21" s="1" t="s">
        <v>155</v>
      </c>
      <c r="T21" s="1">
        <f>train_data[[#This Row],[Shimmer (dda)2]]/100</f>
        <v>0.13864000000000001</v>
      </c>
      <c r="U21" s="1" t="s">
        <v>156</v>
      </c>
      <c r="V21">
        <v>0.91522099999999995</v>
      </c>
      <c r="W21">
        <v>0.112466</v>
      </c>
      <c r="X21">
        <v>12.561999999999999</v>
      </c>
      <c r="Y21" s="1" t="s">
        <v>157</v>
      </c>
      <c r="Z21">
        <v>216.358</v>
      </c>
      <c r="AA21" s="1" t="s">
        <v>158</v>
      </c>
      <c r="AB21">
        <v>183.68100000000001</v>
      </c>
      <c r="AC21" s="1" t="s">
        <v>159</v>
      </c>
      <c r="AD21">
        <v>88</v>
      </c>
      <c r="AE21">
        <v>87</v>
      </c>
      <c r="AF21">
        <v>4.5998879999999999E-3</v>
      </c>
      <c r="AG21">
        <v>2.78232E-4</v>
      </c>
      <c r="AH21">
        <f>train_data[[#This Row],[Fraction of locally unvoiced frames2]]/100</f>
        <v>0.13461999999999999</v>
      </c>
      <c r="AI21">
        <v>13.462</v>
      </c>
      <c r="AJ21">
        <v>0</v>
      </c>
      <c r="AK21">
        <f>train_data[[#This Row],[Degree of voice breaks2]]/100</f>
        <v>0</v>
      </c>
      <c r="AL21">
        <v>0</v>
      </c>
      <c r="AM21">
        <v>23</v>
      </c>
      <c r="AN21">
        <v>1</v>
      </c>
    </row>
    <row r="22" spans="1:40" x14ac:dyDescent="0.3">
      <c r="A22">
        <v>1</v>
      </c>
      <c r="B22">
        <f>train_data[[#This Row],[Jitter(local)2]]/100</f>
        <v>1.533E-2</v>
      </c>
      <c r="C22">
        <v>1.5329999999999999</v>
      </c>
      <c r="D22">
        <v>7.6229999999999994E-5</v>
      </c>
      <c r="E22">
        <f>train_data[[#This Row],[Jitter (rap)22]]/100</f>
        <v>4.62E-3</v>
      </c>
      <c r="F22">
        <v>0.46200000000000002</v>
      </c>
      <c r="G22">
        <f>train_data[[#This Row],[Jitter (ppq5)2]]/100</f>
        <v>3.4000000000000002E-3</v>
      </c>
      <c r="H22">
        <v>0.34</v>
      </c>
      <c r="I22">
        <f>train_data[[#This Row],[Jitter (ddp)2]]/100</f>
        <v>1.387E-2</v>
      </c>
      <c r="J22" s="1" t="s">
        <v>160</v>
      </c>
      <c r="K22" s="1">
        <f>train_data[[#This Row],[Shimmer (local)2]]/100</f>
        <v>9.9209999999999993E-2</v>
      </c>
      <c r="L22" s="1" t="s">
        <v>161</v>
      </c>
      <c r="M22">
        <v>0.95599999999999996</v>
      </c>
      <c r="N22">
        <f>train_data[[#This Row],[Shimmer (apq3)2]]/100</f>
        <v>3.1530000000000002E-2</v>
      </c>
      <c r="O22">
        <v>3.153</v>
      </c>
      <c r="P22">
        <f>train_data[[#This Row],[Shimmer (apq5)2]]/100</f>
        <v>5.1109999999999996E-2</v>
      </c>
      <c r="Q22" s="1" t="s">
        <v>162</v>
      </c>
      <c r="R22" s="1">
        <f>train_data[[#This Row],[Shimmer (apq11)2]]/100</f>
        <v>8.5690000000000002E-2</v>
      </c>
      <c r="S22" s="1" t="s">
        <v>163</v>
      </c>
      <c r="T22" s="1">
        <f>train_data[[#This Row],[Shimmer (dda)2]]/100</f>
        <v>9.4579999999999997E-2</v>
      </c>
      <c r="U22" s="1" t="s">
        <v>164</v>
      </c>
      <c r="V22">
        <v>0.87433499999999997</v>
      </c>
      <c r="W22">
        <v>0.20062099999999999</v>
      </c>
      <c r="X22">
        <v>11.82</v>
      </c>
      <c r="Y22" s="1" t="s">
        <v>165</v>
      </c>
      <c r="Z22">
        <v>200.38499999999999</v>
      </c>
      <c r="AA22" s="1" t="s">
        <v>166</v>
      </c>
      <c r="AB22">
        <v>139.14599999999999</v>
      </c>
      <c r="AC22" s="1" t="s">
        <v>167</v>
      </c>
      <c r="AD22">
        <v>99</v>
      </c>
      <c r="AE22">
        <v>97</v>
      </c>
      <c r="AF22">
        <v>4.9721119999999999E-3</v>
      </c>
      <c r="AG22">
        <v>6.4199799999999996E-4</v>
      </c>
      <c r="AH22">
        <f>train_data[[#This Row],[Fraction of locally unvoiced frames2]]/100</f>
        <v>0.16949000000000003</v>
      </c>
      <c r="AI22">
        <v>16.949000000000002</v>
      </c>
      <c r="AJ22">
        <v>0</v>
      </c>
      <c r="AK22">
        <f>train_data[[#This Row],[Degree of voice breaks2]]/100</f>
        <v>0</v>
      </c>
      <c r="AL22">
        <v>0</v>
      </c>
      <c r="AM22">
        <v>23</v>
      </c>
      <c r="AN22">
        <v>1</v>
      </c>
    </row>
    <row r="23" spans="1:40" x14ac:dyDescent="0.3">
      <c r="A23">
        <v>1</v>
      </c>
      <c r="B23">
        <f>train_data[[#This Row],[Jitter(local)2]]/100</f>
        <v>2.7830000000000001E-2</v>
      </c>
      <c r="C23">
        <v>2.7829999999999999</v>
      </c>
      <c r="D23">
        <v>1.3529300000000001E-4</v>
      </c>
      <c r="E23">
        <f>train_data[[#This Row],[Jitter (rap)22]]/100</f>
        <v>1.221E-2</v>
      </c>
      <c r="F23">
        <v>1.2210000000000001</v>
      </c>
      <c r="G23">
        <f>train_data[[#This Row],[Jitter (ppq5)2]]/100</f>
        <v>1.3380000000000001E-2</v>
      </c>
      <c r="H23">
        <v>1.3380000000000001</v>
      </c>
      <c r="I23">
        <f>train_data[[#This Row],[Jitter (ddp)2]]/100</f>
        <v>3.6629999999999996E-2</v>
      </c>
      <c r="J23" s="1" t="s">
        <v>168</v>
      </c>
      <c r="K23" s="1">
        <f>train_data[[#This Row],[Shimmer (local)2]]/100</f>
        <v>0.14779</v>
      </c>
      <c r="L23" s="1" t="s">
        <v>169</v>
      </c>
      <c r="M23">
        <v>1.3740000000000001</v>
      </c>
      <c r="N23">
        <f>train_data[[#This Row],[Shimmer (apq3)2]]/100</f>
        <v>5.0090000000000003E-2</v>
      </c>
      <c r="O23">
        <v>5.0090000000000003</v>
      </c>
      <c r="P23">
        <f>train_data[[#This Row],[Shimmer (apq5)2]]/100</f>
        <v>9.1600000000000001E-2</v>
      </c>
      <c r="Q23" s="1" t="s">
        <v>170</v>
      </c>
      <c r="R23" s="1">
        <f>train_data[[#This Row],[Shimmer (apq11)2]]/100</f>
        <v>0.22176999999999999</v>
      </c>
      <c r="S23" s="1" t="s">
        <v>171</v>
      </c>
      <c r="T23" s="1">
        <f>train_data[[#This Row],[Shimmer (dda)2]]/100</f>
        <v>0.15026999999999999</v>
      </c>
      <c r="U23" s="1" t="s">
        <v>172</v>
      </c>
      <c r="V23">
        <v>0.79215400000000002</v>
      </c>
      <c r="W23">
        <v>0.32913500000000001</v>
      </c>
      <c r="X23">
        <v>7.2249999999999996</v>
      </c>
      <c r="Y23" s="1" t="s">
        <v>173</v>
      </c>
      <c r="Z23">
        <v>206.26</v>
      </c>
      <c r="AA23" s="1" t="s">
        <v>174</v>
      </c>
      <c r="AB23">
        <v>138.23599999999999</v>
      </c>
      <c r="AC23" s="1" t="s">
        <v>175</v>
      </c>
      <c r="AD23">
        <v>101</v>
      </c>
      <c r="AE23">
        <v>98</v>
      </c>
      <c r="AF23">
        <v>4.8614690000000002E-3</v>
      </c>
      <c r="AG23">
        <v>6.5103000000000003E-4</v>
      </c>
      <c r="AH23">
        <f>train_data[[#This Row],[Fraction of locally unvoiced frames2]]/100</f>
        <v>0.29411999999999999</v>
      </c>
      <c r="AI23">
        <v>29.411999999999999</v>
      </c>
      <c r="AJ23">
        <v>1</v>
      </c>
      <c r="AK23">
        <f>train_data[[#This Row],[Degree of voice breaks2]]/100</f>
        <v>3.175E-2</v>
      </c>
      <c r="AL23">
        <v>3.1749999999999998</v>
      </c>
      <c r="AM23">
        <v>23</v>
      </c>
      <c r="AN23">
        <v>1</v>
      </c>
    </row>
    <row r="24" spans="1:40" x14ac:dyDescent="0.3">
      <c r="A24">
        <v>1</v>
      </c>
      <c r="B24">
        <f>train_data[[#This Row],[Jitter(local)2]]/100</f>
        <v>3.9989999999999998E-2</v>
      </c>
      <c r="C24">
        <v>3.9990000000000001</v>
      </c>
      <c r="D24">
        <v>1.8760599999999999E-4</v>
      </c>
      <c r="E24">
        <f>train_data[[#This Row],[Jitter (rap)22]]/100</f>
        <v>1.9279999999999999E-2</v>
      </c>
      <c r="F24">
        <v>1.9279999999999999</v>
      </c>
      <c r="G24">
        <f>train_data[[#This Row],[Jitter (ppq5)2]]/100</f>
        <v>2.231E-2</v>
      </c>
      <c r="H24">
        <v>2.2309999999999999</v>
      </c>
      <c r="I24">
        <f>train_data[[#This Row],[Jitter (ddp)2]]/100</f>
        <v>5.7839999999999996E-2</v>
      </c>
      <c r="J24" s="1" t="s">
        <v>176</v>
      </c>
      <c r="K24" s="1">
        <f>train_data[[#This Row],[Shimmer (local)2]]/100</f>
        <v>0.16509000000000001</v>
      </c>
      <c r="L24" s="1" t="s">
        <v>177</v>
      </c>
      <c r="M24">
        <v>1.363</v>
      </c>
      <c r="N24">
        <f>train_data[[#This Row],[Shimmer (apq3)2]]/100</f>
        <v>7.8449999999999992E-2</v>
      </c>
      <c r="O24">
        <v>7.8449999999999998</v>
      </c>
      <c r="P24">
        <f>train_data[[#This Row],[Shimmer (apq5)2]]/100</f>
        <v>0.11731999999999999</v>
      </c>
      <c r="Q24" s="1" t="s">
        <v>178</v>
      </c>
      <c r="R24" s="1">
        <f>train_data[[#This Row],[Shimmer (apq11)2]]/100</f>
        <v>0.16950999999999999</v>
      </c>
      <c r="S24" s="1" t="s">
        <v>179</v>
      </c>
      <c r="T24" s="1">
        <f>train_data[[#This Row],[Shimmer (dda)2]]/100</f>
        <v>0.23535</v>
      </c>
      <c r="U24" s="1" t="s">
        <v>180</v>
      </c>
      <c r="V24">
        <v>0.75783699999999998</v>
      </c>
      <c r="W24">
        <v>0.38604300000000003</v>
      </c>
      <c r="X24">
        <v>5.75</v>
      </c>
      <c r="Y24" s="1" t="s">
        <v>181</v>
      </c>
      <c r="Z24">
        <v>213.78</v>
      </c>
      <c r="AA24" s="1" t="s">
        <v>182</v>
      </c>
      <c r="AB24">
        <v>169.74</v>
      </c>
      <c r="AC24" s="1" t="s">
        <v>183</v>
      </c>
      <c r="AD24">
        <v>81</v>
      </c>
      <c r="AE24">
        <v>79</v>
      </c>
      <c r="AF24">
        <v>4.6914820000000003E-3</v>
      </c>
      <c r="AG24">
        <v>5.2095400000000001E-4</v>
      </c>
      <c r="AH24">
        <f>train_data[[#This Row],[Fraction of locally unvoiced frames2]]/100</f>
        <v>0.36066000000000004</v>
      </c>
      <c r="AI24">
        <v>36.066000000000003</v>
      </c>
      <c r="AJ24">
        <v>1</v>
      </c>
      <c r="AK24">
        <f>train_data[[#This Row],[Degree of voice breaks2]]/100</f>
        <v>0.18923999999999999</v>
      </c>
      <c r="AL24">
        <v>18.923999999999999</v>
      </c>
      <c r="AM24">
        <v>23</v>
      </c>
      <c r="AN24">
        <v>1</v>
      </c>
    </row>
    <row r="25" spans="1:40" x14ac:dyDescent="0.3">
      <c r="A25">
        <v>1</v>
      </c>
      <c r="B25">
        <f>train_data[[#This Row],[Jitter(local)2]]/100</f>
        <v>2.2269999999999998E-2</v>
      </c>
      <c r="C25">
        <v>2.2269999999999999</v>
      </c>
      <c r="D25">
        <v>1.05967E-4</v>
      </c>
      <c r="E25">
        <f>train_data[[#This Row],[Jitter (rap)22]]/100</f>
        <v>1.014E-2</v>
      </c>
      <c r="F25">
        <v>1.014</v>
      </c>
      <c r="G25">
        <f>train_data[[#This Row],[Jitter (ppq5)2]]/100</f>
        <v>1.418E-2</v>
      </c>
      <c r="H25">
        <v>1.4179999999999999</v>
      </c>
      <c r="I25">
        <f>train_data[[#This Row],[Jitter (ddp)2]]/100</f>
        <v>3.0430000000000002E-2</v>
      </c>
      <c r="J25" s="1" t="s">
        <v>184</v>
      </c>
      <c r="K25" s="1">
        <f>train_data[[#This Row],[Shimmer (local)2]]/100</f>
        <v>0.11650000000000001</v>
      </c>
      <c r="L25" s="1" t="s">
        <v>185</v>
      </c>
      <c r="M25">
        <v>1.03</v>
      </c>
      <c r="N25">
        <f>train_data[[#This Row],[Shimmer (apq3)2]]/100</f>
        <v>4.018E-2</v>
      </c>
      <c r="O25">
        <v>4.0179999999999998</v>
      </c>
      <c r="P25">
        <f>train_data[[#This Row],[Shimmer (apq5)2]]/100</f>
        <v>6.837E-2</v>
      </c>
      <c r="Q25" s="1" t="s">
        <v>186</v>
      </c>
      <c r="R25" s="1">
        <f>train_data[[#This Row],[Shimmer (apq11)2]]/100</f>
        <v>0.18321999999999999</v>
      </c>
      <c r="S25" s="1" t="s">
        <v>187</v>
      </c>
      <c r="T25" s="1">
        <f>train_data[[#This Row],[Shimmer (dda)2]]/100</f>
        <v>0.12053000000000001</v>
      </c>
      <c r="U25" s="1" t="s">
        <v>188</v>
      </c>
      <c r="V25">
        <v>0.86469399999999996</v>
      </c>
      <c r="W25">
        <v>0.20269300000000001</v>
      </c>
      <c r="X25">
        <v>10.224</v>
      </c>
      <c r="Y25" s="1" t="s">
        <v>189</v>
      </c>
      <c r="Z25">
        <v>210.29499999999999</v>
      </c>
      <c r="AA25" s="1" t="s">
        <v>190</v>
      </c>
      <c r="AB25">
        <v>179.94200000000001</v>
      </c>
      <c r="AC25" s="1" t="s">
        <v>191</v>
      </c>
      <c r="AD25">
        <v>100</v>
      </c>
      <c r="AE25">
        <v>99</v>
      </c>
      <c r="AF25">
        <v>4.7573720000000002E-3</v>
      </c>
      <c r="AG25">
        <v>3.9763899999999998E-4</v>
      </c>
      <c r="AH25">
        <f>train_data[[#This Row],[Fraction of locally unvoiced frames2]]/100</f>
        <v>0.11320999999999999</v>
      </c>
      <c r="AI25">
        <v>11.321</v>
      </c>
      <c r="AJ25">
        <v>0</v>
      </c>
      <c r="AK25">
        <f>train_data[[#This Row],[Degree of voice breaks2]]/100</f>
        <v>0</v>
      </c>
      <c r="AL25">
        <v>0</v>
      </c>
      <c r="AM25">
        <v>23</v>
      </c>
      <c r="AN25">
        <v>1</v>
      </c>
    </row>
    <row r="26" spans="1:40" x14ac:dyDescent="0.3">
      <c r="A26">
        <v>1</v>
      </c>
      <c r="B26">
        <f>train_data[[#This Row],[Jitter(local)2]]/100</f>
        <v>1.728E-2</v>
      </c>
      <c r="C26">
        <v>1.728</v>
      </c>
      <c r="D26">
        <v>7.8864999999999998E-5</v>
      </c>
      <c r="E26">
        <f>train_data[[#This Row],[Jitter (rap)22]]/100</f>
        <v>8.1100000000000009E-3</v>
      </c>
      <c r="F26">
        <v>0.81100000000000005</v>
      </c>
      <c r="G26">
        <f>train_data[[#This Row],[Jitter (ppq5)2]]/100</f>
        <v>8.199999999999999E-3</v>
      </c>
      <c r="H26">
        <v>0.82</v>
      </c>
      <c r="I26">
        <f>train_data[[#This Row],[Jitter (ddp)2]]/100</f>
        <v>2.4329999999999997E-2</v>
      </c>
      <c r="J26" s="1" t="s">
        <v>192</v>
      </c>
      <c r="K26" s="1">
        <f>train_data[[#This Row],[Shimmer (local)2]]/100</f>
        <v>0.12257</v>
      </c>
      <c r="L26" s="1" t="s">
        <v>193</v>
      </c>
      <c r="M26">
        <v>1.0660000000000001</v>
      </c>
      <c r="N26">
        <f>train_data[[#This Row],[Shimmer (apq3)2]]/100</f>
        <v>4.7649999999999998E-2</v>
      </c>
      <c r="O26">
        <v>4.7649999999999997</v>
      </c>
      <c r="P26">
        <f>train_data[[#This Row],[Shimmer (apq5)2]]/100</f>
        <v>8.4370000000000001E-2</v>
      </c>
      <c r="Q26" s="1" t="s">
        <v>194</v>
      </c>
      <c r="R26" s="1">
        <f>train_data[[#This Row],[Shimmer (apq11)2]]/100</f>
        <v>0.15478999999999998</v>
      </c>
      <c r="S26" s="1" t="s">
        <v>195</v>
      </c>
      <c r="T26" s="1">
        <f>train_data[[#This Row],[Shimmer (dda)2]]/100</f>
        <v>0.14294999999999999</v>
      </c>
      <c r="U26" s="1" t="s">
        <v>196</v>
      </c>
      <c r="V26">
        <v>0.86547499999999999</v>
      </c>
      <c r="W26">
        <v>0.18748100000000001</v>
      </c>
      <c r="X26">
        <v>10.09</v>
      </c>
      <c r="Y26" s="1" t="s">
        <v>197</v>
      </c>
      <c r="Z26">
        <v>219.54900000000001</v>
      </c>
      <c r="AA26" s="1" t="s">
        <v>198</v>
      </c>
      <c r="AB26">
        <v>172.46100000000001</v>
      </c>
      <c r="AC26" s="1" t="s">
        <v>199</v>
      </c>
      <c r="AD26">
        <v>101</v>
      </c>
      <c r="AE26">
        <v>99</v>
      </c>
      <c r="AF26">
        <v>4.5637739999999996E-3</v>
      </c>
      <c r="AG26">
        <v>4.2429099999999998E-4</v>
      </c>
      <c r="AH26">
        <f>train_data[[#This Row],[Fraction of locally unvoiced frames2]]/100</f>
        <v>7.4069999999999997E-2</v>
      </c>
      <c r="AI26">
        <v>7.407</v>
      </c>
      <c r="AJ26">
        <v>1</v>
      </c>
      <c r="AK26">
        <f>train_data[[#This Row],[Degree of voice breaks2]]/100</f>
        <v>3.6479999999999999E-2</v>
      </c>
      <c r="AL26">
        <v>3.6480000000000001</v>
      </c>
      <c r="AM26">
        <v>23</v>
      </c>
      <c r="AN26">
        <v>1</v>
      </c>
    </row>
    <row r="27" spans="1:40" x14ac:dyDescent="0.3">
      <c r="A27">
        <v>1</v>
      </c>
      <c r="B27">
        <f>train_data[[#This Row],[Jitter(local)2]]/100</f>
        <v>2.6380000000000001E-2</v>
      </c>
      <c r="C27">
        <v>2.6379999999999999</v>
      </c>
      <c r="D27">
        <v>1.2395400000000001E-4</v>
      </c>
      <c r="E27">
        <f>train_data[[#This Row],[Jitter (rap)22]]/100</f>
        <v>1.418E-2</v>
      </c>
      <c r="F27">
        <v>1.4179999999999999</v>
      </c>
      <c r="G27">
        <f>train_data[[#This Row],[Jitter (ppq5)2]]/100</f>
        <v>1.477E-2</v>
      </c>
      <c r="H27">
        <v>1.4770000000000001</v>
      </c>
      <c r="I27">
        <f>train_data[[#This Row],[Jitter (ddp)2]]/100</f>
        <v>4.2529999999999998E-2</v>
      </c>
      <c r="J27" s="1" t="s">
        <v>200</v>
      </c>
      <c r="K27" s="1">
        <f>train_data[[#This Row],[Shimmer (local)2]]/100</f>
        <v>8.9770000000000003E-2</v>
      </c>
      <c r="L27" s="1" t="s">
        <v>201</v>
      </c>
      <c r="M27">
        <v>0.82699999999999996</v>
      </c>
      <c r="N27">
        <f>train_data[[#This Row],[Shimmer (apq3)2]]/100</f>
        <v>2.9360000000000001E-2</v>
      </c>
      <c r="O27">
        <v>2.9359999999999999</v>
      </c>
      <c r="P27">
        <f>train_data[[#This Row],[Shimmer (apq5)2]]/100</f>
        <v>4.6440000000000002E-2</v>
      </c>
      <c r="Q27" s="1" t="s">
        <v>202</v>
      </c>
      <c r="R27" s="1">
        <f>train_data[[#This Row],[Shimmer (apq11)2]]/100</f>
        <v>8.138999999999999E-2</v>
      </c>
      <c r="S27" s="1" t="s">
        <v>203</v>
      </c>
      <c r="T27" s="1">
        <f>train_data[[#This Row],[Shimmer (dda)2]]/100</f>
        <v>8.8070000000000009E-2</v>
      </c>
      <c r="U27" s="1" t="s">
        <v>204</v>
      </c>
      <c r="V27">
        <v>0.88041599999999998</v>
      </c>
      <c r="W27">
        <v>0.20036599999999999</v>
      </c>
      <c r="X27">
        <v>12.548999999999999</v>
      </c>
      <c r="Y27" s="1" t="s">
        <v>205</v>
      </c>
      <c r="Z27">
        <v>213.566</v>
      </c>
      <c r="AA27" s="1" t="s">
        <v>206</v>
      </c>
      <c r="AB27">
        <v>187.72499999999999</v>
      </c>
      <c r="AC27" s="1" t="s">
        <v>207</v>
      </c>
      <c r="AD27">
        <v>93</v>
      </c>
      <c r="AE27">
        <v>92</v>
      </c>
      <c r="AF27">
        <v>4.6980629999999997E-3</v>
      </c>
      <c r="AG27">
        <v>3.6666299999999998E-4</v>
      </c>
      <c r="AH27">
        <f>train_data[[#This Row],[Fraction of locally unvoiced frames2]]/100</f>
        <v>0.16667000000000001</v>
      </c>
      <c r="AI27">
        <v>16.667000000000002</v>
      </c>
      <c r="AJ27">
        <v>0</v>
      </c>
      <c r="AK27">
        <f>train_data[[#This Row],[Degree of voice breaks2]]/100</f>
        <v>0</v>
      </c>
      <c r="AL27">
        <v>0</v>
      </c>
      <c r="AM27">
        <v>23</v>
      </c>
      <c r="AN27">
        <v>1</v>
      </c>
    </row>
    <row r="28" spans="1:40" x14ac:dyDescent="0.3">
      <c r="A28">
        <v>2</v>
      </c>
      <c r="B28">
        <f>train_data[[#This Row],[Jitter(local)2]]/100</f>
        <v>4.2699999999999995E-3</v>
      </c>
      <c r="C28">
        <v>0.42699999999999999</v>
      </c>
      <c r="D28">
        <v>3.4476E-5</v>
      </c>
      <c r="E28">
        <f>train_data[[#This Row],[Jitter (rap)22]]/100</f>
        <v>2.4299999999999999E-3</v>
      </c>
      <c r="F28">
        <v>0.24299999999999999</v>
      </c>
      <c r="G28">
        <f>train_data[[#This Row],[Jitter (ppq5)2]]/100</f>
        <v>2.49E-3</v>
      </c>
      <c r="H28">
        <v>0.249</v>
      </c>
      <c r="I28">
        <f>train_data[[#This Row],[Jitter (ddp)2]]/100</f>
        <v>7.28E-3</v>
      </c>
      <c r="J28" s="1" t="s">
        <v>208</v>
      </c>
      <c r="K28" s="1">
        <f>train_data[[#This Row],[Shimmer (local)2]]/100</f>
        <v>7.4279999999999999E-2</v>
      </c>
      <c r="L28" s="1" t="s">
        <v>209</v>
      </c>
      <c r="M28">
        <v>0.69399999999999995</v>
      </c>
      <c r="N28">
        <f>train_data[[#This Row],[Shimmer (apq3)2]]/100</f>
        <v>4.2050000000000004E-2</v>
      </c>
      <c r="O28">
        <v>4.2050000000000001</v>
      </c>
      <c r="P28">
        <f>train_data[[#This Row],[Shimmer (apq5)2]]/100</f>
        <v>4.3110000000000002E-2</v>
      </c>
      <c r="Q28" s="1" t="s">
        <v>210</v>
      </c>
      <c r="R28" s="1">
        <f>train_data[[#This Row],[Shimmer (apq11)2]]/100</f>
        <v>5.2499999999999998E-2</v>
      </c>
      <c r="S28" s="1" t="s">
        <v>211</v>
      </c>
      <c r="T28" s="1">
        <f>train_data[[#This Row],[Shimmer (dda)2]]/100</f>
        <v>0.12615999999999999</v>
      </c>
      <c r="U28" s="1" t="s">
        <v>212</v>
      </c>
      <c r="V28">
        <v>0.96639399999999998</v>
      </c>
      <c r="W28">
        <v>3.5275000000000001E-2</v>
      </c>
      <c r="X28">
        <v>15.266999999999999</v>
      </c>
      <c r="Y28" s="1" t="s">
        <v>213</v>
      </c>
      <c r="Z28">
        <v>123.883</v>
      </c>
      <c r="AA28" s="1" t="s">
        <v>214</v>
      </c>
      <c r="AB28">
        <v>118.461</v>
      </c>
      <c r="AC28" s="1" t="s">
        <v>215</v>
      </c>
      <c r="AD28">
        <v>345</v>
      </c>
      <c r="AE28">
        <v>344</v>
      </c>
      <c r="AF28">
        <v>8.0728239999999993E-3</v>
      </c>
      <c r="AG28">
        <v>1.4341000000000001E-4</v>
      </c>
      <c r="AH28">
        <f>train_data[[#This Row],[Fraction of locally unvoiced frames2]]/100</f>
        <v>0</v>
      </c>
      <c r="AI28">
        <v>0</v>
      </c>
      <c r="AJ28">
        <v>0</v>
      </c>
      <c r="AK28">
        <f>train_data[[#This Row],[Degree of voice breaks2]]/100</f>
        <v>0</v>
      </c>
      <c r="AL28">
        <v>0</v>
      </c>
      <c r="AM28">
        <v>8</v>
      </c>
      <c r="AN28">
        <v>1</v>
      </c>
    </row>
    <row r="29" spans="1:40" x14ac:dyDescent="0.3">
      <c r="A29">
        <v>2</v>
      </c>
      <c r="B29">
        <f>train_data[[#This Row],[Jitter(local)2]]/100</f>
        <v>8.4399999999999996E-3</v>
      </c>
      <c r="C29">
        <v>0.84399999999999997</v>
      </c>
      <c r="D29">
        <v>6.8985000000000004E-5</v>
      </c>
      <c r="E29">
        <f>train_data[[#This Row],[Jitter (rap)22]]/100</f>
        <v>5.0899999999999999E-3</v>
      </c>
      <c r="F29">
        <v>0.50900000000000001</v>
      </c>
      <c r="G29">
        <f>train_data[[#This Row],[Jitter (ppq5)2]]/100</f>
        <v>4.8900000000000002E-3</v>
      </c>
      <c r="H29">
        <v>0.48899999999999999</v>
      </c>
      <c r="I29">
        <f>train_data[[#This Row],[Jitter (ddp)2]]/100</f>
        <v>1.5269999999999999E-2</v>
      </c>
      <c r="J29" s="1" t="s">
        <v>216</v>
      </c>
      <c r="K29" s="1">
        <f>train_data[[#This Row],[Shimmer (local)2]]/100</f>
        <v>0.14053000000000002</v>
      </c>
      <c r="L29" s="1" t="s">
        <v>217</v>
      </c>
      <c r="M29">
        <v>1.2390000000000001</v>
      </c>
      <c r="N29">
        <f>train_data[[#This Row],[Shimmer (apq3)2]]/100</f>
        <v>6.1310000000000003E-2</v>
      </c>
      <c r="O29">
        <v>6.1310000000000002</v>
      </c>
      <c r="P29">
        <f>train_data[[#This Row],[Shimmer (apq5)2]]/100</f>
        <v>7.014999999999999E-2</v>
      </c>
      <c r="Q29" s="1" t="s">
        <v>218</v>
      </c>
      <c r="R29" s="1">
        <f>train_data[[#This Row],[Shimmer (apq11)2]]/100</f>
        <v>9.2600000000000002E-2</v>
      </c>
      <c r="S29" s="1" t="s">
        <v>219</v>
      </c>
      <c r="T29" s="1">
        <f>train_data[[#This Row],[Shimmer (dda)2]]/100</f>
        <v>0.18393999999999999</v>
      </c>
      <c r="U29" s="1" t="s">
        <v>220</v>
      </c>
      <c r="V29">
        <v>0.896374</v>
      </c>
      <c r="W29">
        <v>0.132884</v>
      </c>
      <c r="X29">
        <v>10.747</v>
      </c>
      <c r="Y29" s="1" t="s">
        <v>221</v>
      </c>
      <c r="Z29">
        <v>122.381</v>
      </c>
      <c r="AA29" s="1" t="s">
        <v>222</v>
      </c>
      <c r="AB29">
        <v>118.02</v>
      </c>
      <c r="AC29" s="1" t="s">
        <v>223</v>
      </c>
      <c r="AD29">
        <v>585</v>
      </c>
      <c r="AE29">
        <v>582</v>
      </c>
      <c r="AF29">
        <v>8.1737979999999995E-3</v>
      </c>
      <c r="AG29">
        <v>1.2285200000000001E-4</v>
      </c>
      <c r="AH29">
        <f>train_data[[#This Row],[Fraction of locally unvoiced frames2]]/100</f>
        <v>2.0899999999999998E-3</v>
      </c>
      <c r="AI29">
        <v>0.20899999999999999</v>
      </c>
      <c r="AJ29">
        <v>2</v>
      </c>
      <c r="AK29">
        <f>train_data[[#This Row],[Degree of voice breaks2]]/100</f>
        <v>7.6800000000000002E-3</v>
      </c>
      <c r="AL29">
        <v>0.76800000000000002</v>
      </c>
      <c r="AM29">
        <v>8</v>
      </c>
      <c r="AN29">
        <v>1</v>
      </c>
    </row>
    <row r="30" spans="1:40" x14ac:dyDescent="0.3">
      <c r="A30">
        <v>2</v>
      </c>
      <c r="B30">
        <f>train_data[[#This Row],[Jitter(local)2]]/100</f>
        <v>1.264E-2</v>
      </c>
      <c r="C30">
        <v>1.264</v>
      </c>
      <c r="D30">
        <v>1.00503E-4</v>
      </c>
      <c r="E30">
        <f>train_data[[#This Row],[Jitter (rap)22]]/100</f>
        <v>7.9100000000000004E-3</v>
      </c>
      <c r="F30">
        <v>0.79100000000000004</v>
      </c>
      <c r="G30">
        <f>train_data[[#This Row],[Jitter (ppq5)2]]/100</f>
        <v>6.7600000000000004E-3</v>
      </c>
      <c r="H30">
        <v>0.67600000000000005</v>
      </c>
      <c r="I30">
        <f>train_data[[#This Row],[Jitter (ddp)2]]/100</f>
        <v>2.3730000000000001E-2</v>
      </c>
      <c r="J30" s="1" t="s">
        <v>224</v>
      </c>
      <c r="K30" s="1">
        <f>train_data[[#This Row],[Shimmer (local)2]]/100</f>
        <v>0.16872000000000001</v>
      </c>
      <c r="L30" s="1" t="s">
        <v>225</v>
      </c>
      <c r="M30">
        <v>1.504</v>
      </c>
      <c r="N30">
        <f>train_data[[#This Row],[Shimmer (apq3)2]]/100</f>
        <v>9.3160000000000007E-2</v>
      </c>
      <c r="O30">
        <v>9.3160000000000007</v>
      </c>
      <c r="P30">
        <f>train_data[[#This Row],[Shimmer (apq5)2]]/100</f>
        <v>9.7710000000000005E-2</v>
      </c>
      <c r="Q30" s="1" t="s">
        <v>226</v>
      </c>
      <c r="R30" s="1">
        <f>train_data[[#This Row],[Shimmer (apq11)2]]/100</f>
        <v>0.13811000000000001</v>
      </c>
      <c r="S30" s="1" t="s">
        <v>227</v>
      </c>
      <c r="T30" s="1">
        <f>train_data[[#This Row],[Shimmer (dda)2]]/100</f>
        <v>0.27949000000000002</v>
      </c>
      <c r="U30" s="1" t="s">
        <v>228</v>
      </c>
      <c r="V30">
        <v>0.91807700000000003</v>
      </c>
      <c r="W30">
        <v>9.7902000000000003E-2</v>
      </c>
      <c r="X30">
        <v>11.493</v>
      </c>
      <c r="Y30" s="1" t="s">
        <v>229</v>
      </c>
      <c r="Z30">
        <v>125.78100000000001</v>
      </c>
      <c r="AA30" s="1" t="s">
        <v>230</v>
      </c>
      <c r="AB30">
        <v>119.40600000000001</v>
      </c>
      <c r="AC30" s="1" t="s">
        <v>231</v>
      </c>
      <c r="AD30">
        <v>557</v>
      </c>
      <c r="AE30">
        <v>556</v>
      </c>
      <c r="AF30">
        <v>7.9531600000000008E-3</v>
      </c>
      <c r="AG30">
        <v>1.4908900000000001E-4</v>
      </c>
      <c r="AH30">
        <f>train_data[[#This Row],[Fraction of locally unvoiced frames2]]/100</f>
        <v>0</v>
      </c>
      <c r="AI30">
        <v>0</v>
      </c>
      <c r="AJ30">
        <v>0</v>
      </c>
      <c r="AK30">
        <f>train_data[[#This Row],[Degree of voice breaks2]]/100</f>
        <v>0</v>
      </c>
      <c r="AL30">
        <v>0</v>
      </c>
      <c r="AM30">
        <v>8</v>
      </c>
      <c r="AN30">
        <v>1</v>
      </c>
    </row>
    <row r="31" spans="1:40" x14ac:dyDescent="0.3">
      <c r="A31">
        <v>2</v>
      </c>
      <c r="B31">
        <f>train_data[[#This Row],[Jitter(local)2]]/100</f>
        <v>2.8769999999999997E-2</v>
      </c>
      <c r="C31">
        <v>2.8769999999999998</v>
      </c>
      <c r="D31">
        <v>2.4413200000000001E-4</v>
      </c>
      <c r="E31">
        <f>train_data[[#This Row],[Jitter (rap)22]]/100</f>
        <v>1.2500000000000001E-2</v>
      </c>
      <c r="F31">
        <v>1.25</v>
      </c>
      <c r="G31">
        <f>train_data[[#This Row],[Jitter (ppq5)2]]/100</f>
        <v>1.3229999999999999E-2</v>
      </c>
      <c r="H31">
        <v>1.323</v>
      </c>
      <c r="I31">
        <f>train_data[[#This Row],[Jitter (ddp)2]]/100</f>
        <v>3.7490000000000002E-2</v>
      </c>
      <c r="J31" s="1" t="s">
        <v>232</v>
      </c>
      <c r="K31" s="1">
        <f>train_data[[#This Row],[Shimmer (local)2]]/100</f>
        <v>0.13719000000000001</v>
      </c>
      <c r="L31" s="1" t="s">
        <v>233</v>
      </c>
      <c r="M31">
        <v>1.2749999999999999</v>
      </c>
      <c r="N31">
        <f>train_data[[#This Row],[Shimmer (apq3)2]]/100</f>
        <v>4.1689999999999998E-2</v>
      </c>
      <c r="O31">
        <v>4.1689999999999996</v>
      </c>
      <c r="P31">
        <f>train_data[[#This Row],[Shimmer (apq5)2]]/100</f>
        <v>5.8400000000000001E-2</v>
      </c>
      <c r="Q31" s="1" t="s">
        <v>234</v>
      </c>
      <c r="R31" s="1">
        <f>train_data[[#This Row],[Shimmer (apq11)2]]/100</f>
        <v>0.12847</v>
      </c>
      <c r="S31" s="1" t="s">
        <v>235</v>
      </c>
      <c r="T31" s="1">
        <f>train_data[[#This Row],[Shimmer (dda)2]]/100</f>
        <v>0.12506999999999999</v>
      </c>
      <c r="U31" s="1" t="s">
        <v>236</v>
      </c>
      <c r="V31">
        <v>0.85933499999999996</v>
      </c>
      <c r="W31">
        <v>0.195964</v>
      </c>
      <c r="X31">
        <v>11.073</v>
      </c>
      <c r="Y31" s="1" t="s">
        <v>237</v>
      </c>
      <c r="Z31">
        <v>118.96</v>
      </c>
      <c r="AA31" s="1" t="s">
        <v>238</v>
      </c>
      <c r="AB31">
        <v>92.504000000000005</v>
      </c>
      <c r="AC31" s="1" t="s">
        <v>239</v>
      </c>
      <c r="AD31">
        <v>43</v>
      </c>
      <c r="AE31">
        <v>42</v>
      </c>
      <c r="AF31">
        <v>8.4863630000000002E-3</v>
      </c>
      <c r="AG31">
        <v>7.5551299999999997E-4</v>
      </c>
      <c r="AH31">
        <f>train_data[[#This Row],[Fraction of locally unvoiced frames2]]/100</f>
        <v>0</v>
      </c>
      <c r="AI31">
        <v>0</v>
      </c>
      <c r="AJ31">
        <v>0</v>
      </c>
      <c r="AK31">
        <f>train_data[[#This Row],[Degree of voice breaks2]]/100</f>
        <v>0</v>
      </c>
      <c r="AL31">
        <v>0</v>
      </c>
      <c r="AM31">
        <v>8</v>
      </c>
      <c r="AN31">
        <v>1</v>
      </c>
    </row>
    <row r="32" spans="1:40" x14ac:dyDescent="0.3">
      <c r="A32">
        <v>2</v>
      </c>
      <c r="B32">
        <f>train_data[[#This Row],[Jitter(local)2]]/100</f>
        <v>4.0519999999999994E-2</v>
      </c>
      <c r="C32">
        <v>4.0519999999999996</v>
      </c>
      <c r="D32">
        <v>3.1325999999999999E-4</v>
      </c>
      <c r="E32">
        <f>train_data[[#This Row],[Jitter (rap)22]]/100</f>
        <v>1.8290000000000001E-2</v>
      </c>
      <c r="F32">
        <v>1.829</v>
      </c>
      <c r="G32">
        <f>train_data[[#This Row],[Jitter (ppq5)2]]/100</f>
        <v>2.6760000000000003E-2</v>
      </c>
      <c r="H32">
        <v>2.6760000000000002</v>
      </c>
      <c r="I32">
        <f>train_data[[#This Row],[Jitter (ddp)2]]/100</f>
        <v>5.4870000000000002E-2</v>
      </c>
      <c r="J32" s="1" t="s">
        <v>240</v>
      </c>
      <c r="K32" s="1">
        <f>train_data[[#This Row],[Shimmer (local)2]]/100</f>
        <v>0.16140000000000002</v>
      </c>
      <c r="L32" s="1" t="s">
        <v>241</v>
      </c>
      <c r="M32">
        <v>1.425</v>
      </c>
      <c r="N32">
        <f>train_data[[#This Row],[Shimmer (apq3)2]]/100</f>
        <v>7.6189999999999994E-2</v>
      </c>
      <c r="O32">
        <v>7.6189999999999998</v>
      </c>
      <c r="P32">
        <f>train_data[[#This Row],[Shimmer (apq5)2]]/100</f>
        <v>0.11598000000000001</v>
      </c>
      <c r="Q32" s="1" t="s">
        <v>242</v>
      </c>
      <c r="R32" s="1">
        <f>train_data[[#This Row],[Shimmer (apq11)2]]/100</f>
        <v>0.24420999999999998</v>
      </c>
      <c r="S32" s="1" t="s">
        <v>243</v>
      </c>
      <c r="T32" s="1">
        <f>train_data[[#This Row],[Shimmer (dda)2]]/100</f>
        <v>0.22857</v>
      </c>
      <c r="U32" s="1" t="s">
        <v>244</v>
      </c>
      <c r="V32">
        <v>0.80747800000000003</v>
      </c>
      <c r="W32">
        <v>0.28049800000000003</v>
      </c>
      <c r="X32">
        <v>7.5910000000000002</v>
      </c>
      <c r="Y32" s="1" t="s">
        <v>245</v>
      </c>
      <c r="Z32">
        <v>128.81700000000001</v>
      </c>
      <c r="AA32" s="1" t="s">
        <v>246</v>
      </c>
      <c r="AB32">
        <v>102.61799999999999</v>
      </c>
      <c r="AC32" s="1" t="s">
        <v>247</v>
      </c>
      <c r="AD32">
        <v>58</v>
      </c>
      <c r="AE32">
        <v>56</v>
      </c>
      <c r="AF32">
        <v>7.7311360000000004E-3</v>
      </c>
      <c r="AG32">
        <v>9.7925599999999996E-4</v>
      </c>
      <c r="AH32">
        <f>train_data[[#This Row],[Fraction of locally unvoiced frames2]]/100</f>
        <v>0.13461999999999999</v>
      </c>
      <c r="AI32">
        <v>13.462</v>
      </c>
      <c r="AJ32">
        <v>1</v>
      </c>
      <c r="AK32">
        <f>train_data[[#This Row],[Degree of voice breaks2]]/100</f>
        <v>0.17289000000000002</v>
      </c>
      <c r="AL32">
        <v>17.289000000000001</v>
      </c>
      <c r="AM32">
        <v>8</v>
      </c>
      <c r="AN32">
        <v>1</v>
      </c>
    </row>
    <row r="33" spans="1:40" x14ac:dyDescent="0.3">
      <c r="A33">
        <v>2</v>
      </c>
      <c r="B33">
        <f>train_data[[#This Row],[Jitter(local)2]]/100</f>
        <v>2.7000000000000003E-2</v>
      </c>
      <c r="C33">
        <v>2.7</v>
      </c>
      <c r="D33">
        <v>2.2214199999999999E-4</v>
      </c>
      <c r="E33">
        <f>train_data[[#This Row],[Jitter (rap)22]]/100</f>
        <v>9.5999999999999992E-3</v>
      </c>
      <c r="F33">
        <v>0.96</v>
      </c>
      <c r="G33">
        <f>train_data[[#This Row],[Jitter (ppq5)2]]/100</f>
        <v>1.0820000000000001E-2</v>
      </c>
      <c r="H33">
        <v>1.0820000000000001</v>
      </c>
      <c r="I33">
        <f>train_data[[#This Row],[Jitter (ddp)2]]/100</f>
        <v>2.879E-2</v>
      </c>
      <c r="J33" s="1" t="s">
        <v>248</v>
      </c>
      <c r="K33" s="1">
        <f>train_data[[#This Row],[Shimmer (local)2]]/100</f>
        <v>0.10615999999999999</v>
      </c>
      <c r="L33" s="1" t="s">
        <v>249</v>
      </c>
      <c r="M33">
        <v>1.103</v>
      </c>
      <c r="N33">
        <f>train_data[[#This Row],[Shimmer (apq3)2]]/100</f>
        <v>3.5189999999999999E-2</v>
      </c>
      <c r="O33">
        <v>3.5190000000000001</v>
      </c>
      <c r="P33">
        <f>train_data[[#This Row],[Shimmer (apq5)2]]/100</f>
        <v>4.8979999999999996E-2</v>
      </c>
      <c r="Q33" s="1" t="s">
        <v>250</v>
      </c>
      <c r="R33" s="1">
        <f>train_data[[#This Row],[Shimmer (apq11)2]]/100</f>
        <v>0.12179000000000001</v>
      </c>
      <c r="S33" s="1" t="s">
        <v>251</v>
      </c>
      <c r="T33" s="1">
        <f>train_data[[#This Row],[Shimmer (dda)2]]/100</f>
        <v>0.10555999999999999</v>
      </c>
      <c r="U33" s="1" t="s">
        <v>252</v>
      </c>
      <c r="V33">
        <v>0.86225300000000005</v>
      </c>
      <c r="W33">
        <v>0.20874999999999999</v>
      </c>
      <c r="X33">
        <v>10.833</v>
      </c>
      <c r="Y33" s="1" t="s">
        <v>253</v>
      </c>
      <c r="Z33">
        <v>121.86199999999999</v>
      </c>
      <c r="AA33" s="1" t="s">
        <v>254</v>
      </c>
      <c r="AB33">
        <v>84.771000000000001</v>
      </c>
      <c r="AC33" s="1" t="s">
        <v>255</v>
      </c>
      <c r="AD33">
        <v>40</v>
      </c>
      <c r="AE33">
        <v>39</v>
      </c>
      <c r="AF33">
        <v>8.228183E-3</v>
      </c>
      <c r="AG33">
        <v>8.5779599999999997E-4</v>
      </c>
      <c r="AH33">
        <f>train_data[[#This Row],[Fraction of locally unvoiced frames2]]/100</f>
        <v>0.22727</v>
      </c>
      <c r="AI33">
        <v>22.727</v>
      </c>
      <c r="AJ33">
        <v>0</v>
      </c>
      <c r="AK33">
        <f>train_data[[#This Row],[Degree of voice breaks2]]/100</f>
        <v>0</v>
      </c>
      <c r="AL33">
        <v>0</v>
      </c>
      <c r="AM33">
        <v>8</v>
      </c>
      <c r="AN33">
        <v>1</v>
      </c>
    </row>
    <row r="34" spans="1:40" x14ac:dyDescent="0.3">
      <c r="A34">
        <v>2</v>
      </c>
      <c r="B34">
        <f>train_data[[#This Row],[Jitter(local)2]]/100</f>
        <v>2.6190000000000001E-2</v>
      </c>
      <c r="C34">
        <v>2.6190000000000002</v>
      </c>
      <c r="D34">
        <v>2.22234E-4</v>
      </c>
      <c r="E34">
        <f>train_data[[#This Row],[Jitter (rap)22]]/100</f>
        <v>1.004E-2</v>
      </c>
      <c r="F34">
        <v>1.004</v>
      </c>
      <c r="G34">
        <f>train_data[[#This Row],[Jitter (ppq5)2]]/100</f>
        <v>1.2290000000000001E-2</v>
      </c>
      <c r="H34">
        <v>1.2290000000000001</v>
      </c>
      <c r="I34">
        <f>train_data[[#This Row],[Jitter (ddp)2]]/100</f>
        <v>3.0110000000000001E-2</v>
      </c>
      <c r="J34" s="1" t="s">
        <v>256</v>
      </c>
      <c r="K34" s="1">
        <f>train_data[[#This Row],[Shimmer (local)2]]/100</f>
        <v>0.10276</v>
      </c>
      <c r="L34" s="1" t="s">
        <v>257</v>
      </c>
      <c r="M34">
        <v>1.036</v>
      </c>
      <c r="N34">
        <f>train_data[[#This Row],[Shimmer (apq3)2]]/100</f>
        <v>5.3550000000000007E-2</v>
      </c>
      <c r="O34">
        <v>5.3550000000000004</v>
      </c>
      <c r="P34">
        <f>train_data[[#This Row],[Shimmer (apq5)2]]/100</f>
        <v>6.7199999999999996E-2</v>
      </c>
      <c r="Q34" s="1" t="s">
        <v>258</v>
      </c>
      <c r="R34" s="1">
        <f>train_data[[#This Row],[Shimmer (apq11)2]]/100</f>
        <v>0.10328</v>
      </c>
      <c r="S34" s="1" t="s">
        <v>259</v>
      </c>
      <c r="T34" s="1">
        <f>train_data[[#This Row],[Shimmer (dda)2]]/100</f>
        <v>0.16065000000000002</v>
      </c>
      <c r="U34" s="1" t="s">
        <v>260</v>
      </c>
      <c r="V34">
        <v>0.84929699999999997</v>
      </c>
      <c r="W34">
        <v>0.224492</v>
      </c>
      <c r="X34">
        <v>10.177</v>
      </c>
      <c r="Y34" s="1" t="s">
        <v>261</v>
      </c>
      <c r="Z34">
        <v>118.702</v>
      </c>
      <c r="AA34" s="1" t="s">
        <v>262</v>
      </c>
      <c r="AB34">
        <v>99.210999999999999</v>
      </c>
      <c r="AC34" s="1" t="s">
        <v>263</v>
      </c>
      <c r="AD34">
        <v>44</v>
      </c>
      <c r="AE34">
        <v>43</v>
      </c>
      <c r="AF34">
        <v>8.4850389999999998E-3</v>
      </c>
      <c r="AG34">
        <v>7.8324000000000004E-4</v>
      </c>
      <c r="AH34">
        <f>train_data[[#This Row],[Fraction of locally unvoiced frames2]]/100</f>
        <v>0.19149000000000002</v>
      </c>
      <c r="AI34">
        <v>19.149000000000001</v>
      </c>
      <c r="AJ34">
        <v>0</v>
      </c>
      <c r="AK34">
        <f>train_data[[#This Row],[Degree of voice breaks2]]/100</f>
        <v>0</v>
      </c>
      <c r="AL34">
        <v>0</v>
      </c>
      <c r="AM34">
        <v>8</v>
      </c>
      <c r="AN34">
        <v>1</v>
      </c>
    </row>
    <row r="35" spans="1:40" x14ac:dyDescent="0.3">
      <c r="A35">
        <v>2</v>
      </c>
      <c r="B35">
        <f>train_data[[#This Row],[Jitter(local)2]]/100</f>
        <v>3.4569999999999997E-2</v>
      </c>
      <c r="C35">
        <v>3.4569999999999999</v>
      </c>
      <c r="D35">
        <v>2.8974300000000002E-4</v>
      </c>
      <c r="E35">
        <f>train_data[[#This Row],[Jitter (rap)22]]/100</f>
        <v>1.6230000000000001E-2</v>
      </c>
      <c r="F35">
        <v>1.623</v>
      </c>
      <c r="G35">
        <f>train_data[[#This Row],[Jitter (ppq5)2]]/100</f>
        <v>2.6520000000000002E-2</v>
      </c>
      <c r="H35">
        <v>2.6520000000000001</v>
      </c>
      <c r="I35">
        <f>train_data[[#This Row],[Jitter (ddp)2]]/100</f>
        <v>4.8689999999999997E-2</v>
      </c>
      <c r="J35" s="1" t="s">
        <v>264</v>
      </c>
      <c r="K35" s="1">
        <f>train_data[[#This Row],[Shimmer (local)2]]/100</f>
        <v>9.3889999999999987E-2</v>
      </c>
      <c r="L35" s="1" t="s">
        <v>265</v>
      </c>
      <c r="M35">
        <v>1.1299999999999999</v>
      </c>
      <c r="N35">
        <f>train_data[[#This Row],[Shimmer (apq3)2]]/100</f>
        <v>4.548E-2</v>
      </c>
      <c r="O35">
        <v>4.548</v>
      </c>
      <c r="P35">
        <f>train_data[[#This Row],[Shimmer (apq5)2]]/100</f>
        <v>6.3380000000000006E-2</v>
      </c>
      <c r="Q35" s="1" t="s">
        <v>266</v>
      </c>
      <c r="R35" s="1">
        <f>train_data[[#This Row],[Shimmer (apq11)2]]/100</f>
        <v>6.7080000000000001E-2</v>
      </c>
      <c r="S35" s="1" t="s">
        <v>267</v>
      </c>
      <c r="T35" s="1">
        <f>train_data[[#This Row],[Shimmer (dda)2]]/100</f>
        <v>0.13644000000000001</v>
      </c>
      <c r="U35" s="1" t="s">
        <v>268</v>
      </c>
      <c r="V35">
        <v>0.81302300000000005</v>
      </c>
      <c r="W35">
        <v>0.32850299999999999</v>
      </c>
      <c r="X35">
        <v>9.2539999999999996</v>
      </c>
      <c r="Y35" s="1" t="s">
        <v>269</v>
      </c>
      <c r="Z35">
        <v>119.91800000000001</v>
      </c>
      <c r="AA35" s="1" t="s">
        <v>270</v>
      </c>
      <c r="AB35">
        <v>91.846999999999994</v>
      </c>
      <c r="AC35" s="1" t="s">
        <v>271</v>
      </c>
      <c r="AD35">
        <v>48</v>
      </c>
      <c r="AE35">
        <v>47</v>
      </c>
      <c r="AF35">
        <v>8.3824420000000004E-3</v>
      </c>
      <c r="AG35">
        <v>6.6603500000000004E-4</v>
      </c>
      <c r="AH35">
        <f>train_data[[#This Row],[Fraction of locally unvoiced frames2]]/100</f>
        <v>7.4999999999999997E-2</v>
      </c>
      <c r="AI35">
        <v>7.5</v>
      </c>
      <c r="AJ35">
        <v>0</v>
      </c>
      <c r="AK35">
        <f>train_data[[#This Row],[Degree of voice breaks2]]/100</f>
        <v>0</v>
      </c>
      <c r="AL35">
        <v>0</v>
      </c>
      <c r="AM35">
        <v>8</v>
      </c>
      <c r="AN35">
        <v>1</v>
      </c>
    </row>
    <row r="36" spans="1:40" x14ac:dyDescent="0.3">
      <c r="A36">
        <v>2</v>
      </c>
      <c r="B36">
        <f>train_data[[#This Row],[Jitter(local)2]]/100</f>
        <v>2.664E-2</v>
      </c>
      <c r="C36">
        <v>2.6640000000000001</v>
      </c>
      <c r="D36">
        <v>2.26138E-4</v>
      </c>
      <c r="E36">
        <f>train_data[[#This Row],[Jitter (rap)22]]/100</f>
        <v>1.1850000000000001E-2</v>
      </c>
      <c r="F36">
        <v>1.1850000000000001</v>
      </c>
      <c r="G36">
        <f>train_data[[#This Row],[Jitter (ppq5)2]]/100</f>
        <v>1.2540000000000001E-2</v>
      </c>
      <c r="H36">
        <v>1.254</v>
      </c>
      <c r="I36">
        <f>train_data[[#This Row],[Jitter (ddp)2]]/100</f>
        <v>3.5549999999999998E-2</v>
      </c>
      <c r="J36" s="1" t="s">
        <v>272</v>
      </c>
      <c r="K36" s="1">
        <f>train_data[[#This Row],[Shimmer (local)2]]/100</f>
        <v>0.1208</v>
      </c>
      <c r="L36" s="1" t="s">
        <v>273</v>
      </c>
      <c r="M36">
        <v>1.2290000000000001</v>
      </c>
      <c r="N36">
        <f>train_data[[#This Row],[Shimmer (apq3)2]]/100</f>
        <v>5.1639999999999998E-2</v>
      </c>
      <c r="O36">
        <v>5.1639999999999997</v>
      </c>
      <c r="P36">
        <f>train_data[[#This Row],[Shimmer (apq5)2]]/100</f>
        <v>6.2050000000000001E-2</v>
      </c>
      <c r="Q36" s="1" t="s">
        <v>274</v>
      </c>
      <c r="R36" s="1">
        <f>train_data[[#This Row],[Shimmer (apq11)2]]/100</f>
        <v>0.10981999999999999</v>
      </c>
      <c r="S36" s="1" t="s">
        <v>275</v>
      </c>
      <c r="T36" s="1">
        <f>train_data[[#This Row],[Shimmer (dda)2]]/100</f>
        <v>0.15492</v>
      </c>
      <c r="U36" s="1" t="s">
        <v>276</v>
      </c>
      <c r="V36">
        <v>0.850796</v>
      </c>
      <c r="W36">
        <v>0.21864500000000001</v>
      </c>
      <c r="X36">
        <v>9.7080000000000002</v>
      </c>
      <c r="Y36" s="1" t="s">
        <v>277</v>
      </c>
      <c r="Z36">
        <v>117.801</v>
      </c>
      <c r="AA36" s="1" t="s">
        <v>278</v>
      </c>
      <c r="AB36">
        <v>106.05500000000001</v>
      </c>
      <c r="AC36" s="1" t="s">
        <v>279</v>
      </c>
      <c r="AD36">
        <v>68</v>
      </c>
      <c r="AE36">
        <v>64</v>
      </c>
      <c r="AF36">
        <v>8.4871649999999996E-3</v>
      </c>
      <c r="AG36">
        <v>6.6150900000000001E-4</v>
      </c>
      <c r="AH36">
        <f>train_data[[#This Row],[Fraction of locally unvoiced frames2]]/100</f>
        <v>0.17910000000000001</v>
      </c>
      <c r="AI36">
        <v>17.91</v>
      </c>
      <c r="AJ36">
        <v>2</v>
      </c>
      <c r="AK36">
        <f>train_data[[#This Row],[Degree of voice breaks2]]/100</f>
        <v>0.18408000000000002</v>
      </c>
      <c r="AL36">
        <v>18.408000000000001</v>
      </c>
      <c r="AM36">
        <v>8</v>
      </c>
      <c r="AN36">
        <v>1</v>
      </c>
    </row>
    <row r="37" spans="1:40" x14ac:dyDescent="0.3">
      <c r="A37">
        <v>2</v>
      </c>
      <c r="B37">
        <f>train_data[[#This Row],[Jitter(local)2]]/100</f>
        <v>3.5310000000000001E-2</v>
      </c>
      <c r="C37">
        <v>3.5310000000000001</v>
      </c>
      <c r="D37">
        <v>2.9745800000000001E-4</v>
      </c>
      <c r="E37">
        <f>train_data[[#This Row],[Jitter (rap)22]]/100</f>
        <v>1.695E-2</v>
      </c>
      <c r="F37">
        <v>1.6950000000000001</v>
      </c>
      <c r="G37">
        <f>train_data[[#This Row],[Jitter (ppq5)2]]/100</f>
        <v>1.5189999999999999E-2</v>
      </c>
      <c r="H37">
        <v>1.5189999999999999</v>
      </c>
      <c r="I37">
        <f>train_data[[#This Row],[Jitter (ddp)2]]/100</f>
        <v>5.0860000000000002E-2</v>
      </c>
      <c r="J37" s="1" t="s">
        <v>280</v>
      </c>
      <c r="K37" s="1">
        <f>train_data[[#This Row],[Shimmer (local)2]]/100</f>
        <v>0.18210000000000001</v>
      </c>
      <c r="L37" s="1" t="s">
        <v>281</v>
      </c>
      <c r="M37">
        <v>1.5840000000000001</v>
      </c>
      <c r="N37">
        <f>train_data[[#This Row],[Shimmer (apq3)2]]/100</f>
        <v>0.10211000000000001</v>
      </c>
      <c r="O37">
        <v>10.211</v>
      </c>
      <c r="P37">
        <f>train_data[[#This Row],[Shimmer (apq5)2]]/100</f>
        <v>9.2189999999999994E-2</v>
      </c>
      <c r="Q37" s="1" t="s">
        <v>282</v>
      </c>
      <c r="R37" s="1">
        <f>train_data[[#This Row],[Shimmer (apq11)2]]/100</f>
        <v>5.0590000000000003E-2</v>
      </c>
      <c r="S37" s="1" t="s">
        <v>283</v>
      </c>
      <c r="T37" s="1">
        <f>train_data[[#This Row],[Shimmer (dda)2]]/100</f>
        <v>0.30634</v>
      </c>
      <c r="U37" s="1" t="s">
        <v>284</v>
      </c>
      <c r="V37">
        <v>0.79058300000000004</v>
      </c>
      <c r="W37">
        <v>0.37835800000000003</v>
      </c>
      <c r="X37">
        <v>8.1140000000000008</v>
      </c>
      <c r="Y37" s="1" t="s">
        <v>285</v>
      </c>
      <c r="Z37">
        <v>119.252</v>
      </c>
      <c r="AA37" s="1" t="s">
        <v>286</v>
      </c>
      <c r="AB37">
        <v>91.093000000000004</v>
      </c>
      <c r="AC37" s="1" t="s">
        <v>287</v>
      </c>
      <c r="AD37">
        <v>73</v>
      </c>
      <c r="AE37">
        <v>71</v>
      </c>
      <c r="AF37">
        <v>8.4235509999999996E-3</v>
      </c>
      <c r="AG37">
        <v>7.3606799999999999E-4</v>
      </c>
      <c r="AH37">
        <f>train_data[[#This Row],[Fraction of locally unvoiced frames2]]/100</f>
        <v>9.8360000000000003E-2</v>
      </c>
      <c r="AI37">
        <v>9.8360000000000003</v>
      </c>
      <c r="AJ37">
        <v>1</v>
      </c>
      <c r="AK37">
        <f>train_data[[#This Row],[Degree of voice breaks2]]/100</f>
        <v>2.8549999999999999E-2</v>
      </c>
      <c r="AL37">
        <v>2.855</v>
      </c>
      <c r="AM37">
        <v>8</v>
      </c>
      <c r="AN37">
        <v>1</v>
      </c>
    </row>
    <row r="38" spans="1:40" x14ac:dyDescent="0.3">
      <c r="A38">
        <v>2</v>
      </c>
      <c r="B38">
        <f>train_data[[#This Row],[Jitter(local)2]]/100</f>
        <v>4.1619999999999997E-2</v>
      </c>
      <c r="C38">
        <v>4.1619999999999999</v>
      </c>
      <c r="D38">
        <v>3.4749E-4</v>
      </c>
      <c r="E38">
        <f>train_data[[#This Row],[Jitter (rap)22]]/100</f>
        <v>2.0230000000000001E-2</v>
      </c>
      <c r="F38">
        <v>2.0230000000000001</v>
      </c>
      <c r="G38">
        <f>train_data[[#This Row],[Jitter (ppq5)2]]/100</f>
        <v>2.41E-2</v>
      </c>
      <c r="H38">
        <v>2.41</v>
      </c>
      <c r="I38">
        <f>train_data[[#This Row],[Jitter (ddp)2]]/100</f>
        <v>6.0679999999999998E-2</v>
      </c>
      <c r="J38" s="1" t="s">
        <v>288</v>
      </c>
      <c r="K38" s="1">
        <f>train_data[[#This Row],[Shimmer (local)2]]/100</f>
        <v>0.17922000000000002</v>
      </c>
      <c r="L38" s="1" t="s">
        <v>289</v>
      </c>
      <c r="M38">
        <v>1.6539999999999999</v>
      </c>
      <c r="N38">
        <f>train_data[[#This Row],[Shimmer (apq3)2]]/100</f>
        <v>9.6170000000000005E-2</v>
      </c>
      <c r="O38">
        <v>9.6170000000000009</v>
      </c>
      <c r="P38">
        <f>train_data[[#This Row],[Shimmer (apq5)2]]/100</f>
        <v>0.13025999999999999</v>
      </c>
      <c r="Q38" s="1" t="s">
        <v>290</v>
      </c>
      <c r="R38" s="1">
        <f>train_data[[#This Row],[Shimmer (apq11)2]]/100</f>
        <v>0.33460000000000001</v>
      </c>
      <c r="S38" s="1" t="s">
        <v>291</v>
      </c>
      <c r="T38" s="1">
        <f>train_data[[#This Row],[Shimmer (dda)2]]/100</f>
        <v>0.28850999999999999</v>
      </c>
      <c r="U38" s="1" t="s">
        <v>292</v>
      </c>
      <c r="V38">
        <v>0.74518099999999998</v>
      </c>
      <c r="W38">
        <v>0.43820100000000001</v>
      </c>
      <c r="X38">
        <v>5.9530000000000003</v>
      </c>
      <c r="Y38" s="1" t="s">
        <v>293</v>
      </c>
      <c r="Z38">
        <v>119.76600000000001</v>
      </c>
      <c r="AA38" s="1" t="s">
        <v>294</v>
      </c>
      <c r="AB38">
        <v>95.659000000000006</v>
      </c>
      <c r="AC38" s="1" t="s">
        <v>295</v>
      </c>
      <c r="AD38">
        <v>64</v>
      </c>
      <c r="AE38">
        <v>62</v>
      </c>
      <c r="AF38">
        <v>8.3496249999999994E-3</v>
      </c>
      <c r="AG38">
        <v>7.0712699999999999E-4</v>
      </c>
      <c r="AH38">
        <f>train_data[[#This Row],[Fraction of locally unvoiced frames2]]/100</f>
        <v>0.26471</v>
      </c>
      <c r="AI38">
        <v>26.471</v>
      </c>
      <c r="AJ38">
        <v>1</v>
      </c>
      <c r="AK38">
        <f>train_data[[#This Row],[Degree of voice breaks2]]/100</f>
        <v>8.1600000000000006E-2</v>
      </c>
      <c r="AL38">
        <v>8.16</v>
      </c>
      <c r="AM38">
        <v>8</v>
      </c>
      <c r="AN38">
        <v>1</v>
      </c>
    </row>
    <row r="39" spans="1:40" x14ac:dyDescent="0.3">
      <c r="A39">
        <v>2</v>
      </c>
      <c r="B39">
        <f>train_data[[#This Row],[Jitter(local)2]]/100</f>
        <v>3.3399999999999999E-2</v>
      </c>
      <c r="C39">
        <v>3.34</v>
      </c>
      <c r="D39">
        <v>2.5560099999999999E-4</v>
      </c>
      <c r="E39">
        <f>train_data[[#This Row],[Jitter (rap)22]]/100</f>
        <v>1.7049999999999999E-2</v>
      </c>
      <c r="F39">
        <v>1.7050000000000001</v>
      </c>
      <c r="G39">
        <f>train_data[[#This Row],[Jitter (ppq5)2]]/100</f>
        <v>1.772E-2</v>
      </c>
      <c r="H39">
        <v>1.772</v>
      </c>
      <c r="I39">
        <f>train_data[[#This Row],[Jitter (ddp)2]]/100</f>
        <v>5.1159999999999997E-2</v>
      </c>
      <c r="J39" s="1" t="s">
        <v>296</v>
      </c>
      <c r="K39" s="1">
        <f>train_data[[#This Row],[Shimmer (local)2]]/100</f>
        <v>0.13053000000000001</v>
      </c>
      <c r="L39" s="1" t="s">
        <v>297</v>
      </c>
      <c r="M39">
        <v>1.3080000000000001</v>
      </c>
      <c r="N39">
        <f>train_data[[#This Row],[Shimmer (apq3)2]]/100</f>
        <v>5.6580000000000005E-2</v>
      </c>
      <c r="O39">
        <v>5.6580000000000004</v>
      </c>
      <c r="P39">
        <f>train_data[[#This Row],[Shimmer (apq5)2]]/100</f>
        <v>7.0129999999999998E-2</v>
      </c>
      <c r="Q39" s="1" t="s">
        <v>298</v>
      </c>
      <c r="R39" s="1">
        <f>train_data[[#This Row],[Shimmer (apq11)2]]/100</f>
        <v>0.13321</v>
      </c>
      <c r="S39" s="1" t="s">
        <v>299</v>
      </c>
      <c r="T39" s="1">
        <f>train_data[[#This Row],[Shimmer (dda)2]]/100</f>
        <v>0.16972999999999999</v>
      </c>
      <c r="U39" s="1" t="s">
        <v>300</v>
      </c>
      <c r="V39">
        <v>0.87398399999999998</v>
      </c>
      <c r="W39">
        <v>0.18079999999999999</v>
      </c>
      <c r="X39">
        <v>11.138999999999999</v>
      </c>
      <c r="Y39" s="1" t="s">
        <v>301</v>
      </c>
      <c r="Z39">
        <v>131.05500000000001</v>
      </c>
      <c r="AA39" s="1" t="s">
        <v>302</v>
      </c>
      <c r="AB39">
        <v>112.571</v>
      </c>
      <c r="AC39" s="1" t="s">
        <v>303</v>
      </c>
      <c r="AD39">
        <v>67</v>
      </c>
      <c r="AE39">
        <v>65</v>
      </c>
      <c r="AF39">
        <v>7.651962E-3</v>
      </c>
      <c r="AG39">
        <v>5.8493499999999997E-4</v>
      </c>
      <c r="AH39">
        <f>train_data[[#This Row],[Fraction of locally unvoiced frames2]]/100</f>
        <v>5.6600000000000004E-2</v>
      </c>
      <c r="AI39">
        <v>5.66</v>
      </c>
      <c r="AJ39">
        <v>1</v>
      </c>
      <c r="AK39">
        <f>train_data[[#This Row],[Degree of voice breaks2]]/100</f>
        <v>7.6100000000000001E-2</v>
      </c>
      <c r="AL39">
        <v>7.61</v>
      </c>
      <c r="AM39">
        <v>8</v>
      </c>
      <c r="AN39">
        <v>1</v>
      </c>
    </row>
    <row r="40" spans="1:40" x14ac:dyDescent="0.3">
      <c r="A40">
        <v>2</v>
      </c>
      <c r="B40">
        <f>train_data[[#This Row],[Jitter(local)2]]/100</f>
        <v>3.671E-2</v>
      </c>
      <c r="C40">
        <v>3.6709999999999998</v>
      </c>
      <c r="D40">
        <v>3.0522500000000001E-4</v>
      </c>
      <c r="E40">
        <f>train_data[[#This Row],[Jitter (rap)22]]/100</f>
        <v>1.66E-2</v>
      </c>
      <c r="F40">
        <v>1.66</v>
      </c>
      <c r="G40">
        <f>train_data[[#This Row],[Jitter (ppq5)2]]/100</f>
        <v>1.687E-2</v>
      </c>
      <c r="H40">
        <v>1.6870000000000001</v>
      </c>
      <c r="I40">
        <f>train_data[[#This Row],[Jitter (ddp)2]]/100</f>
        <v>4.9790000000000001E-2</v>
      </c>
      <c r="J40" s="1" t="s">
        <v>304</v>
      </c>
      <c r="K40" s="1">
        <f>train_data[[#This Row],[Shimmer (local)2]]/100</f>
        <v>0.10203</v>
      </c>
      <c r="L40" s="1" t="s">
        <v>305</v>
      </c>
      <c r="M40">
        <v>0.92200000000000004</v>
      </c>
      <c r="N40">
        <f>train_data[[#This Row],[Shimmer (apq3)2]]/100</f>
        <v>4.369E-2</v>
      </c>
      <c r="O40">
        <v>4.3689999999999998</v>
      </c>
      <c r="P40">
        <f>train_data[[#This Row],[Shimmer (apq5)2]]/100</f>
        <v>5.3350000000000002E-2</v>
      </c>
      <c r="Q40" s="1" t="s">
        <v>306</v>
      </c>
      <c r="R40" s="1">
        <f>train_data[[#This Row],[Shimmer (apq11)2]]/100</f>
        <v>7.5539999999999996E-2</v>
      </c>
      <c r="S40" s="1" t="s">
        <v>307</v>
      </c>
      <c r="T40" s="1">
        <f>train_data[[#This Row],[Shimmer (dda)2]]/100</f>
        <v>0.13106999999999999</v>
      </c>
      <c r="U40" s="1" t="s">
        <v>308</v>
      </c>
      <c r="V40">
        <v>0.91329800000000005</v>
      </c>
      <c r="W40">
        <v>0.111717</v>
      </c>
      <c r="X40">
        <v>12.6</v>
      </c>
      <c r="Y40" s="1" t="s">
        <v>309</v>
      </c>
      <c r="Z40">
        <v>120.851</v>
      </c>
      <c r="AA40" s="1" t="s">
        <v>310</v>
      </c>
      <c r="AB40">
        <v>105.595</v>
      </c>
      <c r="AC40" s="1" t="s">
        <v>311</v>
      </c>
      <c r="AD40">
        <v>35</v>
      </c>
      <c r="AE40">
        <v>34</v>
      </c>
      <c r="AF40">
        <v>8.3145739999999999E-3</v>
      </c>
      <c r="AG40">
        <v>8.1709899999999995E-4</v>
      </c>
      <c r="AH40">
        <f>train_data[[#This Row],[Fraction of locally unvoiced frames2]]/100</f>
        <v>0</v>
      </c>
      <c r="AI40">
        <v>0</v>
      </c>
      <c r="AJ40">
        <v>0</v>
      </c>
      <c r="AK40">
        <f>train_data[[#This Row],[Degree of voice breaks2]]/100</f>
        <v>0</v>
      </c>
      <c r="AL40">
        <v>0</v>
      </c>
      <c r="AM40">
        <v>8</v>
      </c>
      <c r="AN40">
        <v>1</v>
      </c>
    </row>
    <row r="41" spans="1:40" x14ac:dyDescent="0.3">
      <c r="A41">
        <v>2</v>
      </c>
      <c r="B41">
        <f>train_data[[#This Row],[Jitter(local)2]]/100</f>
        <v>3.3140000000000003E-2</v>
      </c>
      <c r="C41">
        <v>3.3140000000000001</v>
      </c>
      <c r="D41">
        <v>2.4786399999999998E-4</v>
      </c>
      <c r="E41">
        <f>train_data[[#This Row],[Jitter (rap)22]]/100</f>
        <v>1.485E-2</v>
      </c>
      <c r="F41">
        <v>1.4850000000000001</v>
      </c>
      <c r="G41">
        <f>train_data[[#This Row],[Jitter (ppq5)2]]/100</f>
        <v>2.0560000000000002E-2</v>
      </c>
      <c r="H41">
        <v>2.056</v>
      </c>
      <c r="I41">
        <f>train_data[[#This Row],[Jitter (ddp)2]]/100</f>
        <v>4.4560000000000002E-2</v>
      </c>
      <c r="J41" s="1" t="s">
        <v>312</v>
      </c>
      <c r="K41" s="1">
        <f>train_data[[#This Row],[Shimmer (local)2]]/100</f>
        <v>0.13295999999999999</v>
      </c>
      <c r="L41" s="1" t="s">
        <v>313</v>
      </c>
      <c r="M41">
        <v>1.353</v>
      </c>
      <c r="N41">
        <f>train_data[[#This Row],[Shimmer (apq3)2]]/100</f>
        <v>5.3630000000000004E-2</v>
      </c>
      <c r="O41">
        <v>5.3630000000000004</v>
      </c>
      <c r="P41">
        <f>train_data[[#This Row],[Shimmer (apq5)2]]/100</f>
        <v>8.7249999999999994E-2</v>
      </c>
      <c r="Q41" s="1" t="s">
        <v>314</v>
      </c>
      <c r="R41" s="1">
        <f>train_data[[#This Row],[Shimmer (apq11)2]]/100</f>
        <v>0.14178000000000002</v>
      </c>
      <c r="S41" s="1" t="s">
        <v>315</v>
      </c>
      <c r="T41" s="1">
        <f>train_data[[#This Row],[Shimmer (dda)2]]/100</f>
        <v>0.16089999999999999</v>
      </c>
      <c r="U41" s="1" t="s">
        <v>316</v>
      </c>
      <c r="V41">
        <v>0.79618</v>
      </c>
      <c r="W41">
        <v>0.34649999999999997</v>
      </c>
      <c r="X41">
        <v>8.0909999999999993</v>
      </c>
      <c r="Y41" s="1" t="s">
        <v>317</v>
      </c>
      <c r="Z41">
        <v>134.59800000000001</v>
      </c>
      <c r="AA41" s="1" t="s">
        <v>318</v>
      </c>
      <c r="AB41">
        <v>90.055999999999997</v>
      </c>
      <c r="AC41" s="1" t="s">
        <v>319</v>
      </c>
      <c r="AD41">
        <v>163</v>
      </c>
      <c r="AE41">
        <v>152</v>
      </c>
      <c r="AF41">
        <v>7.4792929999999997E-3</v>
      </c>
      <c r="AG41">
        <v>1.553044E-3</v>
      </c>
      <c r="AH41">
        <f>train_data[[#This Row],[Fraction of locally unvoiced frames2]]/100</f>
        <v>0.21052999999999999</v>
      </c>
      <c r="AI41">
        <v>21.053000000000001</v>
      </c>
      <c r="AJ41">
        <v>6</v>
      </c>
      <c r="AK41">
        <f>train_data[[#This Row],[Degree of voice breaks2]]/100</f>
        <v>0.23330999999999999</v>
      </c>
      <c r="AL41">
        <v>23.331</v>
      </c>
      <c r="AM41">
        <v>8</v>
      </c>
      <c r="AN41">
        <v>1</v>
      </c>
    </row>
    <row r="42" spans="1:40" x14ac:dyDescent="0.3">
      <c r="A42">
        <v>2</v>
      </c>
      <c r="B42">
        <f>train_data[[#This Row],[Jitter(local)2]]/100</f>
        <v>2.0259999999999997E-2</v>
      </c>
      <c r="C42">
        <v>2.0259999999999998</v>
      </c>
      <c r="D42">
        <v>1.6663999999999999E-4</v>
      </c>
      <c r="E42">
        <f>train_data[[#This Row],[Jitter (rap)22]]/100</f>
        <v>1.0059999999999999E-2</v>
      </c>
      <c r="F42">
        <v>1.006</v>
      </c>
      <c r="G42">
        <f>train_data[[#This Row],[Jitter (ppq5)2]]/100</f>
        <v>1.091E-2</v>
      </c>
      <c r="H42">
        <v>1.091</v>
      </c>
      <c r="I42">
        <f>train_data[[#This Row],[Jitter (ddp)2]]/100</f>
        <v>3.0190000000000002E-2</v>
      </c>
      <c r="J42" s="1" t="s">
        <v>320</v>
      </c>
      <c r="K42" s="1">
        <f>train_data[[#This Row],[Shimmer (local)2]]/100</f>
        <v>9.9690000000000001E-2</v>
      </c>
      <c r="L42" s="1" t="s">
        <v>321</v>
      </c>
      <c r="M42">
        <v>1.0960000000000001</v>
      </c>
      <c r="N42">
        <f>train_data[[#This Row],[Shimmer (apq3)2]]/100</f>
        <v>3.746E-2</v>
      </c>
      <c r="O42">
        <v>3.746</v>
      </c>
      <c r="P42">
        <f>train_data[[#This Row],[Shimmer (apq5)2]]/100</f>
        <v>5.7169999999999999E-2</v>
      </c>
      <c r="Q42" s="1" t="s">
        <v>322</v>
      </c>
      <c r="R42" s="1">
        <f>train_data[[#This Row],[Shimmer (apq11)2]]/100</f>
        <v>0.12917999999999999</v>
      </c>
      <c r="S42" s="1" t="s">
        <v>323</v>
      </c>
      <c r="T42" s="1">
        <f>train_data[[#This Row],[Shimmer (dda)2]]/100</f>
        <v>0.11237</v>
      </c>
      <c r="U42" s="1" t="s">
        <v>324</v>
      </c>
      <c r="V42">
        <v>0.91353600000000001</v>
      </c>
      <c r="W42">
        <v>0.126997</v>
      </c>
      <c r="X42">
        <v>12.8</v>
      </c>
      <c r="Y42" s="1" t="s">
        <v>325</v>
      </c>
      <c r="Z42">
        <v>122.04900000000001</v>
      </c>
      <c r="AA42" s="1" t="s">
        <v>326</v>
      </c>
      <c r="AB42">
        <v>104.583</v>
      </c>
      <c r="AC42" s="1" t="s">
        <v>327</v>
      </c>
      <c r="AD42">
        <v>141</v>
      </c>
      <c r="AE42">
        <v>140</v>
      </c>
      <c r="AF42">
        <v>8.2262680000000001E-3</v>
      </c>
      <c r="AG42">
        <v>5.8427499999999999E-4</v>
      </c>
      <c r="AH42">
        <f>train_data[[#This Row],[Fraction of locally unvoiced frames2]]/100</f>
        <v>1.7239999999999998E-2</v>
      </c>
      <c r="AI42">
        <v>1.724</v>
      </c>
      <c r="AJ42">
        <v>0</v>
      </c>
      <c r="AK42">
        <f>train_data[[#This Row],[Degree of voice breaks2]]/100</f>
        <v>0</v>
      </c>
      <c r="AL42">
        <v>0</v>
      </c>
      <c r="AM42">
        <v>8</v>
      </c>
      <c r="AN42">
        <v>1</v>
      </c>
    </row>
    <row r="43" spans="1:40" x14ac:dyDescent="0.3">
      <c r="A43">
        <v>2</v>
      </c>
      <c r="B43">
        <f>train_data[[#This Row],[Jitter(local)2]]/100</f>
        <v>3.0899999999999997E-2</v>
      </c>
      <c r="C43">
        <v>3.09</v>
      </c>
      <c r="D43">
        <v>2.4610499999999999E-4</v>
      </c>
      <c r="E43">
        <f>train_data[[#This Row],[Jitter (rap)22]]/100</f>
        <v>1.6469999999999999E-2</v>
      </c>
      <c r="F43">
        <v>1.647</v>
      </c>
      <c r="G43">
        <f>train_data[[#This Row],[Jitter (ppq5)2]]/100</f>
        <v>1.9470000000000001E-2</v>
      </c>
      <c r="H43">
        <v>1.9470000000000001</v>
      </c>
      <c r="I43">
        <f>train_data[[#This Row],[Jitter (ddp)2]]/100</f>
        <v>4.9400000000000006E-2</v>
      </c>
      <c r="J43" s="1" t="s">
        <v>328</v>
      </c>
      <c r="K43" s="1">
        <f>train_data[[#This Row],[Shimmer (local)2]]/100</f>
        <v>0.15265000000000001</v>
      </c>
      <c r="L43" s="1" t="s">
        <v>329</v>
      </c>
      <c r="M43">
        <v>1.3480000000000001</v>
      </c>
      <c r="N43">
        <f>train_data[[#This Row],[Shimmer (apq3)2]]/100</f>
        <v>7.1609999999999993E-2</v>
      </c>
      <c r="O43">
        <v>7.1609999999999996</v>
      </c>
      <c r="P43">
        <f>train_data[[#This Row],[Shimmer (apq5)2]]/100</f>
        <v>0.10888</v>
      </c>
      <c r="Q43" s="1" t="s">
        <v>330</v>
      </c>
      <c r="R43" s="1">
        <f>train_data[[#This Row],[Shimmer (apq11)2]]/100</f>
        <v>0.16693000000000002</v>
      </c>
      <c r="S43" s="1" t="s">
        <v>331</v>
      </c>
      <c r="T43" s="1">
        <f>train_data[[#This Row],[Shimmer (dda)2]]/100</f>
        <v>0.21481999999999998</v>
      </c>
      <c r="U43" s="1" t="s">
        <v>332</v>
      </c>
      <c r="V43">
        <v>0.85041299999999997</v>
      </c>
      <c r="W43">
        <v>0.20592299999999999</v>
      </c>
      <c r="X43">
        <v>8.891</v>
      </c>
      <c r="Y43" s="1" t="s">
        <v>333</v>
      </c>
      <c r="Z43">
        <v>125.417</v>
      </c>
      <c r="AA43" s="1" t="s">
        <v>334</v>
      </c>
      <c r="AB43">
        <v>102.592</v>
      </c>
      <c r="AC43" s="1" t="s">
        <v>335</v>
      </c>
      <c r="AD43">
        <v>142</v>
      </c>
      <c r="AE43">
        <v>141</v>
      </c>
      <c r="AF43">
        <v>7.9640660000000005E-3</v>
      </c>
      <c r="AG43">
        <v>7.2264300000000003E-4</v>
      </c>
      <c r="AH43">
        <f>train_data[[#This Row],[Fraction of locally unvoiced frames2]]/100</f>
        <v>0</v>
      </c>
      <c r="AI43">
        <v>0</v>
      </c>
      <c r="AJ43">
        <v>0</v>
      </c>
      <c r="AK43">
        <f>train_data[[#This Row],[Degree of voice breaks2]]/100</f>
        <v>0</v>
      </c>
      <c r="AL43">
        <v>0</v>
      </c>
      <c r="AM43">
        <v>8</v>
      </c>
      <c r="AN43">
        <v>1</v>
      </c>
    </row>
    <row r="44" spans="1:40" x14ac:dyDescent="0.3">
      <c r="A44">
        <v>2</v>
      </c>
      <c r="B44">
        <f>train_data[[#This Row],[Jitter(local)2]]/100</f>
        <v>4.5100000000000001E-2</v>
      </c>
      <c r="C44">
        <v>4.51</v>
      </c>
      <c r="D44">
        <v>3.5008499999999998E-4</v>
      </c>
      <c r="E44">
        <f>train_data[[#This Row],[Jitter (rap)22]]/100</f>
        <v>2.0289999999999999E-2</v>
      </c>
      <c r="F44">
        <v>2.0289999999999999</v>
      </c>
      <c r="G44">
        <f>train_data[[#This Row],[Jitter (ppq5)2]]/100</f>
        <v>2.648E-2</v>
      </c>
      <c r="H44">
        <v>2.6480000000000001</v>
      </c>
      <c r="I44">
        <f>train_data[[#This Row],[Jitter (ddp)2]]/100</f>
        <v>6.087E-2</v>
      </c>
      <c r="J44" s="1" t="s">
        <v>336</v>
      </c>
      <c r="K44" s="1">
        <f>train_data[[#This Row],[Shimmer (local)2]]/100</f>
        <v>0.11404</v>
      </c>
      <c r="L44" s="1" t="s">
        <v>337</v>
      </c>
      <c r="M44">
        <v>1.099</v>
      </c>
      <c r="N44">
        <f>train_data[[#This Row],[Shimmer (apq3)2]]/100</f>
        <v>4.2079999999999999E-2</v>
      </c>
      <c r="O44">
        <v>4.2080000000000002</v>
      </c>
      <c r="P44">
        <f>train_data[[#This Row],[Shimmer (apq5)2]]/100</f>
        <v>6.2519999999999992E-2</v>
      </c>
      <c r="Q44" s="1" t="s">
        <v>338</v>
      </c>
      <c r="R44" s="1">
        <f>train_data[[#This Row],[Shimmer (apq11)2]]/100</f>
        <v>0.14629</v>
      </c>
      <c r="S44" s="1" t="s">
        <v>339</v>
      </c>
      <c r="T44" s="1">
        <f>train_data[[#This Row],[Shimmer (dda)2]]/100</f>
        <v>0.12625</v>
      </c>
      <c r="U44" s="1" t="s">
        <v>340</v>
      </c>
      <c r="V44">
        <v>0.79316299999999995</v>
      </c>
      <c r="W44">
        <v>0.35542000000000001</v>
      </c>
      <c r="X44">
        <v>7.4740000000000002</v>
      </c>
      <c r="Y44" s="1" t="s">
        <v>341</v>
      </c>
      <c r="Z44">
        <v>133.82499999999999</v>
      </c>
      <c r="AA44" s="1" t="s">
        <v>342</v>
      </c>
      <c r="AB44">
        <v>87.897000000000006</v>
      </c>
      <c r="AC44" s="1" t="s">
        <v>343</v>
      </c>
      <c r="AD44">
        <v>165</v>
      </c>
      <c r="AE44">
        <v>155</v>
      </c>
      <c r="AF44">
        <v>7.763069E-3</v>
      </c>
      <c r="AG44">
        <v>1.4070420000000001E-3</v>
      </c>
      <c r="AH44">
        <f>train_data[[#This Row],[Fraction of locally unvoiced frames2]]/100</f>
        <v>7.5759999999999994E-2</v>
      </c>
      <c r="AI44">
        <v>7.5759999999999996</v>
      </c>
      <c r="AJ44">
        <v>3</v>
      </c>
      <c r="AK44">
        <f>train_data[[#This Row],[Degree of voice breaks2]]/100</f>
        <v>6.2100000000000002E-2</v>
      </c>
      <c r="AL44">
        <v>6.21</v>
      </c>
      <c r="AM44">
        <v>8</v>
      </c>
      <c r="AN44">
        <v>1</v>
      </c>
    </row>
    <row r="45" spans="1:40" x14ac:dyDescent="0.3">
      <c r="A45">
        <v>2</v>
      </c>
      <c r="B45">
        <f>train_data[[#This Row],[Jitter(local)2]]/100</f>
        <v>4.4800000000000006E-2</v>
      </c>
      <c r="C45">
        <v>4.4800000000000004</v>
      </c>
      <c r="D45">
        <v>3.3148500000000002E-4</v>
      </c>
      <c r="E45">
        <f>train_data[[#This Row],[Jitter (rap)22]]/100</f>
        <v>2.1349999999999997E-2</v>
      </c>
      <c r="F45">
        <v>2.1349999999999998</v>
      </c>
      <c r="G45">
        <f>train_data[[#This Row],[Jitter (ppq5)2]]/100</f>
        <v>2.1150000000000002E-2</v>
      </c>
      <c r="H45">
        <v>2.1150000000000002</v>
      </c>
      <c r="I45">
        <f>train_data[[#This Row],[Jitter (ddp)2]]/100</f>
        <v>6.404E-2</v>
      </c>
      <c r="J45" s="1" t="s">
        <v>344</v>
      </c>
      <c r="K45" s="1">
        <f>train_data[[#This Row],[Shimmer (local)2]]/100</f>
        <v>0.13302</v>
      </c>
      <c r="L45" s="1" t="s">
        <v>345</v>
      </c>
      <c r="M45">
        <v>1.387</v>
      </c>
      <c r="N45">
        <f>train_data[[#This Row],[Shimmer (apq3)2]]/100</f>
        <v>6.0229999999999999E-2</v>
      </c>
      <c r="O45">
        <v>6.0229999999999997</v>
      </c>
      <c r="P45">
        <f>train_data[[#This Row],[Shimmer (apq5)2]]/100</f>
        <v>5.3510000000000002E-2</v>
      </c>
      <c r="Q45" s="1" t="s">
        <v>346</v>
      </c>
      <c r="R45" s="1">
        <f>train_data[[#This Row],[Shimmer (apq11)2]]/100</f>
        <v>0.12154999999999999</v>
      </c>
      <c r="S45" s="1" t="s">
        <v>347</v>
      </c>
      <c r="T45" s="1">
        <f>train_data[[#This Row],[Shimmer (dda)2]]/100</f>
        <v>0.18068999999999999</v>
      </c>
      <c r="U45" s="1" t="s">
        <v>348</v>
      </c>
      <c r="V45">
        <v>0.78466899999999995</v>
      </c>
      <c r="W45">
        <v>0.388293</v>
      </c>
      <c r="X45">
        <v>8.5589999999999993</v>
      </c>
      <c r="Y45" s="1" t="s">
        <v>349</v>
      </c>
      <c r="Z45">
        <v>132.351</v>
      </c>
      <c r="AA45" s="1" t="s">
        <v>350</v>
      </c>
      <c r="AB45">
        <v>112.46599999999999</v>
      </c>
      <c r="AC45" s="1" t="s">
        <v>351</v>
      </c>
      <c r="AD45">
        <v>38</v>
      </c>
      <c r="AE45">
        <v>35</v>
      </c>
      <c r="AF45">
        <v>7.3992270000000004E-3</v>
      </c>
      <c r="AG45">
        <v>5.0800699999999999E-4</v>
      </c>
      <c r="AH45">
        <f>train_data[[#This Row],[Fraction of locally unvoiced frames2]]/100</f>
        <v>0.27777999999999997</v>
      </c>
      <c r="AI45">
        <v>27.777999999999999</v>
      </c>
      <c r="AJ45">
        <v>2</v>
      </c>
      <c r="AK45">
        <f>train_data[[#This Row],[Degree of voice breaks2]]/100</f>
        <v>0.13496</v>
      </c>
      <c r="AL45">
        <v>13.496</v>
      </c>
      <c r="AM45">
        <v>8</v>
      </c>
      <c r="AN45">
        <v>1</v>
      </c>
    </row>
    <row r="46" spans="1:40" x14ac:dyDescent="0.3">
      <c r="A46">
        <v>2</v>
      </c>
      <c r="B46">
        <f>train_data[[#This Row],[Jitter(local)2]]/100</f>
        <v>1.2070000000000001E-2</v>
      </c>
      <c r="C46">
        <v>1.2070000000000001</v>
      </c>
      <c r="D46">
        <v>9.6793999999999995E-5</v>
      </c>
      <c r="E46">
        <f>train_data[[#This Row],[Jitter (rap)22]]/100</f>
        <v>5.4400000000000004E-3</v>
      </c>
      <c r="F46">
        <v>0.54400000000000004</v>
      </c>
      <c r="G46">
        <f>train_data[[#This Row],[Jitter (ppq5)2]]/100</f>
        <v>4.7599999999999995E-3</v>
      </c>
      <c r="H46">
        <v>0.47599999999999998</v>
      </c>
      <c r="I46">
        <f>train_data[[#This Row],[Jitter (ddp)2]]/100</f>
        <v>1.6330000000000001E-2</v>
      </c>
      <c r="J46" s="1" t="s">
        <v>352</v>
      </c>
      <c r="K46" s="1">
        <f>train_data[[#This Row],[Shimmer (local)2]]/100</f>
        <v>9.1159999999999991E-2</v>
      </c>
      <c r="L46" s="1" t="s">
        <v>353</v>
      </c>
      <c r="M46">
        <v>0.83</v>
      </c>
      <c r="N46">
        <f>train_data[[#This Row],[Shimmer (apq3)2]]/100</f>
        <v>4.3179999999999996E-2</v>
      </c>
      <c r="O46">
        <v>4.3179999999999996</v>
      </c>
      <c r="P46">
        <f>train_data[[#This Row],[Shimmer (apq5)2]]/100</f>
        <v>4.7560000000000005E-2</v>
      </c>
      <c r="Q46" s="1" t="s">
        <v>354</v>
      </c>
      <c r="R46" s="1">
        <f>train_data[[#This Row],[Shimmer (apq11)2]]/100</f>
        <v>9.1839999999999991E-2</v>
      </c>
      <c r="S46" s="1" t="s">
        <v>355</v>
      </c>
      <c r="T46" s="1">
        <f>train_data[[#This Row],[Shimmer (dda)2]]/100</f>
        <v>0.12954000000000002</v>
      </c>
      <c r="U46" s="1" t="s">
        <v>356</v>
      </c>
      <c r="V46">
        <v>0.95449700000000004</v>
      </c>
      <c r="W46">
        <v>5.2354999999999999E-2</v>
      </c>
      <c r="X46">
        <v>15.012</v>
      </c>
      <c r="Y46" s="1" t="s">
        <v>357</v>
      </c>
      <c r="Z46">
        <v>124.997</v>
      </c>
      <c r="AA46" s="1" t="s">
        <v>358</v>
      </c>
      <c r="AB46">
        <v>117.304</v>
      </c>
      <c r="AC46" s="1" t="s">
        <v>359</v>
      </c>
      <c r="AD46">
        <v>62</v>
      </c>
      <c r="AE46">
        <v>61</v>
      </c>
      <c r="AF46">
        <v>8.0211459999999998E-3</v>
      </c>
      <c r="AG46">
        <v>3.2866699999999999E-4</v>
      </c>
      <c r="AH46">
        <f>train_data[[#This Row],[Fraction of locally unvoiced frames2]]/100</f>
        <v>0.04</v>
      </c>
      <c r="AI46">
        <v>4</v>
      </c>
      <c r="AJ46">
        <v>0</v>
      </c>
      <c r="AK46">
        <f>train_data[[#This Row],[Degree of voice breaks2]]/100</f>
        <v>0</v>
      </c>
      <c r="AL46">
        <v>0</v>
      </c>
      <c r="AM46">
        <v>8</v>
      </c>
      <c r="AN46">
        <v>1</v>
      </c>
    </row>
    <row r="47" spans="1:40" x14ac:dyDescent="0.3">
      <c r="A47">
        <v>2</v>
      </c>
      <c r="B47">
        <f>train_data[[#This Row],[Jitter(local)2]]/100</f>
        <v>3.0939999999999999E-2</v>
      </c>
      <c r="C47">
        <v>3.0939999999999999</v>
      </c>
      <c r="D47">
        <v>2.37371E-4</v>
      </c>
      <c r="E47">
        <f>train_data[[#This Row],[Jitter (rap)22]]/100</f>
        <v>1.8009999999999998E-2</v>
      </c>
      <c r="F47">
        <v>1.8009999999999999</v>
      </c>
      <c r="G47">
        <f>train_data[[#This Row],[Jitter (ppq5)2]]/100</f>
        <v>2.0330000000000001E-2</v>
      </c>
      <c r="H47">
        <v>2.0329999999999999</v>
      </c>
      <c r="I47">
        <f>train_data[[#This Row],[Jitter (ddp)2]]/100</f>
        <v>5.4039999999999998E-2</v>
      </c>
      <c r="J47" s="1" t="s">
        <v>360</v>
      </c>
      <c r="K47" s="1">
        <f>train_data[[#This Row],[Shimmer (local)2]]/100</f>
        <v>0.10363</v>
      </c>
      <c r="L47" s="1" t="s">
        <v>361</v>
      </c>
      <c r="M47">
        <v>0.99099999999999999</v>
      </c>
      <c r="N47">
        <f>train_data[[#This Row],[Shimmer (apq3)2]]/100</f>
        <v>5.33E-2</v>
      </c>
      <c r="O47">
        <v>5.33</v>
      </c>
      <c r="P47">
        <f>train_data[[#This Row],[Shimmer (apq5)2]]/100</f>
        <v>6.7650000000000002E-2</v>
      </c>
      <c r="Q47" s="1" t="s">
        <v>362</v>
      </c>
      <c r="R47" s="1">
        <f>train_data[[#This Row],[Shimmer (apq11)2]]/100</f>
        <v>0.1018</v>
      </c>
      <c r="S47" s="1" t="s">
        <v>363</v>
      </c>
      <c r="T47" s="1">
        <f>train_data[[#This Row],[Shimmer (dda)2]]/100</f>
        <v>0.15990000000000001</v>
      </c>
      <c r="U47" s="1" t="s">
        <v>364</v>
      </c>
      <c r="V47">
        <v>0.86773100000000003</v>
      </c>
      <c r="W47">
        <v>0.212422</v>
      </c>
      <c r="X47">
        <v>10.864000000000001</v>
      </c>
      <c r="Y47" s="1" t="s">
        <v>365</v>
      </c>
      <c r="Z47">
        <v>129.577</v>
      </c>
      <c r="AA47" s="1" t="s">
        <v>366</v>
      </c>
      <c r="AB47">
        <v>125.28400000000001</v>
      </c>
      <c r="AC47" s="1" t="s">
        <v>367</v>
      </c>
      <c r="AD47">
        <v>72</v>
      </c>
      <c r="AE47">
        <v>71</v>
      </c>
      <c r="AF47">
        <v>7.6723499999999997E-3</v>
      </c>
      <c r="AG47">
        <v>3.45063E-4</v>
      </c>
      <c r="AH47">
        <f>train_data[[#This Row],[Fraction of locally unvoiced frames2]]/100</f>
        <v>3.6360000000000003E-2</v>
      </c>
      <c r="AI47">
        <v>3.6360000000000001</v>
      </c>
      <c r="AJ47">
        <v>0</v>
      </c>
      <c r="AK47">
        <f>train_data[[#This Row],[Degree of voice breaks2]]/100</f>
        <v>0</v>
      </c>
      <c r="AL47">
        <v>0</v>
      </c>
      <c r="AM47">
        <v>8</v>
      </c>
      <c r="AN47">
        <v>1</v>
      </c>
    </row>
    <row r="48" spans="1:40" x14ac:dyDescent="0.3">
      <c r="A48">
        <v>2</v>
      </c>
      <c r="B48">
        <f>train_data[[#This Row],[Jitter(local)2]]/100</f>
        <v>3.0169999999999999E-2</v>
      </c>
      <c r="C48">
        <v>3.0169999999999999</v>
      </c>
      <c r="D48">
        <v>2.4058700000000001E-4</v>
      </c>
      <c r="E48">
        <f>train_data[[#This Row],[Jitter (rap)22]]/100</f>
        <v>1.5129999999999999E-2</v>
      </c>
      <c r="F48">
        <v>1.5129999999999999</v>
      </c>
      <c r="G48">
        <f>train_data[[#This Row],[Jitter (ppq5)2]]/100</f>
        <v>1.1899999999999999E-2</v>
      </c>
      <c r="H48">
        <v>1.19</v>
      </c>
      <c r="I48">
        <f>train_data[[#This Row],[Jitter (ddp)2]]/100</f>
        <v>4.5380000000000004E-2</v>
      </c>
      <c r="J48" s="1" t="s">
        <v>368</v>
      </c>
      <c r="K48" s="1">
        <f>train_data[[#This Row],[Shimmer (local)2]]/100</f>
        <v>0.13811000000000001</v>
      </c>
      <c r="L48" s="1" t="s">
        <v>227</v>
      </c>
      <c r="M48">
        <v>1.1930000000000001</v>
      </c>
      <c r="N48">
        <f>train_data[[#This Row],[Shimmer (apq3)2]]/100</f>
        <v>6.6790000000000002E-2</v>
      </c>
      <c r="O48">
        <v>6.6790000000000003</v>
      </c>
      <c r="P48">
        <f>train_data[[#This Row],[Shimmer (apq5)2]]/100</f>
        <v>8.1759999999999999E-2</v>
      </c>
      <c r="Q48" s="1" t="s">
        <v>369</v>
      </c>
      <c r="R48" s="1">
        <f>train_data[[#This Row],[Shimmer (apq11)2]]/100</f>
        <v>0.10962</v>
      </c>
      <c r="S48" s="1" t="s">
        <v>370</v>
      </c>
      <c r="T48" s="1">
        <f>train_data[[#This Row],[Shimmer (dda)2]]/100</f>
        <v>0.20038</v>
      </c>
      <c r="U48" s="1" t="s">
        <v>371</v>
      </c>
      <c r="V48">
        <v>0.87273699999999999</v>
      </c>
      <c r="W48">
        <v>0.204405</v>
      </c>
      <c r="X48">
        <v>11.266</v>
      </c>
      <c r="Y48" s="1" t="s">
        <v>372</v>
      </c>
      <c r="Z48">
        <v>125.002</v>
      </c>
      <c r="AA48" s="1" t="s">
        <v>373</v>
      </c>
      <c r="AB48">
        <v>114.614</v>
      </c>
      <c r="AC48" s="1" t="s">
        <v>374</v>
      </c>
      <c r="AD48">
        <v>65</v>
      </c>
      <c r="AE48">
        <v>64</v>
      </c>
      <c r="AF48">
        <v>7.9739530000000006E-3</v>
      </c>
      <c r="AG48">
        <v>4.2245800000000001E-4</v>
      </c>
      <c r="AH48">
        <f>train_data[[#This Row],[Fraction of locally unvoiced frames2]]/100</f>
        <v>0.04</v>
      </c>
      <c r="AI48">
        <v>4</v>
      </c>
      <c r="AJ48">
        <v>0</v>
      </c>
      <c r="AK48">
        <f>train_data[[#This Row],[Degree of voice breaks2]]/100</f>
        <v>0</v>
      </c>
      <c r="AL48">
        <v>0</v>
      </c>
      <c r="AM48">
        <v>8</v>
      </c>
      <c r="AN48">
        <v>1</v>
      </c>
    </row>
    <row r="49" spans="1:40" x14ac:dyDescent="0.3">
      <c r="A49">
        <v>2</v>
      </c>
      <c r="B49">
        <f>train_data[[#This Row],[Jitter(local)2]]/100</f>
        <v>1.4239999999999999E-2</v>
      </c>
      <c r="C49">
        <v>1.4239999999999999</v>
      </c>
      <c r="D49">
        <v>1.12419E-4</v>
      </c>
      <c r="E49">
        <f>train_data[[#This Row],[Jitter (rap)22]]/100</f>
        <v>6.9399999999999991E-3</v>
      </c>
      <c r="F49">
        <v>0.69399999999999995</v>
      </c>
      <c r="G49">
        <f>train_data[[#This Row],[Jitter (ppq5)2]]/100</f>
        <v>6.9699999999999996E-3</v>
      </c>
      <c r="H49">
        <v>0.69699999999999995</v>
      </c>
      <c r="I49">
        <f>train_data[[#This Row],[Jitter (ddp)2]]/100</f>
        <v>2.0809999999999999E-2</v>
      </c>
      <c r="J49" s="1" t="s">
        <v>375</v>
      </c>
      <c r="K49" s="1">
        <f>train_data[[#This Row],[Shimmer (local)2]]/100</f>
        <v>0.12156</v>
      </c>
      <c r="L49" s="1" t="s">
        <v>376</v>
      </c>
      <c r="M49">
        <v>1.3109999999999999</v>
      </c>
      <c r="N49">
        <f>train_data[[#This Row],[Shimmer (apq3)2]]/100</f>
        <v>4.5560000000000003E-2</v>
      </c>
      <c r="O49">
        <v>4.556</v>
      </c>
      <c r="P49">
        <f>train_data[[#This Row],[Shimmer (apq5)2]]/100</f>
        <v>5.638E-2</v>
      </c>
      <c r="Q49" s="1" t="s">
        <v>377</v>
      </c>
      <c r="R49" s="1">
        <f>train_data[[#This Row],[Shimmer (apq11)2]]/100</f>
        <v>0.12105</v>
      </c>
      <c r="S49" s="1" t="s">
        <v>378</v>
      </c>
      <c r="T49" s="1">
        <f>train_data[[#This Row],[Shimmer (dda)2]]/100</f>
        <v>0.13666999999999999</v>
      </c>
      <c r="U49" s="1" t="s">
        <v>379</v>
      </c>
      <c r="V49">
        <v>0.86665800000000004</v>
      </c>
      <c r="W49">
        <v>0.22912099999999999</v>
      </c>
      <c r="X49">
        <v>11.476000000000001</v>
      </c>
      <c r="Y49" s="1" t="s">
        <v>380</v>
      </c>
      <c r="Z49">
        <v>126.624</v>
      </c>
      <c r="AA49" s="1" t="s">
        <v>381</v>
      </c>
      <c r="AB49">
        <v>114.905</v>
      </c>
      <c r="AC49" s="1" t="s">
        <v>382</v>
      </c>
      <c r="AD49">
        <v>59</v>
      </c>
      <c r="AE49">
        <v>57</v>
      </c>
      <c r="AF49">
        <v>7.8955339999999992E-3</v>
      </c>
      <c r="AG49">
        <v>4.5485099999999999E-4</v>
      </c>
      <c r="AH49">
        <f>train_data[[#This Row],[Fraction of locally unvoiced frames2]]/100</f>
        <v>8.6959999999999996E-2</v>
      </c>
      <c r="AI49">
        <v>8.6959999999999997</v>
      </c>
      <c r="AJ49">
        <v>1</v>
      </c>
      <c r="AK49">
        <f>train_data[[#This Row],[Degree of voice breaks2]]/100</f>
        <v>4.2249999999999996E-2</v>
      </c>
      <c r="AL49">
        <v>4.2249999999999996</v>
      </c>
      <c r="AM49">
        <v>8</v>
      </c>
      <c r="AN49">
        <v>1</v>
      </c>
    </row>
    <row r="50" spans="1:40" x14ac:dyDescent="0.3">
      <c r="A50">
        <v>2</v>
      </c>
      <c r="B50">
        <f>train_data[[#This Row],[Jitter(local)2]]/100</f>
        <v>2.5690000000000001E-2</v>
      </c>
      <c r="C50">
        <v>2.569</v>
      </c>
      <c r="D50">
        <v>1.9117299999999999E-4</v>
      </c>
      <c r="E50">
        <f>train_data[[#This Row],[Jitter (rap)22]]/100</f>
        <v>1.1470000000000001E-2</v>
      </c>
      <c r="F50">
        <v>1.147</v>
      </c>
      <c r="G50">
        <f>train_data[[#This Row],[Jitter (ppq5)2]]/100</f>
        <v>1.307E-2</v>
      </c>
      <c r="H50">
        <v>1.3069999999999999</v>
      </c>
      <c r="I50">
        <f>train_data[[#This Row],[Jitter (ddp)2]]/100</f>
        <v>3.44E-2</v>
      </c>
      <c r="J50" s="1" t="s">
        <v>383</v>
      </c>
      <c r="K50" s="1">
        <f>train_data[[#This Row],[Shimmer (local)2]]/100</f>
        <v>0.11869</v>
      </c>
      <c r="L50" s="1" t="s">
        <v>384</v>
      </c>
      <c r="M50">
        <v>1.087</v>
      </c>
      <c r="N50">
        <f>train_data[[#This Row],[Shimmer (apq3)2]]/100</f>
        <v>4.6829999999999997E-2</v>
      </c>
      <c r="O50">
        <v>4.6829999999999998</v>
      </c>
      <c r="P50">
        <f>train_data[[#This Row],[Shimmer (apq5)2]]/100</f>
        <v>7.0430000000000006E-2</v>
      </c>
      <c r="Q50" s="1" t="s">
        <v>385</v>
      </c>
      <c r="R50" s="1">
        <f>train_data[[#This Row],[Shimmer (apq11)2]]/100</f>
        <v>0.18503</v>
      </c>
      <c r="S50" s="1" t="s">
        <v>386</v>
      </c>
      <c r="T50" s="1">
        <f>train_data[[#This Row],[Shimmer (dda)2]]/100</f>
        <v>0.14047999999999999</v>
      </c>
      <c r="U50" s="1" t="s">
        <v>387</v>
      </c>
      <c r="V50">
        <v>0.90693599999999996</v>
      </c>
      <c r="W50">
        <v>0.14580499999999999</v>
      </c>
      <c r="X50">
        <v>13.093999999999999</v>
      </c>
      <c r="Y50" s="1" t="s">
        <v>388</v>
      </c>
      <c r="Z50">
        <v>133.529</v>
      </c>
      <c r="AA50" s="1" t="s">
        <v>389</v>
      </c>
      <c r="AB50">
        <v>108.568</v>
      </c>
      <c r="AC50" s="1" t="s">
        <v>390</v>
      </c>
      <c r="AD50">
        <v>47</v>
      </c>
      <c r="AE50">
        <v>44</v>
      </c>
      <c r="AF50">
        <v>7.4420370000000003E-3</v>
      </c>
      <c r="AG50">
        <v>6.34061E-4</v>
      </c>
      <c r="AH50">
        <f>train_data[[#This Row],[Fraction of locally unvoiced frames2]]/100</f>
        <v>0.28301999999999999</v>
      </c>
      <c r="AI50">
        <v>28.302</v>
      </c>
      <c r="AJ50">
        <v>2</v>
      </c>
      <c r="AK50">
        <f>train_data[[#This Row],[Degree of voice breaks2]]/100</f>
        <v>0.37243999999999999</v>
      </c>
      <c r="AL50">
        <v>37.244</v>
      </c>
      <c r="AM50">
        <v>8</v>
      </c>
      <c r="AN50">
        <v>1</v>
      </c>
    </row>
    <row r="51" spans="1:40" x14ac:dyDescent="0.3">
      <c r="A51">
        <v>2</v>
      </c>
      <c r="B51">
        <f>train_data[[#This Row],[Jitter(local)2]]/100</f>
        <v>1.0369999999999999E-2</v>
      </c>
      <c r="C51">
        <v>1.0369999999999999</v>
      </c>
      <c r="D51">
        <v>7.7507000000000002E-5</v>
      </c>
      <c r="E51">
        <f>train_data[[#This Row],[Jitter (rap)22]]/100</f>
        <v>5.2700000000000004E-3</v>
      </c>
      <c r="F51">
        <v>0.52700000000000002</v>
      </c>
      <c r="G51">
        <f>train_data[[#This Row],[Jitter (ppq5)2]]/100</f>
        <v>5.28E-3</v>
      </c>
      <c r="H51">
        <v>0.52800000000000002</v>
      </c>
      <c r="I51">
        <f>train_data[[#This Row],[Jitter (ddp)2]]/100</f>
        <v>1.5820000000000001E-2</v>
      </c>
      <c r="J51" s="1" t="s">
        <v>391</v>
      </c>
      <c r="K51" s="1">
        <f>train_data[[#This Row],[Shimmer (local)2]]/100</f>
        <v>6.1550000000000001E-2</v>
      </c>
      <c r="L51" s="1" t="s">
        <v>392</v>
      </c>
      <c r="M51">
        <v>0.60899999999999999</v>
      </c>
      <c r="N51">
        <f>train_data[[#This Row],[Shimmer (apq3)2]]/100</f>
        <v>2.189E-2</v>
      </c>
      <c r="O51">
        <v>2.1890000000000001</v>
      </c>
      <c r="P51">
        <f>train_data[[#This Row],[Shimmer (apq5)2]]/100</f>
        <v>3.9120000000000002E-2</v>
      </c>
      <c r="Q51" s="1" t="s">
        <v>393</v>
      </c>
      <c r="R51" s="1">
        <f>train_data[[#This Row],[Shimmer (apq11)2]]/100</f>
        <v>7.7249999999999999E-2</v>
      </c>
      <c r="S51" s="1" t="s">
        <v>394</v>
      </c>
      <c r="T51" s="1">
        <f>train_data[[#This Row],[Shimmer (dda)2]]/100</f>
        <v>6.5680000000000002E-2</v>
      </c>
      <c r="U51" s="1" t="s">
        <v>395</v>
      </c>
      <c r="V51">
        <v>0.97660899999999995</v>
      </c>
      <c r="W51">
        <v>2.4482E-2</v>
      </c>
      <c r="X51">
        <v>17.803999999999998</v>
      </c>
      <c r="Y51" s="1" t="s">
        <v>396</v>
      </c>
      <c r="Z51">
        <v>133.958</v>
      </c>
      <c r="AA51" s="1" t="s">
        <v>397</v>
      </c>
      <c r="AB51">
        <v>126.10299999999999</v>
      </c>
      <c r="AC51" s="1" t="s">
        <v>398</v>
      </c>
      <c r="AD51">
        <v>60</v>
      </c>
      <c r="AE51">
        <v>59</v>
      </c>
      <c r="AF51">
        <v>7.4705850000000001E-3</v>
      </c>
      <c r="AG51">
        <v>2.9993199999999999E-4</v>
      </c>
      <c r="AH51">
        <f>train_data[[#This Row],[Fraction of locally unvoiced frames2]]/100</f>
        <v>0</v>
      </c>
      <c r="AI51">
        <v>0</v>
      </c>
      <c r="AJ51">
        <v>0</v>
      </c>
      <c r="AK51">
        <f>train_data[[#This Row],[Degree of voice breaks2]]/100</f>
        <v>0</v>
      </c>
      <c r="AL51">
        <v>0</v>
      </c>
      <c r="AM51">
        <v>8</v>
      </c>
      <c r="AN51">
        <v>1</v>
      </c>
    </row>
    <row r="52" spans="1:40" x14ac:dyDescent="0.3">
      <c r="A52">
        <v>2</v>
      </c>
      <c r="B52">
        <f>train_data[[#This Row],[Jitter(local)2]]/100</f>
        <v>2.7160000000000004E-2</v>
      </c>
      <c r="C52">
        <v>2.7160000000000002</v>
      </c>
      <c r="D52">
        <v>2.05043E-4</v>
      </c>
      <c r="E52">
        <f>train_data[[#This Row],[Jitter (rap)22]]/100</f>
        <v>1.2540000000000001E-2</v>
      </c>
      <c r="F52">
        <v>1.254</v>
      </c>
      <c r="G52">
        <f>train_data[[#This Row],[Jitter (ppq5)2]]/100</f>
        <v>1.585E-2</v>
      </c>
      <c r="H52">
        <v>1.585</v>
      </c>
      <c r="I52">
        <f>train_data[[#This Row],[Jitter (ddp)2]]/100</f>
        <v>3.7629999999999997E-2</v>
      </c>
      <c r="J52" s="1" t="s">
        <v>399</v>
      </c>
      <c r="K52" s="1">
        <f>train_data[[#This Row],[Shimmer (local)2]]/100</f>
        <v>9.8030000000000006E-2</v>
      </c>
      <c r="L52" s="1" t="s">
        <v>400</v>
      </c>
      <c r="M52">
        <v>0.96899999999999997</v>
      </c>
      <c r="N52">
        <f>train_data[[#This Row],[Shimmer (apq3)2]]/100</f>
        <v>3.6979999999999999E-2</v>
      </c>
      <c r="O52">
        <v>3.698</v>
      </c>
      <c r="P52">
        <f>train_data[[#This Row],[Shimmer (apq5)2]]/100</f>
        <v>5.8250000000000003E-2</v>
      </c>
      <c r="Q52" s="1" t="s">
        <v>401</v>
      </c>
      <c r="R52" s="1">
        <f>train_data[[#This Row],[Shimmer (apq11)2]]/100</f>
        <v>0.11564999999999999</v>
      </c>
      <c r="S52" s="1" t="s">
        <v>402</v>
      </c>
      <c r="T52" s="1">
        <f>train_data[[#This Row],[Shimmer (dda)2]]/100</f>
        <v>0.11093</v>
      </c>
      <c r="U52" s="1" t="s">
        <v>403</v>
      </c>
      <c r="V52">
        <v>0.90921399999999997</v>
      </c>
      <c r="W52">
        <v>0.14677899999999999</v>
      </c>
      <c r="X52">
        <v>14.443</v>
      </c>
      <c r="Y52" s="1" t="s">
        <v>404</v>
      </c>
      <c r="Z52">
        <v>133.078</v>
      </c>
      <c r="AA52" s="1" t="s">
        <v>405</v>
      </c>
      <c r="AB52">
        <v>113.37</v>
      </c>
      <c r="AC52" s="1" t="s">
        <v>406</v>
      </c>
      <c r="AD52">
        <v>64</v>
      </c>
      <c r="AE52">
        <v>62</v>
      </c>
      <c r="AF52">
        <v>7.5495509999999998E-3</v>
      </c>
      <c r="AG52">
        <v>5.5745899999999995E-4</v>
      </c>
      <c r="AH52">
        <f>train_data[[#This Row],[Fraction of locally unvoiced frames2]]/100</f>
        <v>0.1</v>
      </c>
      <c r="AI52">
        <v>10</v>
      </c>
      <c r="AJ52">
        <v>1</v>
      </c>
      <c r="AK52">
        <f>train_data[[#This Row],[Degree of voice breaks2]]/100</f>
        <v>7.9130000000000006E-2</v>
      </c>
      <c r="AL52">
        <v>7.9130000000000003</v>
      </c>
      <c r="AM52">
        <v>8</v>
      </c>
      <c r="AN52">
        <v>1</v>
      </c>
    </row>
    <row r="53" spans="1:40" x14ac:dyDescent="0.3">
      <c r="A53">
        <v>2</v>
      </c>
      <c r="B53">
        <f>train_data[[#This Row],[Jitter(local)2]]/100</f>
        <v>1.797E-2</v>
      </c>
      <c r="C53">
        <v>1.7969999999999999</v>
      </c>
      <c r="D53">
        <v>1.51423E-4</v>
      </c>
      <c r="E53">
        <f>train_data[[#This Row],[Jitter (rap)22]]/100</f>
        <v>8.8500000000000002E-3</v>
      </c>
      <c r="F53">
        <v>0.88500000000000001</v>
      </c>
      <c r="G53">
        <f>train_data[[#This Row],[Jitter (ppq5)2]]/100</f>
        <v>1.0960000000000001E-2</v>
      </c>
      <c r="H53">
        <v>1.0960000000000001</v>
      </c>
      <c r="I53">
        <f>train_data[[#This Row],[Jitter (ddp)2]]/100</f>
        <v>2.656E-2</v>
      </c>
      <c r="J53" s="1" t="s">
        <v>407</v>
      </c>
      <c r="K53" s="1">
        <f>train_data[[#This Row],[Shimmer (local)2]]/100</f>
        <v>0.15181</v>
      </c>
      <c r="L53" s="1" t="s">
        <v>408</v>
      </c>
      <c r="M53">
        <v>1.361</v>
      </c>
      <c r="N53">
        <f>train_data[[#This Row],[Shimmer (apq3)2]]/100</f>
        <v>6.1440000000000002E-2</v>
      </c>
      <c r="O53">
        <v>6.1440000000000001</v>
      </c>
      <c r="P53">
        <f>train_data[[#This Row],[Shimmer (apq5)2]]/100</f>
        <v>9.2200000000000004E-2</v>
      </c>
      <c r="Q53" s="1" t="s">
        <v>409</v>
      </c>
      <c r="R53" s="1">
        <f>train_data[[#This Row],[Shimmer (apq11)2]]/100</f>
        <v>0.14208000000000001</v>
      </c>
      <c r="S53" s="1" t="s">
        <v>410</v>
      </c>
      <c r="T53" s="1">
        <f>train_data[[#This Row],[Shimmer (dda)2]]/100</f>
        <v>0.18431999999999998</v>
      </c>
      <c r="U53" s="1" t="s">
        <v>411</v>
      </c>
      <c r="V53">
        <v>0.89638799999999996</v>
      </c>
      <c r="W53">
        <v>0.131331</v>
      </c>
      <c r="X53">
        <v>11.208</v>
      </c>
      <c r="Y53" s="1" t="s">
        <v>412</v>
      </c>
      <c r="Z53">
        <v>118.318</v>
      </c>
      <c r="AA53" s="1" t="s">
        <v>413</v>
      </c>
      <c r="AB53">
        <v>104.508</v>
      </c>
      <c r="AC53" s="1" t="s">
        <v>414</v>
      </c>
      <c r="AD53">
        <v>50</v>
      </c>
      <c r="AE53">
        <v>49</v>
      </c>
      <c r="AF53">
        <v>8.4245499999999994E-3</v>
      </c>
      <c r="AG53">
        <v>5.6444299999999998E-4</v>
      </c>
      <c r="AH53">
        <f>train_data[[#This Row],[Fraction of locally unvoiced frames2]]/100</f>
        <v>0.13042999999999999</v>
      </c>
      <c r="AI53">
        <v>13.042999999999999</v>
      </c>
      <c r="AJ53">
        <v>0</v>
      </c>
      <c r="AK53">
        <f>train_data[[#This Row],[Degree of voice breaks2]]/100</f>
        <v>0</v>
      </c>
      <c r="AL53">
        <v>0</v>
      </c>
      <c r="AM53">
        <v>8</v>
      </c>
      <c r="AN53">
        <v>1</v>
      </c>
    </row>
    <row r="54" spans="1:40" x14ac:dyDescent="0.3">
      <c r="A54">
        <v>3</v>
      </c>
      <c r="B54">
        <f>train_data[[#This Row],[Jitter(local)2]]/100</f>
        <v>1.4930000000000001E-2</v>
      </c>
      <c r="C54">
        <v>1.4930000000000001</v>
      </c>
      <c r="D54">
        <v>6.3765999999999999E-5</v>
      </c>
      <c r="E54">
        <f>train_data[[#This Row],[Jitter (rap)22]]/100</f>
        <v>9.1199999999999996E-3</v>
      </c>
      <c r="F54">
        <v>0.91200000000000003</v>
      </c>
      <c r="G54">
        <f>train_data[[#This Row],[Jitter (ppq5)2]]/100</f>
        <v>8.2199999999999999E-3</v>
      </c>
      <c r="H54">
        <v>0.82199999999999995</v>
      </c>
      <c r="I54">
        <f>train_data[[#This Row],[Jitter (ddp)2]]/100</f>
        <v>2.7349999999999999E-2</v>
      </c>
      <c r="J54" s="1" t="s">
        <v>415</v>
      </c>
      <c r="K54" s="1">
        <f>train_data[[#This Row],[Shimmer (local)2]]/100</f>
        <v>0.11521000000000001</v>
      </c>
      <c r="L54" s="1" t="s">
        <v>416</v>
      </c>
      <c r="M54">
        <v>1.0680000000000001</v>
      </c>
      <c r="N54">
        <f>train_data[[#This Row],[Shimmer (apq3)2]]/100</f>
        <v>5.5519999999999993E-2</v>
      </c>
      <c r="O54">
        <v>5.5519999999999996</v>
      </c>
      <c r="P54">
        <f>train_data[[#This Row],[Shimmer (apq5)2]]/100</f>
        <v>7.4950000000000003E-2</v>
      </c>
      <c r="Q54" s="1" t="s">
        <v>417</v>
      </c>
      <c r="R54" s="1">
        <f>train_data[[#This Row],[Shimmer (apq11)2]]/100</f>
        <v>0.1072</v>
      </c>
      <c r="S54" s="1" t="s">
        <v>418</v>
      </c>
      <c r="T54" s="1">
        <f>train_data[[#This Row],[Shimmer (dda)2]]/100</f>
        <v>0.16657</v>
      </c>
      <c r="U54" s="1" t="s">
        <v>419</v>
      </c>
      <c r="V54">
        <v>0.91304300000000005</v>
      </c>
      <c r="W54">
        <v>9.9982000000000001E-2</v>
      </c>
      <c r="X54">
        <v>10.744</v>
      </c>
      <c r="Y54" s="1" t="s">
        <v>420</v>
      </c>
      <c r="Z54">
        <v>234.11699999999999</v>
      </c>
      <c r="AA54" s="1" t="s">
        <v>421</v>
      </c>
      <c r="AB54">
        <v>212.17599999999999</v>
      </c>
      <c r="AC54" s="1" t="s">
        <v>422</v>
      </c>
      <c r="AD54">
        <v>102</v>
      </c>
      <c r="AE54">
        <v>101</v>
      </c>
      <c r="AF54">
        <v>4.2696699999999997E-3</v>
      </c>
      <c r="AG54">
        <v>2.7921499999999998E-4</v>
      </c>
      <c r="AH54">
        <f>train_data[[#This Row],[Fraction of locally unvoiced frames2]]/100</f>
        <v>0</v>
      </c>
      <c r="AI54">
        <v>0</v>
      </c>
      <c r="AJ54">
        <v>0</v>
      </c>
      <c r="AK54">
        <f>train_data[[#This Row],[Degree of voice breaks2]]/100</f>
        <v>0</v>
      </c>
      <c r="AL54">
        <v>0</v>
      </c>
      <c r="AM54">
        <v>40</v>
      </c>
      <c r="AN54">
        <v>1</v>
      </c>
    </row>
    <row r="55" spans="1:40" x14ac:dyDescent="0.3">
      <c r="A55">
        <v>3</v>
      </c>
      <c r="B55">
        <f>train_data[[#This Row],[Jitter(local)2]]/100</f>
        <v>1.4970000000000001E-2</v>
      </c>
      <c r="C55">
        <v>1.4970000000000001</v>
      </c>
      <c r="D55">
        <v>7.0437000000000003E-5</v>
      </c>
      <c r="E55">
        <f>train_data[[#This Row],[Jitter (rap)22]]/100</f>
        <v>8.9200000000000008E-3</v>
      </c>
      <c r="F55">
        <v>0.89200000000000002</v>
      </c>
      <c r="G55">
        <f>train_data[[#This Row],[Jitter (ppq5)2]]/100</f>
        <v>8.8900000000000003E-3</v>
      </c>
      <c r="H55">
        <v>0.88900000000000001</v>
      </c>
      <c r="I55">
        <f>train_data[[#This Row],[Jitter (ddp)2]]/100</f>
        <v>2.6760000000000003E-2</v>
      </c>
      <c r="J55" s="1" t="s">
        <v>423</v>
      </c>
      <c r="K55" s="1">
        <f>train_data[[#This Row],[Shimmer (local)2]]/100</f>
        <v>0.10703</v>
      </c>
      <c r="L55" s="1" t="s">
        <v>424</v>
      </c>
      <c r="M55">
        <v>1.028</v>
      </c>
      <c r="N55">
        <f>train_data[[#This Row],[Shimmer (apq3)2]]/100</f>
        <v>5.5919999999999997E-2</v>
      </c>
      <c r="O55">
        <v>5.5919999999999996</v>
      </c>
      <c r="P55">
        <f>train_data[[#This Row],[Shimmer (apq5)2]]/100</f>
        <v>7.5700000000000003E-2</v>
      </c>
      <c r="Q55" s="1" t="s">
        <v>425</v>
      </c>
      <c r="R55" s="1">
        <f>train_data[[#This Row],[Shimmer (apq11)2]]/100</f>
        <v>9.0959999999999999E-2</v>
      </c>
      <c r="S55" s="1" t="s">
        <v>426</v>
      </c>
      <c r="T55" s="1">
        <f>train_data[[#This Row],[Shimmer (dda)2]]/100</f>
        <v>0.16775999999999999</v>
      </c>
      <c r="U55" s="1" t="s">
        <v>427</v>
      </c>
      <c r="V55">
        <v>0.93958299999999995</v>
      </c>
      <c r="W55">
        <v>7.1136000000000005E-2</v>
      </c>
      <c r="X55">
        <v>13.691000000000001</v>
      </c>
      <c r="Y55" s="1" t="s">
        <v>428</v>
      </c>
      <c r="Z55">
        <v>212.60900000000001</v>
      </c>
      <c r="AA55" s="1" t="s">
        <v>429</v>
      </c>
      <c r="AB55">
        <v>177.005</v>
      </c>
      <c r="AC55" s="1" t="s">
        <v>430</v>
      </c>
      <c r="AD55">
        <v>134</v>
      </c>
      <c r="AE55">
        <v>133</v>
      </c>
      <c r="AF55">
        <v>4.7037590000000001E-3</v>
      </c>
      <c r="AG55">
        <v>4.2746800000000002E-4</v>
      </c>
      <c r="AH55">
        <f>train_data[[#This Row],[Fraction of locally unvoiced frames2]]/100</f>
        <v>0</v>
      </c>
      <c r="AI55">
        <v>0</v>
      </c>
      <c r="AJ55">
        <v>0</v>
      </c>
      <c r="AK55">
        <f>train_data[[#This Row],[Degree of voice breaks2]]/100</f>
        <v>0</v>
      </c>
      <c r="AL55">
        <v>0</v>
      </c>
      <c r="AM55">
        <v>40</v>
      </c>
      <c r="AN55">
        <v>1</v>
      </c>
    </row>
    <row r="56" spans="1:40" x14ac:dyDescent="0.3">
      <c r="A56">
        <v>3</v>
      </c>
      <c r="B56">
        <f>train_data[[#This Row],[Jitter(local)2]]/100</f>
        <v>1.542E-2</v>
      </c>
      <c r="C56">
        <v>1.542</v>
      </c>
      <c r="D56">
        <v>7.4375999999999994E-5</v>
      </c>
      <c r="E56">
        <f>train_data[[#This Row],[Jitter (rap)22]]/100</f>
        <v>9.3799999999999994E-3</v>
      </c>
      <c r="F56">
        <v>0.93799999999999994</v>
      </c>
      <c r="G56">
        <f>train_data[[#This Row],[Jitter (ppq5)2]]/100</f>
        <v>9.1500000000000001E-3</v>
      </c>
      <c r="H56">
        <v>0.91500000000000004</v>
      </c>
      <c r="I56">
        <f>train_data[[#This Row],[Jitter (ddp)2]]/100</f>
        <v>2.8130000000000002E-2</v>
      </c>
      <c r="J56" s="1" t="s">
        <v>431</v>
      </c>
      <c r="K56" s="1">
        <f>train_data[[#This Row],[Shimmer (local)2]]/100</f>
        <v>0.1198</v>
      </c>
      <c r="L56" s="1" t="s">
        <v>432</v>
      </c>
      <c r="M56">
        <v>1.1599999999999999</v>
      </c>
      <c r="N56">
        <f>train_data[[#This Row],[Shimmer (apq3)2]]/100</f>
        <v>5.9299999999999999E-2</v>
      </c>
      <c r="O56">
        <v>5.93</v>
      </c>
      <c r="P56">
        <f>train_data[[#This Row],[Shimmer (apq5)2]]/100</f>
        <v>7.7579999999999996E-2</v>
      </c>
      <c r="Q56" s="1" t="s">
        <v>433</v>
      </c>
      <c r="R56" s="1">
        <f>train_data[[#This Row],[Shimmer (apq11)2]]/100</f>
        <v>0.11368</v>
      </c>
      <c r="S56" s="1" t="s">
        <v>434</v>
      </c>
      <c r="T56" s="1">
        <f>train_data[[#This Row],[Shimmer (dda)2]]/100</f>
        <v>0.1779</v>
      </c>
      <c r="U56" s="1" t="s">
        <v>435</v>
      </c>
      <c r="V56">
        <v>0.91488700000000001</v>
      </c>
      <c r="W56">
        <v>0.10179100000000001</v>
      </c>
      <c r="X56">
        <v>11.364000000000001</v>
      </c>
      <c r="Y56" s="1" t="s">
        <v>436</v>
      </c>
      <c r="Z56">
        <v>207.34299999999999</v>
      </c>
      <c r="AA56" s="1" t="s">
        <v>437</v>
      </c>
      <c r="AB56">
        <v>176.20699999999999</v>
      </c>
      <c r="AC56" s="1" t="s">
        <v>438</v>
      </c>
      <c r="AD56">
        <v>123</v>
      </c>
      <c r="AE56">
        <v>122</v>
      </c>
      <c r="AF56">
        <v>4.8245850000000002E-3</v>
      </c>
      <c r="AG56">
        <v>4.2234500000000002E-4</v>
      </c>
      <c r="AH56">
        <f>train_data[[#This Row],[Fraction of locally unvoiced frames2]]/100</f>
        <v>9.2310000000000003E-2</v>
      </c>
      <c r="AI56">
        <v>9.2309999999999999</v>
      </c>
      <c r="AJ56">
        <v>0</v>
      </c>
      <c r="AK56">
        <f>train_data[[#This Row],[Degree of voice breaks2]]/100</f>
        <v>0</v>
      </c>
      <c r="AL56">
        <v>0</v>
      </c>
      <c r="AM56">
        <v>40</v>
      </c>
      <c r="AN56">
        <v>1</v>
      </c>
    </row>
    <row r="57" spans="1:40" x14ac:dyDescent="0.3">
      <c r="A57">
        <v>3</v>
      </c>
      <c r="B57">
        <f>train_data[[#This Row],[Jitter(local)2]]/100</f>
        <v>2.162E-2</v>
      </c>
      <c r="C57">
        <v>2.1619999999999999</v>
      </c>
      <c r="D57">
        <v>1.0097799999999999E-4</v>
      </c>
      <c r="E57">
        <f>train_data[[#This Row],[Jitter (rap)22]]/100</f>
        <v>1.1310000000000001E-2</v>
      </c>
      <c r="F57">
        <v>1.131</v>
      </c>
      <c r="G57">
        <f>train_data[[#This Row],[Jitter (ppq5)2]]/100</f>
        <v>1.2150000000000001E-2</v>
      </c>
      <c r="H57">
        <v>1.2150000000000001</v>
      </c>
      <c r="I57">
        <f>train_data[[#This Row],[Jitter (ddp)2]]/100</f>
        <v>3.3929999999999995E-2</v>
      </c>
      <c r="J57" s="1" t="s">
        <v>439</v>
      </c>
      <c r="K57" s="1">
        <f>train_data[[#This Row],[Shimmer (local)2]]/100</f>
        <v>0.11042999999999999</v>
      </c>
      <c r="L57" s="1" t="s">
        <v>440</v>
      </c>
      <c r="M57">
        <v>1.1990000000000001</v>
      </c>
      <c r="N57">
        <f>train_data[[#This Row],[Shimmer (apq3)2]]/100</f>
        <v>5.3159999999999999E-2</v>
      </c>
      <c r="O57">
        <v>5.3159999999999998</v>
      </c>
      <c r="P57">
        <f>train_data[[#This Row],[Shimmer (apq5)2]]/100</f>
        <v>6.7419999999999994E-2</v>
      </c>
      <c r="Q57" s="1" t="s">
        <v>441</v>
      </c>
      <c r="R57" s="1">
        <f>train_data[[#This Row],[Shimmer (apq11)2]]/100</f>
        <v>0.11269</v>
      </c>
      <c r="S57" s="1" t="s">
        <v>442</v>
      </c>
      <c r="T57" s="1">
        <f>train_data[[#This Row],[Shimmer (dda)2]]/100</f>
        <v>0.15948000000000001</v>
      </c>
      <c r="U57" s="1" t="s">
        <v>443</v>
      </c>
      <c r="V57">
        <v>0.91030299999999997</v>
      </c>
      <c r="W57">
        <v>0.116066</v>
      </c>
      <c r="X57">
        <v>11.933</v>
      </c>
      <c r="Y57" s="1" t="s">
        <v>444</v>
      </c>
      <c r="Z57">
        <v>213.39500000000001</v>
      </c>
      <c r="AA57" s="1" t="s">
        <v>445</v>
      </c>
      <c r="AB57">
        <v>163.17699999999999</v>
      </c>
      <c r="AC57" s="1" t="s">
        <v>446</v>
      </c>
      <c r="AD57">
        <v>91</v>
      </c>
      <c r="AE57">
        <v>90</v>
      </c>
      <c r="AF57">
        <v>4.6708119999999999E-3</v>
      </c>
      <c r="AG57">
        <v>6.4528199999999995E-4</v>
      </c>
      <c r="AH57">
        <f>train_data[[#This Row],[Fraction of locally unvoiced frames2]]/100</f>
        <v>0</v>
      </c>
      <c r="AI57">
        <v>0</v>
      </c>
      <c r="AJ57">
        <v>0</v>
      </c>
      <c r="AK57">
        <f>train_data[[#This Row],[Degree of voice breaks2]]/100</f>
        <v>0</v>
      </c>
      <c r="AL57">
        <v>0</v>
      </c>
      <c r="AM57">
        <v>40</v>
      </c>
      <c r="AN57">
        <v>1</v>
      </c>
    </row>
    <row r="58" spans="1:40" x14ac:dyDescent="0.3">
      <c r="A58">
        <v>3</v>
      </c>
      <c r="B58">
        <f>train_data[[#This Row],[Jitter(local)2]]/100</f>
        <v>2.8479999999999998E-2</v>
      </c>
      <c r="C58">
        <v>2.8479999999999999</v>
      </c>
      <c r="D58">
        <v>1.19225E-4</v>
      </c>
      <c r="E58">
        <f>train_data[[#This Row],[Jitter (rap)22]]/100</f>
        <v>1.1270000000000001E-2</v>
      </c>
      <c r="F58">
        <v>1.127</v>
      </c>
      <c r="G58">
        <f>train_data[[#This Row],[Jitter (ppq5)2]]/100</f>
        <v>1.265E-2</v>
      </c>
      <c r="H58">
        <v>1.2649999999999999</v>
      </c>
      <c r="I58">
        <f>train_data[[#This Row],[Jitter (ddp)2]]/100</f>
        <v>3.3799999999999997E-2</v>
      </c>
      <c r="J58" s="1" t="s">
        <v>447</v>
      </c>
      <c r="K58" s="1">
        <f>train_data[[#This Row],[Shimmer (local)2]]/100</f>
        <v>0.1366</v>
      </c>
      <c r="L58" s="1" t="s">
        <v>448</v>
      </c>
      <c r="M58">
        <v>1.3160000000000001</v>
      </c>
      <c r="N58">
        <f>train_data[[#This Row],[Shimmer (apq3)2]]/100</f>
        <v>6.132E-2</v>
      </c>
      <c r="O58">
        <v>6.1319999999999997</v>
      </c>
      <c r="P58">
        <f>train_data[[#This Row],[Shimmer (apq5)2]]/100</f>
        <v>8.7789999999999993E-2</v>
      </c>
      <c r="Q58" s="1" t="s">
        <v>449</v>
      </c>
      <c r="R58" s="1">
        <f>train_data[[#This Row],[Shimmer (apq11)2]]/100</f>
        <v>0.14949000000000001</v>
      </c>
      <c r="S58" s="1" t="s">
        <v>450</v>
      </c>
      <c r="T58" s="1">
        <f>train_data[[#This Row],[Shimmer (dda)2]]/100</f>
        <v>0.18396000000000001</v>
      </c>
      <c r="U58" s="1" t="s">
        <v>451</v>
      </c>
      <c r="V58">
        <v>0.84446699999999997</v>
      </c>
      <c r="W58">
        <v>0.23005999999999999</v>
      </c>
      <c r="X58">
        <v>9.1259999999999994</v>
      </c>
      <c r="Y58" s="1" t="s">
        <v>452</v>
      </c>
      <c r="Z58">
        <v>244.441</v>
      </c>
      <c r="AA58" s="1" t="s">
        <v>453</v>
      </c>
      <c r="AB58">
        <v>84.450999999999993</v>
      </c>
      <c r="AC58" s="1" t="s">
        <v>454</v>
      </c>
      <c r="AD58">
        <v>121</v>
      </c>
      <c r="AE58">
        <v>109</v>
      </c>
      <c r="AF58">
        <v>4.1861060000000002E-3</v>
      </c>
      <c r="AG58">
        <v>1.629262E-3</v>
      </c>
      <c r="AH58">
        <f>train_data[[#This Row],[Fraction of locally unvoiced frames2]]/100</f>
        <v>0.35</v>
      </c>
      <c r="AI58">
        <v>35</v>
      </c>
      <c r="AJ58">
        <v>1</v>
      </c>
      <c r="AK58">
        <f>train_data[[#This Row],[Degree of voice breaks2]]/100</f>
        <v>0.22536999999999999</v>
      </c>
      <c r="AL58">
        <v>22.536999999999999</v>
      </c>
      <c r="AM58">
        <v>40</v>
      </c>
      <c r="AN58">
        <v>1</v>
      </c>
    </row>
    <row r="59" spans="1:40" x14ac:dyDescent="0.3">
      <c r="A59">
        <v>3</v>
      </c>
      <c r="B59">
        <f>train_data[[#This Row],[Jitter(local)2]]/100</f>
        <v>2.367E-2</v>
      </c>
      <c r="C59">
        <v>2.367</v>
      </c>
      <c r="D59">
        <v>1.2110800000000001E-4</v>
      </c>
      <c r="E59">
        <f>train_data[[#This Row],[Jitter (rap)22]]/100</f>
        <v>1.3720000000000001E-2</v>
      </c>
      <c r="F59">
        <v>1.3720000000000001</v>
      </c>
      <c r="G59">
        <f>train_data[[#This Row],[Jitter (ppq5)2]]/100</f>
        <v>1.1399999999999999E-2</v>
      </c>
      <c r="H59">
        <v>1.1399999999999999</v>
      </c>
      <c r="I59">
        <f>train_data[[#This Row],[Jitter (ddp)2]]/100</f>
        <v>4.1159999999999995E-2</v>
      </c>
      <c r="J59" s="1" t="s">
        <v>455</v>
      </c>
      <c r="K59" s="1">
        <f>train_data[[#This Row],[Shimmer (local)2]]/100</f>
        <v>0.18009</v>
      </c>
      <c r="L59" s="1" t="s">
        <v>456</v>
      </c>
      <c r="M59">
        <v>1.607</v>
      </c>
      <c r="N59">
        <f>train_data[[#This Row],[Shimmer (apq3)2]]/100</f>
        <v>9.2159999999999992E-2</v>
      </c>
      <c r="O59">
        <v>9.2159999999999993</v>
      </c>
      <c r="P59">
        <f>train_data[[#This Row],[Shimmer (apq5)2]]/100</f>
        <v>0.12436999999999999</v>
      </c>
      <c r="Q59" s="1" t="s">
        <v>457</v>
      </c>
      <c r="R59" s="1">
        <f>train_data[[#This Row],[Shimmer (apq11)2]]/100</f>
        <v>0.19952999999999999</v>
      </c>
      <c r="S59" s="1" t="s">
        <v>458</v>
      </c>
      <c r="T59" s="1">
        <f>train_data[[#This Row],[Shimmer (dda)2]]/100</f>
        <v>0.27649000000000001</v>
      </c>
      <c r="U59" s="1" t="s">
        <v>459</v>
      </c>
      <c r="V59">
        <v>0.88626499999999997</v>
      </c>
      <c r="W59">
        <v>0.146728</v>
      </c>
      <c r="X59">
        <v>9.9290000000000003</v>
      </c>
      <c r="Y59" s="1" t="s">
        <v>460</v>
      </c>
      <c r="Z59">
        <v>196.029</v>
      </c>
      <c r="AA59" s="1" t="s">
        <v>69</v>
      </c>
      <c r="AB59">
        <v>178.375</v>
      </c>
      <c r="AC59" s="1" t="s">
        <v>461</v>
      </c>
      <c r="AD59">
        <v>92</v>
      </c>
      <c r="AE59">
        <v>91</v>
      </c>
      <c r="AF59">
        <v>5.1155130000000004E-3</v>
      </c>
      <c r="AG59">
        <v>3.0565600000000002E-4</v>
      </c>
      <c r="AH59">
        <f>train_data[[#This Row],[Fraction of locally unvoiced frames2]]/100</f>
        <v>0.45238</v>
      </c>
      <c r="AI59">
        <v>45.238</v>
      </c>
      <c r="AJ59">
        <v>0</v>
      </c>
      <c r="AK59">
        <f>train_data[[#This Row],[Degree of voice breaks2]]/100</f>
        <v>0</v>
      </c>
      <c r="AL59">
        <v>0</v>
      </c>
      <c r="AM59">
        <v>40</v>
      </c>
      <c r="AN59">
        <v>1</v>
      </c>
    </row>
    <row r="60" spans="1:40" x14ac:dyDescent="0.3">
      <c r="A60">
        <v>3</v>
      </c>
      <c r="B60">
        <f>train_data[[#This Row],[Jitter(local)2]]/100</f>
        <v>1.651E-2</v>
      </c>
      <c r="C60">
        <v>1.651</v>
      </c>
      <c r="D60">
        <v>8.4518999999999995E-5</v>
      </c>
      <c r="E60">
        <f>train_data[[#This Row],[Jitter (rap)22]]/100</f>
        <v>9.4299999999999991E-3</v>
      </c>
      <c r="F60">
        <v>0.94299999999999995</v>
      </c>
      <c r="G60">
        <f>train_data[[#This Row],[Jitter (ppq5)2]]/100</f>
        <v>1.018E-2</v>
      </c>
      <c r="H60">
        <v>1.018</v>
      </c>
      <c r="I60">
        <f>train_data[[#This Row],[Jitter (ddp)2]]/100</f>
        <v>2.8290000000000003E-2</v>
      </c>
      <c r="J60" s="1" t="s">
        <v>462</v>
      </c>
      <c r="K60" s="1">
        <f>train_data[[#This Row],[Shimmer (local)2]]/100</f>
        <v>0.16184000000000001</v>
      </c>
      <c r="L60" s="1" t="s">
        <v>463</v>
      </c>
      <c r="M60">
        <v>1.448</v>
      </c>
      <c r="N60">
        <f>train_data[[#This Row],[Shimmer (apq3)2]]/100</f>
        <v>8.4410000000000013E-2</v>
      </c>
      <c r="O60">
        <v>8.4410000000000007</v>
      </c>
      <c r="P60">
        <f>train_data[[#This Row],[Shimmer (apq5)2]]/100</f>
        <v>9.4890000000000002E-2</v>
      </c>
      <c r="Q60" s="1" t="s">
        <v>464</v>
      </c>
      <c r="R60" s="1">
        <f>train_data[[#This Row],[Shimmer (apq11)2]]/100</f>
        <v>0.15609999999999999</v>
      </c>
      <c r="S60" s="1" t="s">
        <v>465</v>
      </c>
      <c r="T60" s="1">
        <f>train_data[[#This Row],[Shimmer (dda)2]]/100</f>
        <v>0.25322</v>
      </c>
      <c r="U60" s="1" t="s">
        <v>466</v>
      </c>
      <c r="V60">
        <v>0.90755799999999998</v>
      </c>
      <c r="W60">
        <v>0.110155</v>
      </c>
      <c r="X60">
        <v>10.552</v>
      </c>
      <c r="Y60" s="1" t="s">
        <v>467</v>
      </c>
      <c r="Z60">
        <v>195.245</v>
      </c>
      <c r="AA60" s="1" t="s">
        <v>468</v>
      </c>
      <c r="AB60">
        <v>167.56</v>
      </c>
      <c r="AC60" s="1" t="s">
        <v>469</v>
      </c>
      <c r="AD60">
        <v>99</v>
      </c>
      <c r="AE60">
        <v>98</v>
      </c>
      <c r="AF60">
        <v>5.1188730000000003E-3</v>
      </c>
      <c r="AG60">
        <v>2.9046299999999997E-4</v>
      </c>
      <c r="AH60">
        <f>train_data[[#This Row],[Fraction of locally unvoiced frames2]]/100</f>
        <v>0.34177000000000002</v>
      </c>
      <c r="AI60">
        <v>34.177</v>
      </c>
      <c r="AJ60">
        <v>0</v>
      </c>
      <c r="AK60">
        <f>train_data[[#This Row],[Degree of voice breaks2]]/100</f>
        <v>0</v>
      </c>
      <c r="AL60">
        <v>0</v>
      </c>
      <c r="AM60">
        <v>40</v>
      </c>
      <c r="AN60">
        <v>1</v>
      </c>
    </row>
    <row r="61" spans="1:40" x14ac:dyDescent="0.3">
      <c r="A61">
        <v>3</v>
      </c>
      <c r="B61">
        <f>train_data[[#This Row],[Jitter(local)2]]/100</f>
        <v>1.3520000000000001E-2</v>
      </c>
      <c r="C61">
        <v>1.3520000000000001</v>
      </c>
      <c r="D61">
        <v>6.9275000000000003E-5</v>
      </c>
      <c r="E61">
        <f>train_data[[#This Row],[Jitter (rap)22]]/100</f>
        <v>8.0499999999999999E-3</v>
      </c>
      <c r="F61">
        <v>0.80500000000000005</v>
      </c>
      <c r="G61">
        <f>train_data[[#This Row],[Jitter (ppq5)2]]/100</f>
        <v>7.8000000000000005E-3</v>
      </c>
      <c r="H61">
        <v>0.78</v>
      </c>
      <c r="I61">
        <f>train_data[[#This Row],[Jitter (ddp)2]]/100</f>
        <v>2.4160000000000001E-2</v>
      </c>
      <c r="J61" s="1" t="s">
        <v>470</v>
      </c>
      <c r="K61" s="1">
        <f>train_data[[#This Row],[Shimmer (local)2]]/100</f>
        <v>0.14310999999999999</v>
      </c>
      <c r="L61" s="1" t="s">
        <v>471</v>
      </c>
      <c r="M61">
        <v>1.363</v>
      </c>
      <c r="N61">
        <f>train_data[[#This Row],[Shimmer (apq3)2]]/100</f>
        <v>7.0199999999999999E-2</v>
      </c>
      <c r="O61">
        <v>7.02</v>
      </c>
      <c r="P61">
        <f>train_data[[#This Row],[Shimmer (apq5)2]]/100</f>
        <v>9.0800000000000006E-2</v>
      </c>
      <c r="Q61" s="1" t="s">
        <v>472</v>
      </c>
      <c r="R61" s="1">
        <f>train_data[[#This Row],[Shimmer (apq11)2]]/100</f>
        <v>9.597E-2</v>
      </c>
      <c r="S61" s="1" t="s">
        <v>473</v>
      </c>
      <c r="T61" s="1">
        <f>train_data[[#This Row],[Shimmer (dda)2]]/100</f>
        <v>0.21060999999999999</v>
      </c>
      <c r="U61" s="1" t="s">
        <v>474</v>
      </c>
      <c r="V61">
        <v>0.92146099999999997</v>
      </c>
      <c r="W61">
        <v>8.8314000000000004E-2</v>
      </c>
      <c r="X61">
        <v>11.291</v>
      </c>
      <c r="Y61" s="1" t="s">
        <v>475</v>
      </c>
      <c r="Z61">
        <v>195.149</v>
      </c>
      <c r="AA61" s="1" t="s">
        <v>476</v>
      </c>
      <c r="AB61">
        <v>183.68899999999999</v>
      </c>
      <c r="AC61" s="1" t="s">
        <v>477</v>
      </c>
      <c r="AD61">
        <v>95</v>
      </c>
      <c r="AE61">
        <v>94</v>
      </c>
      <c r="AF61">
        <v>5.1243360000000002E-3</v>
      </c>
      <c r="AG61">
        <v>1.8794999999999999E-4</v>
      </c>
      <c r="AH61">
        <f>train_data[[#This Row],[Fraction of locally unvoiced frames2]]/100</f>
        <v>0.40229999999999999</v>
      </c>
      <c r="AI61">
        <v>40.229999999999997</v>
      </c>
      <c r="AJ61">
        <v>0</v>
      </c>
      <c r="AK61">
        <f>train_data[[#This Row],[Degree of voice breaks2]]/100</f>
        <v>0</v>
      </c>
      <c r="AL61">
        <v>0</v>
      </c>
      <c r="AM61">
        <v>40</v>
      </c>
      <c r="AN61">
        <v>1</v>
      </c>
    </row>
    <row r="62" spans="1:40" x14ac:dyDescent="0.3">
      <c r="A62">
        <v>3</v>
      </c>
      <c r="B62">
        <f>train_data[[#This Row],[Jitter(local)2]]/100</f>
        <v>1.6799999999999999E-2</v>
      </c>
      <c r="C62">
        <v>1.68</v>
      </c>
      <c r="D62">
        <v>8.2276999999999998E-5</v>
      </c>
      <c r="E62">
        <f>train_data[[#This Row],[Jitter (rap)22]]/100</f>
        <v>8.8100000000000001E-3</v>
      </c>
      <c r="F62">
        <v>0.88100000000000001</v>
      </c>
      <c r="G62">
        <f>train_data[[#This Row],[Jitter (ppq5)2]]/100</f>
        <v>9.0600000000000003E-3</v>
      </c>
      <c r="H62">
        <v>0.90600000000000003</v>
      </c>
      <c r="I62">
        <f>train_data[[#This Row],[Jitter (ddp)2]]/100</f>
        <v>2.6419999999999999E-2</v>
      </c>
      <c r="J62" s="1" t="s">
        <v>478</v>
      </c>
      <c r="K62" s="1">
        <f>train_data[[#This Row],[Shimmer (local)2]]/100</f>
        <v>0.1482</v>
      </c>
      <c r="L62" s="1" t="s">
        <v>479</v>
      </c>
      <c r="M62">
        <v>1.363</v>
      </c>
      <c r="N62">
        <f>train_data[[#This Row],[Shimmer (apq3)2]]/100</f>
        <v>6.794E-2</v>
      </c>
      <c r="O62">
        <v>6.7939999999999996</v>
      </c>
      <c r="P62">
        <f>train_data[[#This Row],[Shimmer (apq5)2]]/100</f>
        <v>0.10375999999999999</v>
      </c>
      <c r="Q62" s="1" t="s">
        <v>480</v>
      </c>
      <c r="R62" s="1">
        <f>train_data[[#This Row],[Shimmer (apq11)2]]/100</f>
        <v>0.18767</v>
      </c>
      <c r="S62" s="1" t="s">
        <v>481</v>
      </c>
      <c r="T62" s="1">
        <f>train_data[[#This Row],[Shimmer (dda)2]]/100</f>
        <v>0.20382</v>
      </c>
      <c r="U62" s="1" t="s">
        <v>482</v>
      </c>
      <c r="V62">
        <v>0.87610399999999999</v>
      </c>
      <c r="W62">
        <v>0.152867</v>
      </c>
      <c r="X62">
        <v>9.0589999999999993</v>
      </c>
      <c r="Y62" s="1" t="s">
        <v>483</v>
      </c>
      <c r="Z62">
        <v>204.084</v>
      </c>
      <c r="AA62" s="1" t="s">
        <v>484</v>
      </c>
      <c r="AB62">
        <v>178.01599999999999</v>
      </c>
      <c r="AC62" s="1" t="s">
        <v>485</v>
      </c>
      <c r="AD62">
        <v>150</v>
      </c>
      <c r="AE62">
        <v>148</v>
      </c>
      <c r="AF62">
        <v>4.898281E-3</v>
      </c>
      <c r="AG62">
        <v>4.6331200000000001E-4</v>
      </c>
      <c r="AH62">
        <f>train_data[[#This Row],[Fraction of locally unvoiced frames2]]/100</f>
        <v>0.34188000000000002</v>
      </c>
      <c r="AI62">
        <v>34.188000000000002</v>
      </c>
      <c r="AJ62">
        <v>1</v>
      </c>
      <c r="AK62">
        <f>train_data[[#This Row],[Degree of voice breaks2]]/100</f>
        <v>0.27644999999999997</v>
      </c>
      <c r="AL62">
        <v>27.645</v>
      </c>
      <c r="AM62">
        <v>40</v>
      </c>
      <c r="AN62">
        <v>1</v>
      </c>
    </row>
    <row r="63" spans="1:40" x14ac:dyDescent="0.3">
      <c r="A63">
        <v>3</v>
      </c>
      <c r="B63">
        <f>train_data[[#This Row],[Jitter(local)2]]/100</f>
        <v>1.9220000000000001E-2</v>
      </c>
      <c r="C63">
        <v>1.9219999999999999</v>
      </c>
      <c r="D63">
        <v>9.4969999999999994E-5</v>
      </c>
      <c r="E63">
        <f>train_data[[#This Row],[Jitter (rap)22]]/100</f>
        <v>1.1650000000000001E-2</v>
      </c>
      <c r="F63">
        <v>1.165</v>
      </c>
      <c r="G63">
        <f>train_data[[#This Row],[Jitter (ppq5)2]]/100</f>
        <v>1.145E-2</v>
      </c>
      <c r="H63">
        <v>1.145</v>
      </c>
      <c r="I63">
        <f>train_data[[#This Row],[Jitter (ddp)2]]/100</f>
        <v>3.4950000000000002E-2</v>
      </c>
      <c r="J63" s="1" t="s">
        <v>486</v>
      </c>
      <c r="K63" s="1">
        <f>train_data[[#This Row],[Shimmer (local)2]]/100</f>
        <v>0.16135000000000002</v>
      </c>
      <c r="L63" s="1" t="s">
        <v>487</v>
      </c>
      <c r="M63">
        <v>1.3360000000000001</v>
      </c>
      <c r="N63">
        <f>train_data[[#This Row],[Shimmer (apq3)2]]/100</f>
        <v>8.4689999999999988E-2</v>
      </c>
      <c r="O63">
        <v>8.4689999999999994</v>
      </c>
      <c r="P63">
        <f>train_data[[#This Row],[Shimmer (apq5)2]]/100</f>
        <v>0.10666</v>
      </c>
      <c r="Q63" s="1" t="s">
        <v>488</v>
      </c>
      <c r="R63" s="1">
        <f>train_data[[#This Row],[Shimmer (apq11)2]]/100</f>
        <v>0.17716999999999999</v>
      </c>
      <c r="S63" s="1" t="s">
        <v>489</v>
      </c>
      <c r="T63" s="1">
        <f>train_data[[#This Row],[Shimmer (dda)2]]/100</f>
        <v>0.25407000000000002</v>
      </c>
      <c r="U63" s="1" t="s">
        <v>490</v>
      </c>
      <c r="V63">
        <v>0.90171299999999999</v>
      </c>
      <c r="W63">
        <v>0.113026</v>
      </c>
      <c r="X63">
        <v>10.119999999999999</v>
      </c>
      <c r="Y63" s="1" t="s">
        <v>491</v>
      </c>
      <c r="Z63">
        <v>202.57599999999999</v>
      </c>
      <c r="AA63" s="1" t="s">
        <v>492</v>
      </c>
      <c r="AB63">
        <v>173.035</v>
      </c>
      <c r="AC63" s="1" t="s">
        <v>493</v>
      </c>
      <c r="AD63">
        <v>105</v>
      </c>
      <c r="AE63">
        <v>103</v>
      </c>
      <c r="AF63">
        <v>4.9414130000000004E-3</v>
      </c>
      <c r="AG63">
        <v>2.7444399999999999E-4</v>
      </c>
      <c r="AH63">
        <f>train_data[[#This Row],[Fraction of locally unvoiced frames2]]/100</f>
        <v>0.25</v>
      </c>
      <c r="AI63">
        <v>25</v>
      </c>
      <c r="AJ63">
        <v>1</v>
      </c>
      <c r="AK63">
        <f>train_data[[#This Row],[Degree of voice breaks2]]/100</f>
        <v>0.25884000000000001</v>
      </c>
      <c r="AL63">
        <v>25.884</v>
      </c>
      <c r="AM63">
        <v>40</v>
      </c>
      <c r="AN63">
        <v>1</v>
      </c>
    </row>
    <row r="64" spans="1:40" x14ac:dyDescent="0.3">
      <c r="A64">
        <v>3</v>
      </c>
      <c r="B64">
        <f>train_data[[#This Row],[Jitter(local)2]]/100</f>
        <v>3.7060000000000003E-2</v>
      </c>
      <c r="C64">
        <v>3.706</v>
      </c>
      <c r="D64">
        <v>1.49517E-4</v>
      </c>
      <c r="E64">
        <f>train_data[[#This Row],[Jitter (rap)22]]/100</f>
        <v>1.9089999999999999E-2</v>
      </c>
      <c r="F64">
        <v>1.909</v>
      </c>
      <c r="G64">
        <f>train_data[[#This Row],[Jitter (ppq5)2]]/100</f>
        <v>1.9030000000000002E-2</v>
      </c>
      <c r="H64">
        <v>1.903</v>
      </c>
      <c r="I64">
        <f>train_data[[#This Row],[Jitter (ddp)2]]/100</f>
        <v>5.7279999999999998E-2</v>
      </c>
      <c r="J64" s="1" t="s">
        <v>494</v>
      </c>
      <c r="K64" s="1">
        <f>train_data[[#This Row],[Shimmer (local)2]]/100</f>
        <v>0.13061999999999999</v>
      </c>
      <c r="L64" s="1" t="s">
        <v>495</v>
      </c>
      <c r="M64">
        <v>1.2509999999999999</v>
      </c>
      <c r="N64">
        <f>train_data[[#This Row],[Shimmer (apq3)2]]/100</f>
        <v>5.5579999999999997E-2</v>
      </c>
      <c r="O64">
        <v>5.5579999999999998</v>
      </c>
      <c r="P64">
        <f>train_data[[#This Row],[Shimmer (apq5)2]]/100</f>
        <v>7.6299999999999993E-2</v>
      </c>
      <c r="Q64" s="1" t="s">
        <v>496</v>
      </c>
      <c r="R64" s="1">
        <f>train_data[[#This Row],[Shimmer (apq11)2]]/100</f>
        <v>0.115</v>
      </c>
      <c r="S64" s="1" t="s">
        <v>497</v>
      </c>
      <c r="T64" s="1">
        <f>train_data[[#This Row],[Shimmer (dda)2]]/100</f>
        <v>0.16674</v>
      </c>
      <c r="U64" s="1" t="s">
        <v>498</v>
      </c>
      <c r="V64">
        <v>0.83882400000000001</v>
      </c>
      <c r="W64">
        <v>0.2369</v>
      </c>
      <c r="X64">
        <v>8.8840000000000003</v>
      </c>
      <c r="Y64" s="1" t="s">
        <v>499</v>
      </c>
      <c r="Z64">
        <v>250.43199999999999</v>
      </c>
      <c r="AA64" s="1" t="s">
        <v>500</v>
      </c>
      <c r="AB64">
        <v>167.32400000000001</v>
      </c>
      <c r="AC64" s="1" t="s">
        <v>501</v>
      </c>
      <c r="AD64">
        <v>129</v>
      </c>
      <c r="AE64">
        <v>122</v>
      </c>
      <c r="AF64">
        <v>4.0343660000000002E-3</v>
      </c>
      <c r="AG64">
        <v>1.3476569999999999E-3</v>
      </c>
      <c r="AH64">
        <f>train_data[[#This Row],[Fraction of locally unvoiced frames2]]/100</f>
        <v>0.53125</v>
      </c>
      <c r="AI64">
        <v>53.125</v>
      </c>
      <c r="AJ64">
        <v>1</v>
      </c>
      <c r="AK64">
        <f>train_data[[#This Row],[Degree of voice breaks2]]/100</f>
        <v>0.10202</v>
      </c>
      <c r="AL64">
        <v>10.202</v>
      </c>
      <c r="AM64">
        <v>40</v>
      </c>
      <c r="AN64">
        <v>1</v>
      </c>
    </row>
    <row r="65" spans="1:40" x14ac:dyDescent="0.3">
      <c r="A65">
        <v>3</v>
      </c>
      <c r="B65">
        <f>train_data[[#This Row],[Jitter(local)2]]/100</f>
        <v>2.1989999999999999E-2</v>
      </c>
      <c r="C65">
        <v>2.1989999999999998</v>
      </c>
      <c r="D65">
        <v>1.0372E-4</v>
      </c>
      <c r="E65">
        <f>train_data[[#This Row],[Jitter (rap)22]]/100</f>
        <v>1.226E-2</v>
      </c>
      <c r="F65">
        <v>1.226</v>
      </c>
      <c r="G65">
        <f>train_data[[#This Row],[Jitter (ppq5)2]]/100</f>
        <v>1.2430000000000002E-2</v>
      </c>
      <c r="H65">
        <v>1.2430000000000001</v>
      </c>
      <c r="I65">
        <f>train_data[[#This Row],[Jitter (ddp)2]]/100</f>
        <v>3.678E-2</v>
      </c>
      <c r="J65" s="1" t="s">
        <v>502</v>
      </c>
      <c r="K65" s="1">
        <f>train_data[[#This Row],[Shimmer (local)2]]/100</f>
        <v>0.16344999999999998</v>
      </c>
      <c r="L65" s="1" t="s">
        <v>503</v>
      </c>
      <c r="M65">
        <v>1.345</v>
      </c>
      <c r="N65">
        <f>train_data[[#This Row],[Shimmer (apq3)2]]/100</f>
        <v>6.3649999999999998E-2</v>
      </c>
      <c r="O65">
        <v>6.3650000000000002</v>
      </c>
      <c r="P65">
        <f>train_data[[#This Row],[Shimmer (apq5)2]]/100</f>
        <v>0.10167999999999999</v>
      </c>
      <c r="Q65" s="1" t="s">
        <v>504</v>
      </c>
      <c r="R65" s="1">
        <f>train_data[[#This Row],[Shimmer (apq11)2]]/100</f>
        <v>0.15329000000000001</v>
      </c>
      <c r="S65" s="1" t="s">
        <v>505</v>
      </c>
      <c r="T65" s="1">
        <f>train_data[[#This Row],[Shimmer (dda)2]]/100</f>
        <v>0.19095999999999999</v>
      </c>
      <c r="U65" s="1" t="s">
        <v>506</v>
      </c>
      <c r="V65">
        <v>0.85369899999999999</v>
      </c>
      <c r="W65">
        <v>0.19334999999999999</v>
      </c>
      <c r="X65">
        <v>8.7010000000000005</v>
      </c>
      <c r="Y65" s="1" t="s">
        <v>507</v>
      </c>
      <c r="Z65">
        <v>212.01300000000001</v>
      </c>
      <c r="AA65" s="1" t="s">
        <v>508</v>
      </c>
      <c r="AB65">
        <v>181.822</v>
      </c>
      <c r="AC65" s="1" t="s">
        <v>509</v>
      </c>
      <c r="AD65">
        <v>112</v>
      </c>
      <c r="AE65">
        <v>109</v>
      </c>
      <c r="AF65">
        <v>4.7175760000000002E-3</v>
      </c>
      <c r="AG65">
        <v>4.0239099999999999E-4</v>
      </c>
      <c r="AH65">
        <f>train_data[[#This Row],[Fraction of locally unvoiced frames2]]/100</f>
        <v>0.53390000000000004</v>
      </c>
      <c r="AI65">
        <v>53.39</v>
      </c>
      <c r="AJ65">
        <v>1</v>
      </c>
      <c r="AK65">
        <f>train_data[[#This Row],[Degree of voice breaks2]]/100</f>
        <v>0.14510000000000001</v>
      </c>
      <c r="AL65">
        <v>14.51</v>
      </c>
      <c r="AM65">
        <v>40</v>
      </c>
      <c r="AN65">
        <v>1</v>
      </c>
    </row>
    <row r="66" spans="1:40" x14ac:dyDescent="0.3">
      <c r="A66">
        <v>3</v>
      </c>
      <c r="B66">
        <f>train_data[[#This Row],[Jitter(local)2]]/100</f>
        <v>1.9089999999999999E-2</v>
      </c>
      <c r="C66">
        <v>1.909</v>
      </c>
      <c r="D66">
        <v>8.8951999999999998E-5</v>
      </c>
      <c r="E66">
        <f>train_data[[#This Row],[Jitter (rap)22]]/100</f>
        <v>9.0900000000000009E-3</v>
      </c>
      <c r="F66">
        <v>0.90900000000000003</v>
      </c>
      <c r="G66">
        <f>train_data[[#This Row],[Jitter (ppq5)2]]/100</f>
        <v>1.214E-2</v>
      </c>
      <c r="H66">
        <v>1.214</v>
      </c>
      <c r="I66">
        <f>train_data[[#This Row],[Jitter (ddp)2]]/100</f>
        <v>2.726E-2</v>
      </c>
      <c r="J66" s="1" t="s">
        <v>510</v>
      </c>
      <c r="K66" s="1">
        <f>train_data[[#This Row],[Shimmer (local)2]]/100</f>
        <v>0.13255</v>
      </c>
      <c r="L66" s="1" t="s">
        <v>511</v>
      </c>
      <c r="M66">
        <v>1.333</v>
      </c>
      <c r="N66">
        <f>train_data[[#This Row],[Shimmer (apq3)2]]/100</f>
        <v>5.7679999999999995E-2</v>
      </c>
      <c r="O66">
        <v>5.7679999999999998</v>
      </c>
      <c r="P66">
        <f>train_data[[#This Row],[Shimmer (apq5)2]]/100</f>
        <v>8.2189999999999999E-2</v>
      </c>
      <c r="Q66" s="1" t="s">
        <v>512</v>
      </c>
      <c r="R66" s="1">
        <f>train_data[[#This Row],[Shimmer (apq11)2]]/100</f>
        <v>0.16005</v>
      </c>
      <c r="S66" s="1" t="s">
        <v>513</v>
      </c>
      <c r="T66" s="1">
        <f>train_data[[#This Row],[Shimmer (dda)2]]/100</f>
        <v>0.17303000000000002</v>
      </c>
      <c r="U66" s="1" t="s">
        <v>514</v>
      </c>
      <c r="V66">
        <v>0.89337800000000001</v>
      </c>
      <c r="W66">
        <v>0.12942200000000001</v>
      </c>
      <c r="X66">
        <v>10.342000000000001</v>
      </c>
      <c r="Y66" s="1" t="s">
        <v>515</v>
      </c>
      <c r="Z66">
        <v>215.34399999999999</v>
      </c>
      <c r="AA66" s="1" t="s">
        <v>516</v>
      </c>
      <c r="AB66">
        <v>167.708</v>
      </c>
      <c r="AC66" s="1" t="s">
        <v>517</v>
      </c>
      <c r="AD66">
        <v>54</v>
      </c>
      <c r="AE66">
        <v>53</v>
      </c>
      <c r="AF66">
        <v>4.6585439999999997E-3</v>
      </c>
      <c r="AG66">
        <v>6.82572E-4</v>
      </c>
      <c r="AH66">
        <f>train_data[[#This Row],[Fraction of locally unvoiced frames2]]/100</f>
        <v>0.38462000000000002</v>
      </c>
      <c r="AI66">
        <v>38.462000000000003</v>
      </c>
      <c r="AJ66">
        <v>0</v>
      </c>
      <c r="AK66">
        <f>train_data[[#This Row],[Degree of voice breaks2]]/100</f>
        <v>0</v>
      </c>
      <c r="AL66">
        <v>0</v>
      </c>
      <c r="AM66">
        <v>40</v>
      </c>
      <c r="AN66">
        <v>1</v>
      </c>
    </row>
    <row r="67" spans="1:40" x14ac:dyDescent="0.3">
      <c r="A67">
        <v>3</v>
      </c>
      <c r="B67">
        <f>train_data[[#This Row],[Jitter(local)2]]/100</f>
        <v>2.7570000000000001E-2</v>
      </c>
      <c r="C67">
        <v>2.7570000000000001</v>
      </c>
      <c r="D67">
        <v>1.2668299999999999E-4</v>
      </c>
      <c r="E67">
        <f>train_data[[#This Row],[Jitter (rap)22]]/100</f>
        <v>1.409E-2</v>
      </c>
      <c r="F67">
        <v>1.409</v>
      </c>
      <c r="G67">
        <f>train_data[[#This Row],[Jitter (ppq5)2]]/100</f>
        <v>1.489E-2</v>
      </c>
      <c r="H67">
        <v>1.4890000000000001</v>
      </c>
      <c r="I67">
        <f>train_data[[#This Row],[Jitter (ddp)2]]/100</f>
        <v>4.2259999999999999E-2</v>
      </c>
      <c r="J67" s="1" t="s">
        <v>518</v>
      </c>
      <c r="K67" s="1">
        <f>train_data[[#This Row],[Shimmer (local)2]]/100</f>
        <v>0.19646</v>
      </c>
      <c r="L67" s="1" t="s">
        <v>519</v>
      </c>
      <c r="M67">
        <v>1.6919999999999999</v>
      </c>
      <c r="N67">
        <f>train_data[[#This Row],[Shimmer (apq3)2]]/100</f>
        <v>0.10629</v>
      </c>
      <c r="O67">
        <v>10.629</v>
      </c>
      <c r="P67">
        <f>train_data[[#This Row],[Shimmer (apq5)2]]/100</f>
        <v>0.11795</v>
      </c>
      <c r="Q67" s="1" t="s">
        <v>520</v>
      </c>
      <c r="R67" s="1">
        <f>train_data[[#This Row],[Shimmer (apq11)2]]/100</f>
        <v>0.17845</v>
      </c>
      <c r="S67" s="1" t="s">
        <v>521</v>
      </c>
      <c r="T67" s="1">
        <f>train_data[[#This Row],[Shimmer (dda)2]]/100</f>
        <v>0.31888</v>
      </c>
      <c r="U67" s="1" t="s">
        <v>522</v>
      </c>
      <c r="V67">
        <v>0.81920499999999996</v>
      </c>
      <c r="W67">
        <v>0.24364</v>
      </c>
      <c r="X67">
        <v>7.2389999999999999</v>
      </c>
      <c r="Y67" s="1" t="s">
        <v>523</v>
      </c>
      <c r="Z67">
        <v>218.61</v>
      </c>
      <c r="AA67" s="1" t="s">
        <v>524</v>
      </c>
      <c r="AB67">
        <v>170.904</v>
      </c>
      <c r="AC67" s="1" t="s">
        <v>525</v>
      </c>
      <c r="AD67">
        <v>91</v>
      </c>
      <c r="AE67">
        <v>86</v>
      </c>
      <c r="AF67">
        <v>4.5945919999999998E-3</v>
      </c>
      <c r="AG67">
        <v>6.6552099999999997E-4</v>
      </c>
      <c r="AH67">
        <f>train_data[[#This Row],[Fraction of locally unvoiced frames2]]/100</f>
        <v>0.69480999999999993</v>
      </c>
      <c r="AI67">
        <v>69.480999999999995</v>
      </c>
      <c r="AJ67">
        <v>4</v>
      </c>
      <c r="AK67">
        <f>train_data[[#This Row],[Degree of voice breaks2]]/100</f>
        <v>0.55350999999999995</v>
      </c>
      <c r="AL67">
        <v>55.350999999999999</v>
      </c>
      <c r="AM67">
        <v>40</v>
      </c>
      <c r="AN67">
        <v>1</v>
      </c>
    </row>
    <row r="68" spans="1:40" x14ac:dyDescent="0.3">
      <c r="A68">
        <v>3</v>
      </c>
      <c r="B68">
        <f>train_data[[#This Row],[Jitter(local)2]]/100</f>
        <v>2.6239999999999999E-2</v>
      </c>
      <c r="C68">
        <v>2.6240000000000001</v>
      </c>
      <c r="D68">
        <v>1.20884E-4</v>
      </c>
      <c r="E68">
        <f>train_data[[#This Row],[Jitter (rap)22]]/100</f>
        <v>1.436E-2</v>
      </c>
      <c r="F68">
        <v>1.4359999999999999</v>
      </c>
      <c r="G68">
        <f>train_data[[#This Row],[Jitter (ppq5)2]]/100</f>
        <v>1.558E-2</v>
      </c>
      <c r="H68">
        <v>1.5580000000000001</v>
      </c>
      <c r="I68">
        <f>train_data[[#This Row],[Jitter (ddp)2]]/100</f>
        <v>4.3090000000000003E-2</v>
      </c>
      <c r="J68" s="1" t="s">
        <v>526</v>
      </c>
      <c r="K68" s="1">
        <f>train_data[[#This Row],[Shimmer (local)2]]/100</f>
        <v>0.18623999999999999</v>
      </c>
      <c r="L68" s="1" t="s">
        <v>527</v>
      </c>
      <c r="M68">
        <v>1.641</v>
      </c>
      <c r="N68">
        <f>train_data[[#This Row],[Shimmer (apq3)2]]/100</f>
        <v>9.5930000000000001E-2</v>
      </c>
      <c r="O68">
        <v>9.593</v>
      </c>
      <c r="P68">
        <f>train_data[[#This Row],[Shimmer (apq5)2]]/100</f>
        <v>0.126</v>
      </c>
      <c r="Q68" s="1" t="s">
        <v>528</v>
      </c>
      <c r="R68" s="1">
        <f>train_data[[#This Row],[Shimmer (apq11)2]]/100</f>
        <v>0.23937999999999998</v>
      </c>
      <c r="S68" s="1" t="s">
        <v>529</v>
      </c>
      <c r="T68" s="1">
        <f>train_data[[#This Row],[Shimmer (dda)2]]/100</f>
        <v>0.2878</v>
      </c>
      <c r="U68" s="1" t="s">
        <v>530</v>
      </c>
      <c r="V68">
        <v>0.83492699999999997</v>
      </c>
      <c r="W68">
        <v>0.21943099999999999</v>
      </c>
      <c r="X68">
        <v>7.7539999999999996</v>
      </c>
      <c r="Y68" s="1" t="s">
        <v>531</v>
      </c>
      <c r="Z68">
        <v>217.476</v>
      </c>
      <c r="AA68" s="1" t="s">
        <v>532</v>
      </c>
      <c r="AB68">
        <v>167.69399999999999</v>
      </c>
      <c r="AC68" s="1" t="s">
        <v>533</v>
      </c>
      <c r="AD68">
        <v>248</v>
      </c>
      <c r="AE68">
        <v>244</v>
      </c>
      <c r="AF68">
        <v>4.607402E-3</v>
      </c>
      <c r="AG68">
        <v>5.3403399999999996E-4</v>
      </c>
      <c r="AH68">
        <f>train_data[[#This Row],[Fraction of locally unvoiced frames2]]/100</f>
        <v>0.3871</v>
      </c>
      <c r="AI68">
        <v>38.71</v>
      </c>
      <c r="AJ68">
        <v>3</v>
      </c>
      <c r="AK68">
        <f>train_data[[#This Row],[Degree of voice breaks2]]/100</f>
        <v>0.30081000000000002</v>
      </c>
      <c r="AL68">
        <v>30.081</v>
      </c>
      <c r="AM68">
        <v>40</v>
      </c>
      <c r="AN68">
        <v>1</v>
      </c>
    </row>
    <row r="69" spans="1:40" x14ac:dyDescent="0.3">
      <c r="A69">
        <v>3</v>
      </c>
      <c r="B69">
        <f>train_data[[#This Row],[Jitter(local)2]]/100</f>
        <v>3.1969999999999998E-2</v>
      </c>
      <c r="C69">
        <v>3.1970000000000001</v>
      </c>
      <c r="D69">
        <v>1.5064500000000001E-4</v>
      </c>
      <c r="E69">
        <f>train_data[[#This Row],[Jitter (rap)22]]/100</f>
        <v>1.7569999999999999E-2</v>
      </c>
      <c r="F69">
        <v>1.7569999999999999</v>
      </c>
      <c r="G69">
        <f>train_data[[#This Row],[Jitter (ppq5)2]]/100</f>
        <v>1.5449999999999998E-2</v>
      </c>
      <c r="H69">
        <v>1.5449999999999999</v>
      </c>
      <c r="I69">
        <f>train_data[[#This Row],[Jitter (ddp)2]]/100</f>
        <v>5.271E-2</v>
      </c>
      <c r="J69" s="1" t="s">
        <v>534</v>
      </c>
      <c r="K69" s="1">
        <f>train_data[[#This Row],[Shimmer (local)2]]/100</f>
        <v>0.14169999999999999</v>
      </c>
      <c r="L69" s="1" t="s">
        <v>535</v>
      </c>
      <c r="M69">
        <v>1.327</v>
      </c>
      <c r="N69">
        <f>train_data[[#This Row],[Shimmer (apq3)2]]/100</f>
        <v>6.7530000000000007E-2</v>
      </c>
      <c r="O69">
        <v>6.7530000000000001</v>
      </c>
      <c r="P69">
        <f>train_data[[#This Row],[Shimmer (apq5)2]]/100</f>
        <v>8.3130000000000009E-2</v>
      </c>
      <c r="Q69" s="1" t="s">
        <v>536</v>
      </c>
      <c r="R69" s="1">
        <f>train_data[[#This Row],[Shimmer (apq11)2]]/100</f>
        <v>0.12558</v>
      </c>
      <c r="S69" s="1" t="s">
        <v>537</v>
      </c>
      <c r="T69" s="1">
        <f>train_data[[#This Row],[Shimmer (dda)2]]/100</f>
        <v>0.2026</v>
      </c>
      <c r="U69" s="1" t="s">
        <v>538</v>
      </c>
      <c r="V69">
        <v>0.85024500000000003</v>
      </c>
      <c r="W69">
        <v>0.192441</v>
      </c>
      <c r="X69">
        <v>8.3309999999999995</v>
      </c>
      <c r="Y69" s="1" t="s">
        <v>539</v>
      </c>
      <c r="Z69">
        <v>213.774</v>
      </c>
      <c r="AA69" s="1" t="s">
        <v>540</v>
      </c>
      <c r="AB69">
        <v>178.101</v>
      </c>
      <c r="AC69" s="1" t="s">
        <v>541</v>
      </c>
      <c r="AD69">
        <v>144</v>
      </c>
      <c r="AE69">
        <v>140</v>
      </c>
      <c r="AF69">
        <v>4.7118589999999997E-3</v>
      </c>
      <c r="AG69">
        <v>4.88135E-4</v>
      </c>
      <c r="AH69">
        <f>train_data[[#This Row],[Fraction of locally unvoiced frames2]]/100</f>
        <v>0.43089</v>
      </c>
      <c r="AI69">
        <v>43.088999999999999</v>
      </c>
      <c r="AJ69">
        <v>3</v>
      </c>
      <c r="AK69">
        <f>train_data[[#This Row],[Degree of voice breaks2]]/100</f>
        <v>0.36137000000000002</v>
      </c>
      <c r="AL69">
        <v>36.137</v>
      </c>
      <c r="AM69">
        <v>40</v>
      </c>
      <c r="AN69">
        <v>1</v>
      </c>
    </row>
    <row r="70" spans="1:40" x14ac:dyDescent="0.3">
      <c r="A70">
        <v>3</v>
      </c>
      <c r="B70">
        <f>train_data[[#This Row],[Jitter(local)2]]/100</f>
        <v>2.75E-2</v>
      </c>
      <c r="C70">
        <v>2.75</v>
      </c>
      <c r="D70">
        <v>1.32039E-4</v>
      </c>
      <c r="E70">
        <f>train_data[[#This Row],[Jitter (rap)22]]/100</f>
        <v>1.3950000000000001E-2</v>
      </c>
      <c r="F70">
        <v>1.395</v>
      </c>
      <c r="G70">
        <f>train_data[[#This Row],[Jitter (ppq5)2]]/100</f>
        <v>1.371E-2</v>
      </c>
      <c r="H70">
        <v>1.371</v>
      </c>
      <c r="I70">
        <f>train_data[[#This Row],[Jitter (ddp)2]]/100</f>
        <v>4.1849999999999998E-2</v>
      </c>
      <c r="J70" s="1" t="s">
        <v>542</v>
      </c>
      <c r="K70" s="1">
        <f>train_data[[#This Row],[Shimmer (local)2]]/100</f>
        <v>0.187</v>
      </c>
      <c r="L70" s="1" t="s">
        <v>543</v>
      </c>
      <c r="M70">
        <v>1.573</v>
      </c>
      <c r="N70">
        <f>train_data[[#This Row],[Shimmer (apq3)2]]/100</f>
        <v>8.8759999999999992E-2</v>
      </c>
      <c r="O70">
        <v>8.8759999999999994</v>
      </c>
      <c r="P70">
        <f>train_data[[#This Row],[Shimmer (apq5)2]]/100</f>
        <v>0.12172000000000001</v>
      </c>
      <c r="Q70" s="1" t="s">
        <v>544</v>
      </c>
      <c r="R70" s="1">
        <f>train_data[[#This Row],[Shimmer (apq11)2]]/100</f>
        <v>0.17821999999999999</v>
      </c>
      <c r="S70" s="1" t="s">
        <v>545</v>
      </c>
      <c r="T70" s="1">
        <f>train_data[[#This Row],[Shimmer (dda)2]]/100</f>
        <v>0.26628000000000002</v>
      </c>
      <c r="U70" s="1" t="s">
        <v>546</v>
      </c>
      <c r="V70">
        <v>0.83148200000000005</v>
      </c>
      <c r="W70">
        <v>0.23133000000000001</v>
      </c>
      <c r="X70">
        <v>7.66</v>
      </c>
      <c r="Y70" s="1" t="s">
        <v>547</v>
      </c>
      <c r="Z70">
        <v>209.357</v>
      </c>
      <c r="AA70" s="1" t="s">
        <v>548</v>
      </c>
      <c r="AB70">
        <v>177.57599999999999</v>
      </c>
      <c r="AC70" s="1" t="s">
        <v>549</v>
      </c>
      <c r="AD70">
        <v>135</v>
      </c>
      <c r="AE70">
        <v>129</v>
      </c>
      <c r="AF70">
        <v>4.8014010000000003E-3</v>
      </c>
      <c r="AG70">
        <v>5.0427600000000001E-4</v>
      </c>
      <c r="AH70">
        <f>train_data[[#This Row],[Fraction of locally unvoiced frames2]]/100</f>
        <v>0.60241</v>
      </c>
      <c r="AI70">
        <v>60.241</v>
      </c>
      <c r="AJ70">
        <v>4</v>
      </c>
      <c r="AK70">
        <f>train_data[[#This Row],[Degree of voice breaks2]]/100</f>
        <v>0.28582999999999997</v>
      </c>
      <c r="AL70">
        <v>28.582999999999998</v>
      </c>
      <c r="AM70">
        <v>40</v>
      </c>
      <c r="AN70">
        <v>1</v>
      </c>
    </row>
    <row r="71" spans="1:40" x14ac:dyDescent="0.3">
      <c r="A71">
        <v>3</v>
      </c>
      <c r="B71">
        <f>train_data[[#This Row],[Jitter(local)2]]/100</f>
        <v>9.5199999999999993E-2</v>
      </c>
      <c r="C71">
        <v>9.52</v>
      </c>
      <c r="D71">
        <v>3.8136700000000002E-4</v>
      </c>
      <c r="E71">
        <f>train_data[[#This Row],[Jitter (rap)22]]/100</f>
        <v>5.5160000000000001E-2</v>
      </c>
      <c r="F71">
        <v>5.516</v>
      </c>
      <c r="G71">
        <f>train_data[[#This Row],[Jitter (ppq5)2]]/100</f>
        <v>7.2050000000000003E-2</v>
      </c>
      <c r="H71">
        <v>7.2050000000000001</v>
      </c>
      <c r="I71">
        <f>train_data[[#This Row],[Jitter (ddp)2]]/100</f>
        <v>0.16547000000000001</v>
      </c>
      <c r="J71" s="1" t="s">
        <v>550</v>
      </c>
      <c r="K71" s="1">
        <f>train_data[[#This Row],[Shimmer (local)2]]/100</f>
        <v>0.41137000000000001</v>
      </c>
      <c r="L71" s="1" t="s">
        <v>551</v>
      </c>
      <c r="M71">
        <v>2.5270000000000001</v>
      </c>
      <c r="N71">
        <f>train_data[[#This Row],[Shimmer (apq3)2]]/100</f>
        <v>0.11295999999999999</v>
      </c>
      <c r="O71">
        <v>11.295999999999999</v>
      </c>
      <c r="P71">
        <f>train_data[[#This Row],[Shimmer (apq5)2]]/100</f>
        <v>0.109622</v>
      </c>
      <c r="Q71" s="1" t="s">
        <v>552</v>
      </c>
      <c r="R71" s="1">
        <f>train_data[[#This Row],[Shimmer (apq11)2]]/100</f>
        <v>0.15306125000000001</v>
      </c>
      <c r="S71" s="1" t="s">
        <v>553</v>
      </c>
      <c r="T71" s="1">
        <f>train_data[[#This Row],[Shimmer (dda)2]]/100</f>
        <v>0.33889000000000002</v>
      </c>
      <c r="U71" s="1" t="s">
        <v>554</v>
      </c>
      <c r="V71">
        <v>0.63171100000000002</v>
      </c>
      <c r="W71">
        <v>0.58563600000000005</v>
      </c>
      <c r="X71">
        <v>2.35</v>
      </c>
      <c r="Y71" s="1" t="s">
        <v>555</v>
      </c>
      <c r="Z71">
        <v>273.274</v>
      </c>
      <c r="AA71" s="1" t="s">
        <v>556</v>
      </c>
      <c r="AB71">
        <v>272.89699999999999</v>
      </c>
      <c r="AC71" s="1" t="s">
        <v>557</v>
      </c>
      <c r="AD71">
        <v>6</v>
      </c>
      <c r="AE71">
        <v>5</v>
      </c>
      <c r="AF71">
        <v>4.0061039999999999E-3</v>
      </c>
      <c r="AG71">
        <v>3.1943500000000002E-4</v>
      </c>
      <c r="AH71">
        <f>train_data[[#This Row],[Fraction of locally unvoiced frames2]]/100</f>
        <v>0.6842100000000001</v>
      </c>
      <c r="AI71">
        <v>68.421000000000006</v>
      </c>
      <c r="AJ71">
        <v>0</v>
      </c>
      <c r="AK71">
        <f>train_data[[#This Row],[Degree of voice breaks2]]/100</f>
        <v>0</v>
      </c>
      <c r="AL71">
        <v>0</v>
      </c>
      <c r="AM71">
        <v>40</v>
      </c>
      <c r="AN71">
        <v>1</v>
      </c>
    </row>
    <row r="72" spans="1:40" x14ac:dyDescent="0.3">
      <c r="A72">
        <v>3</v>
      </c>
      <c r="B72">
        <f>train_data[[#This Row],[Jitter(local)2]]/100</f>
        <v>2.6269999999999998E-2</v>
      </c>
      <c r="C72">
        <v>2.6269999999999998</v>
      </c>
      <c r="D72">
        <v>1.10117E-4</v>
      </c>
      <c r="E72">
        <f>train_data[[#This Row],[Jitter (rap)22]]/100</f>
        <v>1.4150000000000001E-2</v>
      </c>
      <c r="F72">
        <v>1.415</v>
      </c>
      <c r="G72">
        <f>train_data[[#This Row],[Jitter (ppq5)2]]/100</f>
        <v>1.6230000000000001E-2</v>
      </c>
      <c r="H72">
        <v>1.623</v>
      </c>
      <c r="I72">
        <f>train_data[[#This Row],[Jitter (ddp)2]]/100</f>
        <v>4.2439999999999999E-2</v>
      </c>
      <c r="J72" s="1" t="s">
        <v>558</v>
      </c>
      <c r="K72" s="1">
        <f>train_data[[#This Row],[Shimmer (local)2]]/100</f>
        <v>0.19425999999999999</v>
      </c>
      <c r="L72" s="1" t="s">
        <v>559</v>
      </c>
      <c r="M72">
        <v>1.494</v>
      </c>
      <c r="N72">
        <f>train_data[[#This Row],[Shimmer (apq3)2]]/100</f>
        <v>0.10987</v>
      </c>
      <c r="O72">
        <v>10.987</v>
      </c>
      <c r="P72">
        <f>train_data[[#This Row],[Shimmer (apq5)2]]/100</f>
        <v>0.13724999999999998</v>
      </c>
      <c r="Q72" s="1" t="s">
        <v>560</v>
      </c>
      <c r="R72" s="1">
        <f>train_data[[#This Row],[Shimmer (apq11)2]]/100</f>
        <v>0.15226000000000001</v>
      </c>
      <c r="S72" s="1" t="s">
        <v>561</v>
      </c>
      <c r="T72" s="1">
        <f>train_data[[#This Row],[Shimmer (dda)2]]/100</f>
        <v>0.32960999999999996</v>
      </c>
      <c r="U72" s="1" t="s">
        <v>562</v>
      </c>
      <c r="V72">
        <v>0.89334499999999994</v>
      </c>
      <c r="W72">
        <v>0.134576</v>
      </c>
      <c r="X72">
        <v>10.747</v>
      </c>
      <c r="Y72" s="1" t="s">
        <v>563</v>
      </c>
      <c r="Z72">
        <v>240.964</v>
      </c>
      <c r="AA72" s="1" t="s">
        <v>564</v>
      </c>
      <c r="AB72">
        <v>207.14099999999999</v>
      </c>
      <c r="AC72" s="1" t="s">
        <v>565</v>
      </c>
      <c r="AD72">
        <v>123</v>
      </c>
      <c r="AE72">
        <v>120</v>
      </c>
      <c r="AF72">
        <v>4.1913360000000004E-3</v>
      </c>
      <c r="AG72">
        <v>9.1808000000000005E-4</v>
      </c>
      <c r="AH72">
        <f>train_data[[#This Row],[Fraction of locally unvoiced frames2]]/100</f>
        <v>8.9290000000000008E-2</v>
      </c>
      <c r="AI72">
        <v>8.9290000000000003</v>
      </c>
      <c r="AJ72">
        <v>0</v>
      </c>
      <c r="AK72">
        <f>train_data[[#This Row],[Degree of voice breaks2]]/100</f>
        <v>0</v>
      </c>
      <c r="AL72">
        <v>0</v>
      </c>
      <c r="AM72">
        <v>40</v>
      </c>
      <c r="AN72">
        <v>1</v>
      </c>
    </row>
    <row r="73" spans="1:40" x14ac:dyDescent="0.3">
      <c r="A73">
        <v>3</v>
      </c>
      <c r="B73">
        <f>train_data[[#This Row],[Jitter(local)2]]/100</f>
        <v>3.508E-2</v>
      </c>
      <c r="C73">
        <v>3.508</v>
      </c>
      <c r="D73">
        <v>1.7453999999999999E-4</v>
      </c>
      <c r="E73">
        <f>train_data[[#This Row],[Jitter (rap)22]]/100</f>
        <v>2.128E-2</v>
      </c>
      <c r="F73">
        <v>2.1280000000000001</v>
      </c>
      <c r="G73">
        <f>train_data[[#This Row],[Jitter (ppq5)2]]/100</f>
        <v>1.8859999999999998E-2</v>
      </c>
      <c r="H73">
        <v>1.8859999999999999</v>
      </c>
      <c r="I73">
        <f>train_data[[#This Row],[Jitter (ddp)2]]/100</f>
        <v>6.3850000000000004E-2</v>
      </c>
      <c r="J73" s="1" t="s">
        <v>566</v>
      </c>
      <c r="K73" s="1">
        <f>train_data[[#This Row],[Shimmer (local)2]]/100</f>
        <v>0.19339999999999999</v>
      </c>
      <c r="L73" s="1" t="s">
        <v>567</v>
      </c>
      <c r="M73">
        <v>1.7310000000000001</v>
      </c>
      <c r="N73">
        <f>train_data[[#This Row],[Shimmer (apq3)2]]/100</f>
        <v>9.7379999999999994E-2</v>
      </c>
      <c r="O73">
        <v>9.7379999999999995</v>
      </c>
      <c r="P73">
        <f>train_data[[#This Row],[Shimmer (apq5)2]]/100</f>
        <v>0.12458</v>
      </c>
      <c r="Q73" s="1" t="s">
        <v>568</v>
      </c>
      <c r="R73" s="1">
        <f>train_data[[#This Row],[Shimmer (apq11)2]]/100</f>
        <v>0.20492000000000002</v>
      </c>
      <c r="S73" s="1" t="s">
        <v>569</v>
      </c>
      <c r="T73" s="1">
        <f>train_data[[#This Row],[Shimmer (dda)2]]/100</f>
        <v>0.29213</v>
      </c>
      <c r="U73" s="1" t="s">
        <v>570</v>
      </c>
      <c r="V73">
        <v>0.84423199999999998</v>
      </c>
      <c r="W73">
        <v>0.20307600000000001</v>
      </c>
      <c r="X73">
        <v>7.9390000000000001</v>
      </c>
      <c r="Y73" s="1" t="s">
        <v>571</v>
      </c>
      <c r="Z73">
        <v>201.12200000000001</v>
      </c>
      <c r="AA73" s="1" t="s">
        <v>572</v>
      </c>
      <c r="AB73">
        <v>173.404</v>
      </c>
      <c r="AC73" s="1" t="s">
        <v>573</v>
      </c>
      <c r="AD73">
        <v>79</v>
      </c>
      <c r="AE73">
        <v>77</v>
      </c>
      <c r="AF73">
        <v>4.9749989999999999E-3</v>
      </c>
      <c r="AG73">
        <v>4.3344100000000001E-4</v>
      </c>
      <c r="AH73">
        <f>train_data[[#This Row],[Fraction of locally unvoiced frames2]]/100</f>
        <v>0.43037999999999998</v>
      </c>
      <c r="AI73">
        <v>43.037999999999997</v>
      </c>
      <c r="AJ73">
        <v>1</v>
      </c>
      <c r="AK73">
        <f>train_data[[#This Row],[Degree of voice breaks2]]/100</f>
        <v>0.24822</v>
      </c>
      <c r="AL73">
        <v>24.821999999999999</v>
      </c>
      <c r="AM73">
        <v>40</v>
      </c>
      <c r="AN73">
        <v>1</v>
      </c>
    </row>
    <row r="74" spans="1:40" x14ac:dyDescent="0.3">
      <c r="A74">
        <v>3</v>
      </c>
      <c r="B74">
        <f>train_data[[#This Row],[Jitter(local)2]]/100</f>
        <v>3.4319999999999996E-2</v>
      </c>
      <c r="C74">
        <v>3.4319999999999999</v>
      </c>
      <c r="D74">
        <v>1.6379900000000001E-4</v>
      </c>
      <c r="E74">
        <f>train_data[[#This Row],[Jitter (rap)22]]/100</f>
        <v>1.771E-2</v>
      </c>
      <c r="F74">
        <v>1.7709999999999999</v>
      </c>
      <c r="G74">
        <f>train_data[[#This Row],[Jitter (ppq5)2]]/100</f>
        <v>1.9859999999999999E-2</v>
      </c>
      <c r="H74">
        <v>1.986</v>
      </c>
      <c r="I74">
        <f>train_data[[#This Row],[Jitter (ddp)2]]/100</f>
        <v>5.3120000000000001E-2</v>
      </c>
      <c r="J74" s="1" t="s">
        <v>574</v>
      </c>
      <c r="K74" s="1">
        <f>train_data[[#This Row],[Shimmer (local)2]]/100</f>
        <v>0.22286999999999998</v>
      </c>
      <c r="L74" s="1" t="s">
        <v>575</v>
      </c>
      <c r="M74">
        <v>1.9410000000000001</v>
      </c>
      <c r="N74">
        <f>train_data[[#This Row],[Shimmer (apq3)2]]/100</f>
        <v>0.11156000000000001</v>
      </c>
      <c r="O74">
        <v>11.156000000000001</v>
      </c>
      <c r="P74">
        <f>train_data[[#This Row],[Shimmer (apq5)2]]/100</f>
        <v>0.11682000000000001</v>
      </c>
      <c r="Q74" s="1" t="s">
        <v>576</v>
      </c>
      <c r="R74" s="1">
        <f>train_data[[#This Row],[Shimmer (apq11)2]]/100</f>
        <v>0.10883</v>
      </c>
      <c r="S74" s="1" t="s">
        <v>577</v>
      </c>
      <c r="T74" s="1">
        <f>train_data[[#This Row],[Shimmer (dda)2]]/100</f>
        <v>0.33466999999999997</v>
      </c>
      <c r="U74" s="1" t="s">
        <v>578</v>
      </c>
      <c r="V74">
        <v>0.82571600000000001</v>
      </c>
      <c r="W74">
        <v>0.23604800000000001</v>
      </c>
      <c r="X74">
        <v>7.6050000000000004</v>
      </c>
      <c r="Y74" s="1" t="s">
        <v>579</v>
      </c>
      <c r="Z74">
        <v>232.637</v>
      </c>
      <c r="AA74" s="1" t="s">
        <v>580</v>
      </c>
      <c r="AB74">
        <v>177.19300000000001</v>
      </c>
      <c r="AC74" s="1" t="s">
        <v>581</v>
      </c>
      <c r="AD74">
        <v>44</v>
      </c>
      <c r="AE74">
        <v>37</v>
      </c>
      <c r="AF74">
        <v>4.7724919999999997E-3</v>
      </c>
      <c r="AG74">
        <v>1.286597E-3</v>
      </c>
      <c r="AH74">
        <f>train_data[[#This Row],[Fraction of locally unvoiced frames2]]/100</f>
        <v>0.55357000000000001</v>
      </c>
      <c r="AI74">
        <v>55.356999999999999</v>
      </c>
      <c r="AJ74">
        <v>1</v>
      </c>
      <c r="AK74">
        <f>train_data[[#This Row],[Degree of voice breaks2]]/100</f>
        <v>0.13361999999999999</v>
      </c>
      <c r="AL74">
        <v>13.362</v>
      </c>
      <c r="AM74">
        <v>40</v>
      </c>
      <c r="AN74">
        <v>1</v>
      </c>
    </row>
    <row r="75" spans="1:40" x14ac:dyDescent="0.3">
      <c r="A75">
        <v>3</v>
      </c>
      <c r="B75">
        <f>train_data[[#This Row],[Jitter(local)2]]/100</f>
        <v>5.9059999999999994E-2</v>
      </c>
      <c r="C75">
        <v>5.9059999999999997</v>
      </c>
      <c r="D75">
        <v>2.28643E-4</v>
      </c>
      <c r="E75">
        <f>train_data[[#This Row],[Jitter (rap)22]]/100</f>
        <v>3.2690000000000004E-2</v>
      </c>
      <c r="F75">
        <v>3.2690000000000001</v>
      </c>
      <c r="G75">
        <f>train_data[[#This Row],[Jitter (ppq5)2]]/100</f>
        <v>2.2930000000000002E-2</v>
      </c>
      <c r="H75">
        <v>2.2930000000000001</v>
      </c>
      <c r="I75">
        <f>train_data[[#This Row],[Jitter (ddp)2]]/100</f>
        <v>9.8059999999999994E-2</v>
      </c>
      <c r="J75" s="1" t="s">
        <v>582</v>
      </c>
      <c r="K75" s="1">
        <f>train_data[[#This Row],[Shimmer (local)2]]/100</f>
        <v>0.24417000000000003</v>
      </c>
      <c r="L75" s="1" t="s">
        <v>583</v>
      </c>
      <c r="M75">
        <v>1.9410000000000001</v>
      </c>
      <c r="N75">
        <f>train_data[[#This Row],[Shimmer (apq3)2]]/100</f>
        <v>0.14031000000000002</v>
      </c>
      <c r="O75">
        <v>14.031000000000001</v>
      </c>
      <c r="P75">
        <f>train_data[[#This Row],[Shimmer (apq5)2]]/100</f>
        <v>0.3175</v>
      </c>
      <c r="Q75" s="1" t="s">
        <v>584</v>
      </c>
      <c r="R75" s="1">
        <f>train_data[[#This Row],[Shimmer (apq11)2]]/100</f>
        <v>0.15306125000000001</v>
      </c>
      <c r="S75" s="1" t="s">
        <v>553</v>
      </c>
      <c r="T75" s="1">
        <f>train_data[[#This Row],[Shimmer (dda)2]]/100</f>
        <v>0.42094000000000004</v>
      </c>
      <c r="U75" s="1" t="s">
        <v>585</v>
      </c>
      <c r="V75">
        <v>0.72008300000000003</v>
      </c>
      <c r="W75">
        <v>0.42303800000000003</v>
      </c>
      <c r="X75">
        <v>4.3769999999999998</v>
      </c>
      <c r="Y75" s="1" t="s">
        <v>586</v>
      </c>
      <c r="Z75">
        <v>261.02199999999999</v>
      </c>
      <c r="AA75" s="1" t="s">
        <v>587</v>
      </c>
      <c r="AB75">
        <v>86.474000000000004</v>
      </c>
      <c r="AC75" s="1" t="s">
        <v>588</v>
      </c>
      <c r="AD75">
        <v>50</v>
      </c>
      <c r="AE75">
        <v>41</v>
      </c>
      <c r="AF75">
        <v>3.8712999999999998E-3</v>
      </c>
      <c r="AG75">
        <v>3.6631799999999998E-3</v>
      </c>
      <c r="AH75">
        <f>train_data[[#This Row],[Fraction of locally unvoiced frames2]]/100</f>
        <v>0.58570999999999995</v>
      </c>
      <c r="AI75">
        <v>58.570999999999998</v>
      </c>
      <c r="AJ75">
        <v>3</v>
      </c>
      <c r="AK75">
        <f>train_data[[#This Row],[Degree of voice breaks2]]/100</f>
        <v>0.16743</v>
      </c>
      <c r="AL75">
        <v>16.742999999999999</v>
      </c>
      <c r="AM75">
        <v>40</v>
      </c>
      <c r="AN75">
        <v>1</v>
      </c>
    </row>
    <row r="76" spans="1:40" x14ac:dyDescent="0.3">
      <c r="A76">
        <v>3</v>
      </c>
      <c r="B76">
        <f>train_data[[#This Row],[Jitter(local)2]]/100</f>
        <v>4.6609999999999999E-2</v>
      </c>
      <c r="C76">
        <v>4.6609999999999996</v>
      </c>
      <c r="D76">
        <v>1.6160999999999999E-4</v>
      </c>
      <c r="E76">
        <f>train_data[[#This Row],[Jitter (rap)22]]/100</f>
        <v>2.3039999999999998E-2</v>
      </c>
      <c r="F76">
        <v>2.3039999999999998</v>
      </c>
      <c r="G76">
        <f>train_data[[#This Row],[Jitter (ppq5)2]]/100</f>
        <v>2.41E-2</v>
      </c>
      <c r="H76">
        <v>2.41</v>
      </c>
      <c r="I76">
        <f>train_data[[#This Row],[Jitter (ddp)2]]/100</f>
        <v>6.9109999999999991E-2</v>
      </c>
      <c r="J76" s="1" t="s">
        <v>589</v>
      </c>
      <c r="K76" s="1">
        <f>train_data[[#This Row],[Shimmer (local)2]]/100</f>
        <v>0.20138</v>
      </c>
      <c r="L76" s="1" t="s">
        <v>590</v>
      </c>
      <c r="M76">
        <v>1.7909999999999999</v>
      </c>
      <c r="N76">
        <f>train_data[[#This Row],[Shimmer (apq3)2]]/100</f>
        <v>8.695E-2</v>
      </c>
      <c r="O76">
        <v>8.6950000000000003</v>
      </c>
      <c r="P76">
        <f>train_data[[#This Row],[Shimmer (apq5)2]]/100</f>
        <v>0.11631</v>
      </c>
      <c r="Q76" s="1" t="s">
        <v>591</v>
      </c>
      <c r="R76" s="1">
        <f>train_data[[#This Row],[Shimmer (apq11)2]]/100</f>
        <v>0.12581000000000001</v>
      </c>
      <c r="S76" s="1" t="s">
        <v>592</v>
      </c>
      <c r="T76" s="1">
        <f>train_data[[#This Row],[Shimmer (dda)2]]/100</f>
        <v>0.26085999999999998</v>
      </c>
      <c r="U76" s="1" t="s">
        <v>593</v>
      </c>
      <c r="V76">
        <v>0.82034399999999996</v>
      </c>
      <c r="W76">
        <v>0.24947</v>
      </c>
      <c r="X76">
        <v>7.5579999999999998</v>
      </c>
      <c r="Y76" s="1" t="s">
        <v>594</v>
      </c>
      <c r="Z76">
        <v>289.47800000000001</v>
      </c>
      <c r="AA76" s="1" t="s">
        <v>595</v>
      </c>
      <c r="AB76">
        <v>165.56700000000001</v>
      </c>
      <c r="AC76" s="1" t="s">
        <v>596</v>
      </c>
      <c r="AD76">
        <v>127</v>
      </c>
      <c r="AE76">
        <v>114</v>
      </c>
      <c r="AF76">
        <v>3.4676260000000001E-3</v>
      </c>
      <c r="AG76">
        <v>1.319249E-3</v>
      </c>
      <c r="AH76">
        <f>train_data[[#This Row],[Fraction of locally unvoiced frames2]]/100</f>
        <v>0.52</v>
      </c>
      <c r="AI76">
        <v>52</v>
      </c>
      <c r="AJ76">
        <v>4</v>
      </c>
      <c r="AK76">
        <f>train_data[[#This Row],[Degree of voice breaks2]]/100</f>
        <v>0.32816000000000001</v>
      </c>
      <c r="AL76">
        <v>32.816000000000003</v>
      </c>
      <c r="AM76">
        <v>40</v>
      </c>
      <c r="AN76">
        <v>1</v>
      </c>
    </row>
    <row r="77" spans="1:40" x14ac:dyDescent="0.3">
      <c r="A77">
        <v>3</v>
      </c>
      <c r="B77">
        <f>train_data[[#This Row],[Jitter(local)2]]/100</f>
        <v>3.4049999999999997E-2</v>
      </c>
      <c r="C77">
        <v>3.4049999999999998</v>
      </c>
      <c r="D77">
        <v>1.6337200000000001E-4</v>
      </c>
      <c r="E77">
        <f>train_data[[#This Row],[Jitter (rap)22]]/100</f>
        <v>1.8890000000000001E-2</v>
      </c>
      <c r="F77">
        <v>1.889</v>
      </c>
      <c r="G77">
        <f>train_data[[#This Row],[Jitter (ppq5)2]]/100</f>
        <v>2.0279999999999999E-2</v>
      </c>
      <c r="H77">
        <v>2.028</v>
      </c>
      <c r="I77">
        <f>train_data[[#This Row],[Jitter (ddp)2]]/100</f>
        <v>5.6669999999999998E-2</v>
      </c>
      <c r="J77" s="1" t="s">
        <v>597</v>
      </c>
      <c r="K77" s="1">
        <f>train_data[[#This Row],[Shimmer (local)2]]/100</f>
        <v>0.21984000000000001</v>
      </c>
      <c r="L77" s="1" t="s">
        <v>598</v>
      </c>
      <c r="M77">
        <v>1.8009999999999999</v>
      </c>
      <c r="N77">
        <f>train_data[[#This Row],[Shimmer (apq3)2]]/100</f>
        <v>0.10111000000000001</v>
      </c>
      <c r="O77">
        <v>10.111000000000001</v>
      </c>
      <c r="P77">
        <f>train_data[[#This Row],[Shimmer (apq5)2]]/100</f>
        <v>0.14385000000000001</v>
      </c>
      <c r="Q77" s="1" t="s">
        <v>599</v>
      </c>
      <c r="R77" s="1">
        <f>train_data[[#This Row],[Shimmer (apq11)2]]/100</f>
        <v>0.20651</v>
      </c>
      <c r="S77" s="1" t="s">
        <v>600</v>
      </c>
      <c r="T77" s="1">
        <f>train_data[[#This Row],[Shimmer (dda)2]]/100</f>
        <v>0.30332000000000003</v>
      </c>
      <c r="U77" s="1" t="s">
        <v>601</v>
      </c>
      <c r="V77">
        <v>0.87683999999999995</v>
      </c>
      <c r="W77">
        <v>0.17669899999999999</v>
      </c>
      <c r="X77">
        <v>10.177</v>
      </c>
      <c r="Y77" s="1" t="s">
        <v>602</v>
      </c>
      <c r="Z77">
        <v>209.042</v>
      </c>
      <c r="AA77" s="1" t="s">
        <v>603</v>
      </c>
      <c r="AB77">
        <v>187.78700000000001</v>
      </c>
      <c r="AC77" s="1" t="s">
        <v>604</v>
      </c>
      <c r="AD77">
        <v>88</v>
      </c>
      <c r="AE77">
        <v>87</v>
      </c>
      <c r="AF77">
        <v>4.7978140000000001E-3</v>
      </c>
      <c r="AG77">
        <v>3.4846500000000001E-4</v>
      </c>
      <c r="AH77">
        <f>train_data[[#This Row],[Fraction of locally unvoiced frames2]]/100</f>
        <v>4.5449999999999997E-2</v>
      </c>
      <c r="AI77">
        <v>4.5449999999999999</v>
      </c>
      <c r="AJ77">
        <v>0</v>
      </c>
      <c r="AK77">
        <f>train_data[[#This Row],[Degree of voice breaks2]]/100</f>
        <v>0</v>
      </c>
      <c r="AL77">
        <v>0</v>
      </c>
      <c r="AM77">
        <v>40</v>
      </c>
      <c r="AN77">
        <v>1</v>
      </c>
    </row>
    <row r="78" spans="1:40" x14ac:dyDescent="0.3">
      <c r="A78">
        <v>3</v>
      </c>
      <c r="B78">
        <f>train_data[[#This Row],[Jitter(local)2]]/100</f>
        <v>1.8710000000000001E-2</v>
      </c>
      <c r="C78">
        <v>1.871</v>
      </c>
      <c r="D78">
        <v>8.7151000000000006E-5</v>
      </c>
      <c r="E78">
        <f>train_data[[#This Row],[Jitter (rap)22]]/100</f>
        <v>8.0300000000000007E-3</v>
      </c>
      <c r="F78">
        <v>0.80300000000000005</v>
      </c>
      <c r="G78">
        <f>train_data[[#This Row],[Jitter (ppq5)2]]/100</f>
        <v>1.0109999999999999E-2</v>
      </c>
      <c r="H78">
        <v>1.0109999999999999</v>
      </c>
      <c r="I78">
        <f>train_data[[#This Row],[Jitter (ddp)2]]/100</f>
        <v>2.4080000000000001E-2</v>
      </c>
      <c r="J78" s="1" t="s">
        <v>605</v>
      </c>
      <c r="K78" s="1">
        <f>train_data[[#This Row],[Shimmer (local)2]]/100</f>
        <v>0.12523999999999999</v>
      </c>
      <c r="L78" s="1" t="s">
        <v>606</v>
      </c>
      <c r="M78">
        <v>1.208</v>
      </c>
      <c r="N78">
        <f>train_data[[#This Row],[Shimmer (apq3)2]]/100</f>
        <v>6.991E-2</v>
      </c>
      <c r="O78">
        <v>6.9909999999999997</v>
      </c>
      <c r="P78">
        <f>train_data[[#This Row],[Shimmer (apq5)2]]/100</f>
        <v>7.5220000000000009E-2</v>
      </c>
      <c r="Q78" s="1" t="s">
        <v>607</v>
      </c>
      <c r="R78" s="1">
        <f>train_data[[#This Row],[Shimmer (apq11)2]]/100</f>
        <v>8.4100000000000008E-2</v>
      </c>
      <c r="S78" s="1" t="s">
        <v>608</v>
      </c>
      <c r="T78" s="1">
        <f>train_data[[#This Row],[Shimmer (dda)2]]/100</f>
        <v>0.20973</v>
      </c>
      <c r="U78" s="1" t="s">
        <v>609</v>
      </c>
      <c r="V78">
        <v>0.89515900000000004</v>
      </c>
      <c r="W78">
        <v>0.15498200000000001</v>
      </c>
      <c r="X78">
        <v>12.215</v>
      </c>
      <c r="Y78" s="1" t="s">
        <v>610</v>
      </c>
      <c r="Z78">
        <v>214.7</v>
      </c>
      <c r="AA78" s="1" t="s">
        <v>611</v>
      </c>
      <c r="AB78">
        <v>176.87799999999999</v>
      </c>
      <c r="AC78" s="1" t="s">
        <v>612</v>
      </c>
      <c r="AD78">
        <v>100</v>
      </c>
      <c r="AE78">
        <v>97</v>
      </c>
      <c r="AF78">
        <v>4.6568879999999997E-3</v>
      </c>
      <c r="AG78">
        <v>3.9978099999999999E-4</v>
      </c>
      <c r="AH78">
        <f>train_data[[#This Row],[Fraction of locally unvoiced frames2]]/100</f>
        <v>7.843E-2</v>
      </c>
      <c r="AI78">
        <v>7.843</v>
      </c>
      <c r="AJ78">
        <v>0</v>
      </c>
      <c r="AK78">
        <f>train_data[[#This Row],[Degree of voice breaks2]]/100</f>
        <v>0</v>
      </c>
      <c r="AL78">
        <v>0</v>
      </c>
      <c r="AM78">
        <v>40</v>
      </c>
      <c r="AN78">
        <v>1</v>
      </c>
    </row>
    <row r="79" spans="1:40" x14ac:dyDescent="0.3">
      <c r="A79">
        <v>3</v>
      </c>
      <c r="B79">
        <f>train_data[[#This Row],[Jitter(local)2]]/100</f>
        <v>5.5810000000000005E-2</v>
      </c>
      <c r="C79">
        <v>5.5810000000000004</v>
      </c>
      <c r="D79">
        <v>1.9143599999999999E-4</v>
      </c>
      <c r="E79">
        <f>train_data[[#This Row],[Jitter (rap)22]]/100</f>
        <v>3.1059999999999997E-2</v>
      </c>
      <c r="F79">
        <v>3.1059999999999999</v>
      </c>
      <c r="G79">
        <f>train_data[[#This Row],[Jitter (ppq5)2]]/100</f>
        <v>3.057E-2</v>
      </c>
      <c r="H79">
        <v>3.0569999999999999</v>
      </c>
      <c r="I79">
        <f>train_data[[#This Row],[Jitter (ddp)2]]/100</f>
        <v>9.3170000000000003E-2</v>
      </c>
      <c r="J79" s="1" t="s">
        <v>613</v>
      </c>
      <c r="K79" s="1">
        <f>train_data[[#This Row],[Shimmer (local)2]]/100</f>
        <v>0.12628</v>
      </c>
      <c r="L79" s="1" t="s">
        <v>614</v>
      </c>
      <c r="M79">
        <v>1.38</v>
      </c>
      <c r="N79">
        <f>train_data[[#This Row],[Shimmer (apq3)2]]/100</f>
        <v>5.9909999999999998E-2</v>
      </c>
      <c r="O79">
        <v>5.9909999999999997</v>
      </c>
      <c r="P79">
        <f>train_data[[#This Row],[Shimmer (apq5)2]]/100</f>
        <v>9.6129999999999993E-2</v>
      </c>
      <c r="Q79" s="1" t="s">
        <v>615</v>
      </c>
      <c r="R79" s="1">
        <f>train_data[[#This Row],[Shimmer (apq11)2]]/100</f>
        <v>0.25061</v>
      </c>
      <c r="S79" s="1" t="s">
        <v>616</v>
      </c>
      <c r="T79" s="1">
        <f>train_data[[#This Row],[Shimmer (dda)2]]/100</f>
        <v>0.17973</v>
      </c>
      <c r="U79" s="1" t="s">
        <v>617</v>
      </c>
      <c r="V79">
        <v>0.74704099999999996</v>
      </c>
      <c r="W79">
        <v>0.44544</v>
      </c>
      <c r="X79">
        <v>6.5339999999999998</v>
      </c>
      <c r="Y79" s="1" t="s">
        <v>618</v>
      </c>
      <c r="Z79">
        <v>296.49599999999998</v>
      </c>
      <c r="AA79" s="1" t="s">
        <v>619</v>
      </c>
      <c r="AB79">
        <v>164.84399999999999</v>
      </c>
      <c r="AC79" s="1" t="s">
        <v>620</v>
      </c>
      <c r="AD79">
        <v>108</v>
      </c>
      <c r="AE79">
        <v>98</v>
      </c>
      <c r="AF79">
        <v>3.4303390000000001E-3</v>
      </c>
      <c r="AG79">
        <v>1.6052289999999999E-3</v>
      </c>
      <c r="AH79">
        <f>train_data[[#This Row],[Fraction of locally unvoiced frames2]]/100</f>
        <v>0.34545000000000003</v>
      </c>
      <c r="AI79">
        <v>34.545000000000002</v>
      </c>
      <c r="AJ79">
        <v>1</v>
      </c>
      <c r="AK79">
        <f>train_data[[#This Row],[Degree of voice breaks2]]/100</f>
        <v>0.24468000000000001</v>
      </c>
      <c r="AL79">
        <v>24.468</v>
      </c>
      <c r="AM79">
        <v>40</v>
      </c>
      <c r="AN79">
        <v>1</v>
      </c>
    </row>
    <row r="80" spans="1:40" x14ac:dyDescent="0.3">
      <c r="A80">
        <v>4</v>
      </c>
      <c r="B80">
        <f>train_data[[#This Row],[Jitter(local)2]]/100</f>
        <v>6.0699999999999999E-3</v>
      </c>
      <c r="C80">
        <v>0.60699999999999998</v>
      </c>
      <c r="D80">
        <v>2.4647999999999998E-5</v>
      </c>
      <c r="E80">
        <f>train_data[[#This Row],[Jitter (rap)22]]/100</f>
        <v>3.5699999999999998E-3</v>
      </c>
      <c r="F80">
        <v>0.35699999999999998</v>
      </c>
      <c r="G80">
        <f>train_data[[#This Row],[Jitter (ppq5)2]]/100</f>
        <v>3.7799999999999999E-3</v>
      </c>
      <c r="H80">
        <v>0.378</v>
      </c>
      <c r="I80">
        <f>train_data[[#This Row],[Jitter (ddp)2]]/100</f>
        <v>1.0709999999999999E-2</v>
      </c>
      <c r="J80" s="1" t="s">
        <v>621</v>
      </c>
      <c r="K80" s="1">
        <f>train_data[[#This Row],[Shimmer (local)2]]/100</f>
        <v>9.4909999999999994E-2</v>
      </c>
      <c r="L80" s="1" t="s">
        <v>622</v>
      </c>
      <c r="M80">
        <v>0.88700000000000001</v>
      </c>
      <c r="N80">
        <f>train_data[[#This Row],[Shimmer (apq3)2]]/100</f>
        <v>5.3490000000000003E-2</v>
      </c>
      <c r="O80">
        <v>5.3490000000000002</v>
      </c>
      <c r="P80">
        <f>train_data[[#This Row],[Shimmer (apq5)2]]/100</f>
        <v>5.7329999999999999E-2</v>
      </c>
      <c r="Q80" s="1" t="s">
        <v>623</v>
      </c>
      <c r="R80" s="1">
        <f>train_data[[#This Row],[Shimmer (apq11)2]]/100</f>
        <v>6.4500000000000002E-2</v>
      </c>
      <c r="S80" s="1" t="s">
        <v>624</v>
      </c>
      <c r="T80" s="1">
        <f>train_data[[#This Row],[Shimmer (dda)2]]/100</f>
        <v>0.16047</v>
      </c>
      <c r="U80" s="1" t="s">
        <v>625</v>
      </c>
      <c r="V80">
        <v>0.94979199999999997</v>
      </c>
      <c r="W80">
        <v>5.4203000000000001E-2</v>
      </c>
      <c r="X80">
        <v>13.452</v>
      </c>
      <c r="Y80" s="1" t="s">
        <v>626</v>
      </c>
      <c r="Z80">
        <v>246.303</v>
      </c>
      <c r="AA80" s="1" t="s">
        <v>627</v>
      </c>
      <c r="AB80">
        <v>240.78800000000001</v>
      </c>
      <c r="AC80" s="1" t="s">
        <v>628</v>
      </c>
      <c r="AD80">
        <v>354</v>
      </c>
      <c r="AE80">
        <v>353</v>
      </c>
      <c r="AF80">
        <v>4.0612340000000004E-3</v>
      </c>
      <c r="AG80">
        <v>5.9930999999999999E-5</v>
      </c>
      <c r="AH80">
        <f>train_data[[#This Row],[Fraction of locally unvoiced frames2]]/100</f>
        <v>0</v>
      </c>
      <c r="AI80">
        <v>0</v>
      </c>
      <c r="AJ80">
        <v>0</v>
      </c>
      <c r="AK80">
        <f>train_data[[#This Row],[Degree of voice breaks2]]/100</f>
        <v>0</v>
      </c>
      <c r="AL80">
        <v>0</v>
      </c>
      <c r="AM80">
        <v>5</v>
      </c>
      <c r="AN80">
        <v>1</v>
      </c>
    </row>
    <row r="81" spans="1:40" x14ac:dyDescent="0.3">
      <c r="A81">
        <v>4</v>
      </c>
      <c r="B81">
        <f>train_data[[#This Row],[Jitter(local)2]]/100</f>
        <v>2.8699999999999997E-3</v>
      </c>
      <c r="C81">
        <v>0.28699999999999998</v>
      </c>
      <c r="D81">
        <v>1.1131999999999999E-5</v>
      </c>
      <c r="E81">
        <f>train_data[[#This Row],[Jitter (rap)22]]/100</f>
        <v>1.56E-3</v>
      </c>
      <c r="F81">
        <v>0.156</v>
      </c>
      <c r="G81">
        <f>train_data[[#This Row],[Jitter (ppq5)2]]/100</f>
        <v>1.72E-3</v>
      </c>
      <c r="H81">
        <v>0.17199999999999999</v>
      </c>
      <c r="I81">
        <f>train_data[[#This Row],[Jitter (ddp)2]]/100</f>
        <v>4.6899999999999997E-3</v>
      </c>
      <c r="J81" s="1" t="s">
        <v>629</v>
      </c>
      <c r="K81" s="1">
        <f>train_data[[#This Row],[Shimmer (local)2]]/100</f>
        <v>4.7880000000000006E-2</v>
      </c>
      <c r="L81" s="1" t="s">
        <v>630</v>
      </c>
      <c r="M81">
        <v>0.45200000000000001</v>
      </c>
      <c r="N81">
        <f>train_data[[#This Row],[Shimmer (apq3)2]]/100</f>
        <v>2.537E-2</v>
      </c>
      <c r="O81">
        <v>2.5369999999999999</v>
      </c>
      <c r="P81">
        <f>train_data[[#This Row],[Shimmer (apq5)2]]/100</f>
        <v>3.0679999999999999E-2</v>
      </c>
      <c r="Q81" s="1" t="s">
        <v>631</v>
      </c>
      <c r="R81" s="1">
        <f>train_data[[#This Row],[Shimmer (apq11)2]]/100</f>
        <v>3.6880000000000003E-2</v>
      </c>
      <c r="S81" s="1" t="s">
        <v>632</v>
      </c>
      <c r="T81" s="1">
        <f>train_data[[#This Row],[Shimmer (dda)2]]/100</f>
        <v>7.6120000000000007E-2</v>
      </c>
      <c r="U81" s="1" t="s">
        <v>633</v>
      </c>
      <c r="V81">
        <v>0.98642300000000005</v>
      </c>
      <c r="W81">
        <v>1.3882E-2</v>
      </c>
      <c r="X81">
        <v>19.587</v>
      </c>
      <c r="Y81" s="1" t="s">
        <v>634</v>
      </c>
      <c r="Z81">
        <v>257.92599999999999</v>
      </c>
      <c r="AA81" s="1" t="s">
        <v>635</v>
      </c>
      <c r="AB81">
        <v>245.601</v>
      </c>
      <c r="AC81" s="1" t="s">
        <v>636</v>
      </c>
      <c r="AD81">
        <v>446</v>
      </c>
      <c r="AE81">
        <v>445</v>
      </c>
      <c r="AF81">
        <v>3.8773670000000001E-3</v>
      </c>
      <c r="AG81">
        <v>1.07532E-4</v>
      </c>
      <c r="AH81">
        <f>train_data[[#This Row],[Fraction of locally unvoiced frames2]]/100</f>
        <v>0</v>
      </c>
      <c r="AI81">
        <v>0</v>
      </c>
      <c r="AJ81">
        <v>0</v>
      </c>
      <c r="AK81">
        <f>train_data[[#This Row],[Degree of voice breaks2]]/100</f>
        <v>0</v>
      </c>
      <c r="AL81">
        <v>0</v>
      </c>
      <c r="AM81">
        <v>5</v>
      </c>
      <c r="AN81">
        <v>1</v>
      </c>
    </row>
    <row r="82" spans="1:40" x14ac:dyDescent="0.3">
      <c r="A82">
        <v>4</v>
      </c>
      <c r="B82">
        <f>train_data[[#This Row],[Jitter(local)2]]/100</f>
        <v>5.8499999999999993E-3</v>
      </c>
      <c r="C82">
        <v>0.58499999999999996</v>
      </c>
      <c r="D82">
        <v>2.2507999999999999E-5</v>
      </c>
      <c r="E82">
        <f>train_data[[#This Row],[Jitter (rap)22]]/100</f>
        <v>3.5599999999999998E-3</v>
      </c>
      <c r="F82">
        <v>0.35599999999999998</v>
      </c>
      <c r="G82">
        <f>train_data[[#This Row],[Jitter (ppq5)2]]/100</f>
        <v>3.4899999999999996E-3</v>
      </c>
      <c r="H82">
        <v>0.34899999999999998</v>
      </c>
      <c r="I82">
        <f>train_data[[#This Row],[Jitter (ddp)2]]/100</f>
        <v>1.0669999999999999E-2</v>
      </c>
      <c r="J82" s="1" t="s">
        <v>637</v>
      </c>
      <c r="K82" s="1">
        <f>train_data[[#This Row],[Shimmer (local)2]]/100</f>
        <v>7.9780000000000004E-2</v>
      </c>
      <c r="L82" s="1" t="s">
        <v>638</v>
      </c>
      <c r="M82">
        <v>0.79300000000000004</v>
      </c>
      <c r="N82">
        <f>train_data[[#This Row],[Shimmer (apq3)2]]/100</f>
        <v>3.986E-2</v>
      </c>
      <c r="O82">
        <v>3.9860000000000002</v>
      </c>
      <c r="P82">
        <f>train_data[[#This Row],[Shimmer (apq5)2]]/100</f>
        <v>4.6719999999999998E-2</v>
      </c>
      <c r="Q82" s="1" t="s">
        <v>639</v>
      </c>
      <c r="R82" s="1">
        <f>train_data[[#This Row],[Shimmer (apq11)2]]/100</f>
        <v>5.9500000000000004E-2</v>
      </c>
      <c r="S82" s="1" t="s">
        <v>640</v>
      </c>
      <c r="T82" s="1">
        <f>train_data[[#This Row],[Shimmer (dda)2]]/100</f>
        <v>0.11957000000000001</v>
      </c>
      <c r="U82" s="1" t="s">
        <v>641</v>
      </c>
      <c r="V82">
        <v>0.97039299999999995</v>
      </c>
      <c r="W82">
        <v>3.1712999999999998E-2</v>
      </c>
      <c r="X82">
        <v>16.884</v>
      </c>
      <c r="Y82" s="1" t="s">
        <v>642</v>
      </c>
      <c r="Z82">
        <v>260.06700000000001</v>
      </c>
      <c r="AA82" s="1" t="s">
        <v>643</v>
      </c>
      <c r="AB82">
        <v>237.44800000000001</v>
      </c>
      <c r="AC82" s="1" t="s">
        <v>644</v>
      </c>
      <c r="AD82">
        <v>408</v>
      </c>
      <c r="AE82">
        <v>407</v>
      </c>
      <c r="AF82">
        <v>3.8457740000000002E-3</v>
      </c>
      <c r="AG82">
        <v>2.1614900000000001E-4</v>
      </c>
      <c r="AH82">
        <f>train_data[[#This Row],[Fraction of locally unvoiced frames2]]/100</f>
        <v>0</v>
      </c>
      <c r="AI82">
        <v>0</v>
      </c>
      <c r="AJ82">
        <v>0</v>
      </c>
      <c r="AK82">
        <f>train_data[[#This Row],[Degree of voice breaks2]]/100</f>
        <v>0</v>
      </c>
      <c r="AL82">
        <v>0</v>
      </c>
      <c r="AM82">
        <v>5</v>
      </c>
      <c r="AN82">
        <v>1</v>
      </c>
    </row>
    <row r="83" spans="1:40" x14ac:dyDescent="0.3">
      <c r="A83">
        <v>4</v>
      </c>
      <c r="B83">
        <f>train_data[[#This Row],[Jitter(local)2]]/100</f>
        <v>1.9030000000000002E-2</v>
      </c>
      <c r="C83">
        <v>1.903</v>
      </c>
      <c r="D83">
        <v>8.5195E-5</v>
      </c>
      <c r="E83">
        <f>train_data[[#This Row],[Jitter (rap)22]]/100</f>
        <v>1.0289999999999999E-2</v>
      </c>
      <c r="F83">
        <v>1.0289999999999999</v>
      </c>
      <c r="G83">
        <f>train_data[[#This Row],[Jitter (ppq5)2]]/100</f>
        <v>1.1730000000000001E-2</v>
      </c>
      <c r="H83">
        <v>1.173</v>
      </c>
      <c r="I83">
        <f>train_data[[#This Row],[Jitter (ddp)2]]/100</f>
        <v>3.0870000000000002E-2</v>
      </c>
      <c r="J83" s="1" t="s">
        <v>645</v>
      </c>
      <c r="K83" s="1">
        <f>train_data[[#This Row],[Shimmer (local)2]]/100</f>
        <v>0.11187</v>
      </c>
      <c r="L83" s="1" t="s">
        <v>646</v>
      </c>
      <c r="M83">
        <v>1.0309999999999999</v>
      </c>
      <c r="N83">
        <f>train_data[[#This Row],[Shimmer (apq3)2]]/100</f>
        <v>5.5239999999999997E-2</v>
      </c>
      <c r="O83">
        <v>5.524</v>
      </c>
      <c r="P83">
        <f>train_data[[#This Row],[Shimmer (apq5)2]]/100</f>
        <v>7.4450000000000002E-2</v>
      </c>
      <c r="Q83" s="1" t="s">
        <v>647</v>
      </c>
      <c r="R83" s="1">
        <f>train_data[[#This Row],[Shimmer (apq11)2]]/100</f>
        <v>0.10507999999999999</v>
      </c>
      <c r="S83" s="1" t="s">
        <v>648</v>
      </c>
      <c r="T83" s="1">
        <f>train_data[[#This Row],[Shimmer (dda)2]]/100</f>
        <v>0.16571999999999998</v>
      </c>
      <c r="U83" s="1" t="s">
        <v>649</v>
      </c>
      <c r="V83">
        <v>0.893204</v>
      </c>
      <c r="W83">
        <v>0.13557900000000001</v>
      </c>
      <c r="X83">
        <v>10.558</v>
      </c>
      <c r="Y83" s="1" t="s">
        <v>650</v>
      </c>
      <c r="Z83">
        <v>224.46899999999999</v>
      </c>
      <c r="AA83" s="1" t="s">
        <v>651</v>
      </c>
      <c r="AB83">
        <v>207.886</v>
      </c>
      <c r="AC83" s="1" t="s">
        <v>652</v>
      </c>
      <c r="AD83">
        <v>112</v>
      </c>
      <c r="AE83">
        <v>111</v>
      </c>
      <c r="AF83">
        <v>4.4757E-3</v>
      </c>
      <c r="AG83">
        <v>1.7398199999999999E-4</v>
      </c>
      <c r="AH83">
        <f>train_data[[#This Row],[Fraction of locally unvoiced frames2]]/100</f>
        <v>0</v>
      </c>
      <c r="AI83">
        <v>0</v>
      </c>
      <c r="AJ83">
        <v>0</v>
      </c>
      <c r="AK83">
        <f>train_data[[#This Row],[Degree of voice breaks2]]/100</f>
        <v>0</v>
      </c>
      <c r="AL83">
        <v>0</v>
      </c>
      <c r="AM83">
        <v>5</v>
      </c>
      <c r="AN83">
        <v>1</v>
      </c>
    </row>
    <row r="84" spans="1:40" x14ac:dyDescent="0.3">
      <c r="A84">
        <v>4</v>
      </c>
      <c r="B84">
        <f>train_data[[#This Row],[Jitter(local)2]]/100</f>
        <v>1.763E-2</v>
      </c>
      <c r="C84">
        <v>1.7629999999999999</v>
      </c>
      <c r="D84">
        <v>7.7421000000000003E-5</v>
      </c>
      <c r="E84">
        <f>train_data[[#This Row],[Jitter (rap)22]]/100</f>
        <v>9.5499999999999995E-3</v>
      </c>
      <c r="F84">
        <v>0.95499999999999996</v>
      </c>
      <c r="G84">
        <f>train_data[[#This Row],[Jitter (ppq5)2]]/100</f>
        <v>8.539999999999999E-3</v>
      </c>
      <c r="H84">
        <v>0.85399999999999998</v>
      </c>
      <c r="I84">
        <f>train_data[[#This Row],[Jitter (ddp)2]]/100</f>
        <v>2.8660000000000001E-2</v>
      </c>
      <c r="J84" s="1" t="s">
        <v>653</v>
      </c>
      <c r="K84" s="1">
        <f>train_data[[#This Row],[Shimmer (local)2]]/100</f>
        <v>7.3550000000000004E-2</v>
      </c>
      <c r="L84" s="1" t="s">
        <v>654</v>
      </c>
      <c r="M84">
        <v>0.73799999999999999</v>
      </c>
      <c r="N84">
        <f>train_data[[#This Row],[Shimmer (apq3)2]]/100</f>
        <v>3.8079999999999996E-2</v>
      </c>
      <c r="O84">
        <v>3.8079999999999998</v>
      </c>
      <c r="P84">
        <f>train_data[[#This Row],[Shimmer (apq5)2]]/100</f>
        <v>4.4660000000000005E-2</v>
      </c>
      <c r="Q84" s="1" t="s">
        <v>655</v>
      </c>
      <c r="R84" s="1">
        <f>train_data[[#This Row],[Shimmer (apq11)2]]/100</f>
        <v>6.1630000000000004E-2</v>
      </c>
      <c r="S84" s="1" t="s">
        <v>98</v>
      </c>
      <c r="T84" s="1">
        <f>train_data[[#This Row],[Shimmer (dda)2]]/100</f>
        <v>0.11423999999999999</v>
      </c>
      <c r="U84" s="1" t="s">
        <v>656</v>
      </c>
      <c r="V84">
        <v>0.9254</v>
      </c>
      <c r="W84">
        <v>9.1836000000000001E-2</v>
      </c>
      <c r="X84">
        <v>12.909000000000001</v>
      </c>
      <c r="Y84" s="1" t="s">
        <v>657</v>
      </c>
      <c r="Z84">
        <v>228.72800000000001</v>
      </c>
      <c r="AA84" s="1" t="s">
        <v>658</v>
      </c>
      <c r="AB84">
        <v>215.55099999999999</v>
      </c>
      <c r="AC84" s="1" t="s">
        <v>659</v>
      </c>
      <c r="AD84">
        <v>121</v>
      </c>
      <c r="AE84">
        <v>117</v>
      </c>
      <c r="AF84">
        <v>4.3921979999999999E-3</v>
      </c>
      <c r="AG84">
        <v>2.0244100000000001E-4</v>
      </c>
      <c r="AH84">
        <f>train_data[[#This Row],[Fraction of locally unvoiced frames2]]/100</f>
        <v>0.15625</v>
      </c>
      <c r="AI84">
        <v>15.625</v>
      </c>
      <c r="AJ84">
        <v>1</v>
      </c>
      <c r="AK84">
        <f>train_data[[#This Row],[Degree of voice breaks2]]/100</f>
        <v>0.18172999999999997</v>
      </c>
      <c r="AL84">
        <v>18.172999999999998</v>
      </c>
      <c r="AM84">
        <v>5</v>
      </c>
      <c r="AN84">
        <v>1</v>
      </c>
    </row>
    <row r="85" spans="1:40" x14ac:dyDescent="0.3">
      <c r="A85">
        <v>4</v>
      </c>
      <c r="B85">
        <f>train_data[[#This Row],[Jitter(local)2]]/100</f>
        <v>9.11E-3</v>
      </c>
      <c r="C85">
        <v>0.91100000000000003</v>
      </c>
      <c r="D85">
        <v>3.9023000000000002E-5</v>
      </c>
      <c r="E85">
        <f>train_data[[#This Row],[Jitter (rap)22]]/100</f>
        <v>4.7199999999999994E-3</v>
      </c>
      <c r="F85">
        <v>0.47199999999999998</v>
      </c>
      <c r="G85">
        <f>train_data[[#This Row],[Jitter (ppq5)2]]/100</f>
        <v>3.8500000000000001E-3</v>
      </c>
      <c r="H85">
        <v>0.38500000000000001</v>
      </c>
      <c r="I85">
        <f>train_data[[#This Row],[Jitter (ddp)2]]/100</f>
        <v>1.417E-2</v>
      </c>
      <c r="J85" s="1" t="s">
        <v>660</v>
      </c>
      <c r="K85" s="1">
        <f>train_data[[#This Row],[Shimmer (local)2]]/100</f>
        <v>9.2550000000000007E-2</v>
      </c>
      <c r="L85" s="1" t="s">
        <v>661</v>
      </c>
      <c r="M85">
        <v>0.85299999999999998</v>
      </c>
      <c r="N85">
        <f>train_data[[#This Row],[Shimmer (apq3)2]]/100</f>
        <v>4.4800000000000006E-2</v>
      </c>
      <c r="O85">
        <v>4.4800000000000004</v>
      </c>
      <c r="P85">
        <f>train_data[[#This Row],[Shimmer (apq5)2]]/100</f>
        <v>5.8659999999999997E-2</v>
      </c>
      <c r="Q85" s="1" t="s">
        <v>662</v>
      </c>
      <c r="R85" s="1">
        <f>train_data[[#This Row],[Shimmer (apq11)2]]/100</f>
        <v>7.1150000000000005E-2</v>
      </c>
      <c r="S85" s="1" t="s">
        <v>663</v>
      </c>
      <c r="T85" s="1">
        <f>train_data[[#This Row],[Shimmer (dda)2]]/100</f>
        <v>0.13439000000000001</v>
      </c>
      <c r="U85" s="1" t="s">
        <v>664</v>
      </c>
      <c r="V85">
        <v>0.942133</v>
      </c>
      <c r="W85">
        <v>6.6757999999999998E-2</v>
      </c>
      <c r="X85">
        <v>13.228</v>
      </c>
      <c r="Y85" s="1" t="s">
        <v>665</v>
      </c>
      <c r="Z85">
        <v>232.68199999999999</v>
      </c>
      <c r="AA85" s="1" t="s">
        <v>666</v>
      </c>
      <c r="AB85">
        <v>216.678</v>
      </c>
      <c r="AC85" s="1" t="s">
        <v>667</v>
      </c>
      <c r="AD85">
        <v>102</v>
      </c>
      <c r="AE85">
        <v>101</v>
      </c>
      <c r="AF85">
        <v>4.2827799999999999E-3</v>
      </c>
      <c r="AG85">
        <v>2.06579E-4</v>
      </c>
      <c r="AH85">
        <f>train_data[[#This Row],[Fraction of locally unvoiced frames2]]/100</f>
        <v>2.1739999999999999E-2</v>
      </c>
      <c r="AI85">
        <v>2.1739999999999999</v>
      </c>
      <c r="AJ85">
        <v>0</v>
      </c>
      <c r="AK85">
        <f>train_data[[#This Row],[Degree of voice breaks2]]/100</f>
        <v>0</v>
      </c>
      <c r="AL85">
        <v>0</v>
      </c>
      <c r="AM85">
        <v>5</v>
      </c>
      <c r="AN85">
        <v>1</v>
      </c>
    </row>
    <row r="86" spans="1:40" x14ac:dyDescent="0.3">
      <c r="A86">
        <v>4</v>
      </c>
      <c r="B86">
        <f>train_data[[#This Row],[Jitter(local)2]]/100</f>
        <v>7.1500000000000001E-3</v>
      </c>
      <c r="C86">
        <v>0.71499999999999997</v>
      </c>
      <c r="D86">
        <v>3.0762999999999997E-5</v>
      </c>
      <c r="E86">
        <f>train_data[[#This Row],[Jitter (rap)22]]/100</f>
        <v>3.8500000000000001E-3</v>
      </c>
      <c r="F86">
        <v>0.38500000000000001</v>
      </c>
      <c r="G86">
        <f>train_data[[#This Row],[Jitter (ppq5)2]]/100</f>
        <v>3.8E-3</v>
      </c>
      <c r="H86">
        <v>0.38</v>
      </c>
      <c r="I86">
        <f>train_data[[#This Row],[Jitter (ddp)2]]/100</f>
        <v>1.154E-2</v>
      </c>
      <c r="J86" s="1" t="s">
        <v>668</v>
      </c>
      <c r="K86" s="1">
        <f>train_data[[#This Row],[Shimmer (local)2]]/100</f>
        <v>0.12939000000000001</v>
      </c>
      <c r="L86" s="1" t="s">
        <v>669</v>
      </c>
      <c r="M86">
        <v>1.2390000000000001</v>
      </c>
      <c r="N86">
        <f>train_data[[#This Row],[Shimmer (apq3)2]]/100</f>
        <v>6.4740000000000006E-2</v>
      </c>
      <c r="O86">
        <v>6.4740000000000002</v>
      </c>
      <c r="P86">
        <f>train_data[[#This Row],[Shimmer (apq5)2]]/100</f>
        <v>8.4610000000000005E-2</v>
      </c>
      <c r="Q86" s="1" t="s">
        <v>670</v>
      </c>
      <c r="R86" s="1">
        <f>train_data[[#This Row],[Shimmer (apq11)2]]/100</f>
        <v>9.6240000000000006E-2</v>
      </c>
      <c r="S86" s="1" t="s">
        <v>671</v>
      </c>
      <c r="T86" s="1">
        <f>train_data[[#This Row],[Shimmer (dda)2]]/100</f>
        <v>0.19422999999999999</v>
      </c>
      <c r="U86" s="1" t="s">
        <v>672</v>
      </c>
      <c r="V86">
        <v>0.93418000000000001</v>
      </c>
      <c r="W86">
        <v>7.5953000000000007E-2</v>
      </c>
      <c r="X86">
        <v>12.627000000000001</v>
      </c>
      <c r="Y86" s="1" t="s">
        <v>673</v>
      </c>
      <c r="Z86">
        <v>232.102</v>
      </c>
      <c r="AA86" s="1" t="s">
        <v>674</v>
      </c>
      <c r="AB86">
        <v>220.12200000000001</v>
      </c>
      <c r="AC86" s="1" t="s">
        <v>675</v>
      </c>
      <c r="AD86">
        <v>99</v>
      </c>
      <c r="AE86">
        <v>98</v>
      </c>
      <c r="AF86">
        <v>4.3005839999999997E-3</v>
      </c>
      <c r="AG86">
        <v>1.66494E-4</v>
      </c>
      <c r="AH86">
        <f>train_data[[#This Row],[Fraction of locally unvoiced frames2]]/100</f>
        <v>0</v>
      </c>
      <c r="AI86">
        <v>0</v>
      </c>
      <c r="AJ86">
        <v>0</v>
      </c>
      <c r="AK86">
        <f>train_data[[#This Row],[Degree of voice breaks2]]/100</f>
        <v>0</v>
      </c>
      <c r="AL86">
        <v>0</v>
      </c>
      <c r="AM86">
        <v>5</v>
      </c>
      <c r="AN86">
        <v>1</v>
      </c>
    </row>
    <row r="87" spans="1:40" x14ac:dyDescent="0.3">
      <c r="A87">
        <v>4</v>
      </c>
      <c r="B87">
        <f>train_data[[#This Row],[Jitter(local)2]]/100</f>
        <v>1.2969999999999999E-2</v>
      </c>
      <c r="C87">
        <v>1.2969999999999999</v>
      </c>
      <c r="D87">
        <v>5.6464E-5</v>
      </c>
      <c r="E87">
        <f>train_data[[#This Row],[Jitter (rap)22]]/100</f>
        <v>7.0899999999999999E-3</v>
      </c>
      <c r="F87">
        <v>0.70899999999999996</v>
      </c>
      <c r="G87">
        <f>train_data[[#This Row],[Jitter (ppq5)2]]/100</f>
        <v>7.2399999999999999E-3</v>
      </c>
      <c r="H87">
        <v>0.72399999999999998</v>
      </c>
      <c r="I87">
        <f>train_data[[#This Row],[Jitter (ddp)2]]/100</f>
        <v>2.1259999999999998E-2</v>
      </c>
      <c r="J87" s="1" t="s">
        <v>676</v>
      </c>
      <c r="K87" s="1">
        <f>train_data[[#This Row],[Shimmer (local)2]]/100</f>
        <v>9.0389999999999998E-2</v>
      </c>
      <c r="L87" s="1" t="s">
        <v>677</v>
      </c>
      <c r="M87">
        <v>0.85299999999999998</v>
      </c>
      <c r="N87">
        <f>train_data[[#This Row],[Shimmer (apq3)2]]/100</f>
        <v>4.308E-2</v>
      </c>
      <c r="O87">
        <v>4.3079999999999998</v>
      </c>
      <c r="P87">
        <f>train_data[[#This Row],[Shimmer (apq5)2]]/100</f>
        <v>5.6890000000000003E-2</v>
      </c>
      <c r="Q87" s="1" t="s">
        <v>678</v>
      </c>
      <c r="R87" s="1">
        <f>train_data[[#This Row],[Shimmer (apq11)2]]/100</f>
        <v>7.8140000000000001E-2</v>
      </c>
      <c r="S87" s="1" t="s">
        <v>679</v>
      </c>
      <c r="T87" s="1">
        <f>train_data[[#This Row],[Shimmer (dda)2]]/100</f>
        <v>0.12923999999999999</v>
      </c>
      <c r="U87" s="1" t="s">
        <v>680</v>
      </c>
      <c r="V87">
        <v>0.92259400000000003</v>
      </c>
      <c r="W87">
        <v>0.10814799999999999</v>
      </c>
      <c r="X87">
        <v>13.010999999999999</v>
      </c>
      <c r="Y87" s="1" t="s">
        <v>681</v>
      </c>
      <c r="Z87">
        <v>229.69</v>
      </c>
      <c r="AA87" s="1" t="s">
        <v>682</v>
      </c>
      <c r="AB87">
        <v>210.87700000000001</v>
      </c>
      <c r="AC87" s="1" t="s">
        <v>683</v>
      </c>
      <c r="AD87">
        <v>102</v>
      </c>
      <c r="AE87">
        <v>101</v>
      </c>
      <c r="AF87">
        <v>4.3538420000000001E-3</v>
      </c>
      <c r="AG87">
        <v>2.3411300000000001E-4</v>
      </c>
      <c r="AH87">
        <f>train_data[[#This Row],[Fraction of locally unvoiced frames2]]/100</f>
        <v>0</v>
      </c>
      <c r="AI87">
        <v>0</v>
      </c>
      <c r="AJ87">
        <v>0</v>
      </c>
      <c r="AK87">
        <f>train_data[[#This Row],[Degree of voice breaks2]]/100</f>
        <v>0</v>
      </c>
      <c r="AL87">
        <v>0</v>
      </c>
      <c r="AM87">
        <v>5</v>
      </c>
      <c r="AN87">
        <v>1</v>
      </c>
    </row>
    <row r="88" spans="1:40" x14ac:dyDescent="0.3">
      <c r="A88">
        <v>4</v>
      </c>
      <c r="B88">
        <f>train_data[[#This Row],[Jitter(local)2]]/100</f>
        <v>1.068E-2</v>
      </c>
      <c r="C88">
        <v>1.0680000000000001</v>
      </c>
      <c r="D88">
        <v>4.7963000000000001E-5</v>
      </c>
      <c r="E88">
        <f>train_data[[#This Row],[Jitter (rap)22]]/100</f>
        <v>5.9199999999999999E-3</v>
      </c>
      <c r="F88">
        <v>0.59199999999999997</v>
      </c>
      <c r="G88">
        <f>train_data[[#This Row],[Jitter (ppq5)2]]/100</f>
        <v>6.0499999999999998E-3</v>
      </c>
      <c r="H88">
        <v>0.60499999999999998</v>
      </c>
      <c r="I88">
        <f>train_data[[#This Row],[Jitter (ddp)2]]/100</f>
        <v>1.7760000000000001E-2</v>
      </c>
      <c r="J88" s="1" t="s">
        <v>684</v>
      </c>
      <c r="K88" s="1">
        <f>train_data[[#This Row],[Shimmer (local)2]]/100</f>
        <v>0.12603</v>
      </c>
      <c r="L88" s="1" t="s">
        <v>685</v>
      </c>
      <c r="M88">
        <v>1.1779999999999999</v>
      </c>
      <c r="N88">
        <f>train_data[[#This Row],[Shimmer (apq3)2]]/100</f>
        <v>6.1679999999999999E-2</v>
      </c>
      <c r="O88">
        <v>6.1680000000000001</v>
      </c>
      <c r="P88">
        <f>train_data[[#This Row],[Shimmer (apq5)2]]/100</f>
        <v>8.4930000000000005E-2</v>
      </c>
      <c r="Q88" s="1" t="s">
        <v>686</v>
      </c>
      <c r="R88" s="1">
        <f>train_data[[#This Row],[Shimmer (apq11)2]]/100</f>
        <v>0.10396000000000001</v>
      </c>
      <c r="S88" s="1" t="s">
        <v>687</v>
      </c>
      <c r="T88" s="1">
        <f>train_data[[#This Row],[Shimmer (dda)2]]/100</f>
        <v>0.18504999999999999</v>
      </c>
      <c r="U88" s="1" t="s">
        <v>688</v>
      </c>
      <c r="V88">
        <v>0.92667299999999997</v>
      </c>
      <c r="W88">
        <v>8.6587999999999998E-2</v>
      </c>
      <c r="X88">
        <v>12.33</v>
      </c>
      <c r="Y88" s="1" t="s">
        <v>689</v>
      </c>
      <c r="Z88">
        <v>223.59299999999999</v>
      </c>
      <c r="AA88" s="1" t="s">
        <v>690</v>
      </c>
      <c r="AB88">
        <v>214.08</v>
      </c>
      <c r="AC88" s="1" t="s">
        <v>691</v>
      </c>
      <c r="AD88">
        <v>137</v>
      </c>
      <c r="AE88">
        <v>135</v>
      </c>
      <c r="AF88">
        <v>4.4928939999999999E-3</v>
      </c>
      <c r="AG88">
        <v>1.39269E-4</v>
      </c>
      <c r="AH88">
        <f>train_data[[#This Row],[Fraction of locally unvoiced frames2]]/100</f>
        <v>0.15068000000000001</v>
      </c>
      <c r="AI88">
        <v>15.068</v>
      </c>
      <c r="AJ88">
        <v>1</v>
      </c>
      <c r="AK88">
        <f>train_data[[#This Row],[Degree of voice breaks2]]/100</f>
        <v>0.16597000000000001</v>
      </c>
      <c r="AL88">
        <v>16.597000000000001</v>
      </c>
      <c r="AM88">
        <v>5</v>
      </c>
      <c r="AN88">
        <v>1</v>
      </c>
    </row>
    <row r="89" spans="1:40" x14ac:dyDescent="0.3">
      <c r="A89">
        <v>4</v>
      </c>
      <c r="B89">
        <f>train_data[[#This Row],[Jitter(local)2]]/100</f>
        <v>1.295E-2</v>
      </c>
      <c r="C89">
        <v>1.2949999999999999</v>
      </c>
      <c r="D89">
        <v>5.8264999999999999E-5</v>
      </c>
      <c r="E89">
        <f>train_data[[#This Row],[Jitter (rap)22]]/100</f>
        <v>6.3899999999999998E-3</v>
      </c>
      <c r="F89">
        <v>0.63900000000000001</v>
      </c>
      <c r="G89">
        <f>train_data[[#This Row],[Jitter (ppq5)2]]/100</f>
        <v>7.3499999999999998E-3</v>
      </c>
      <c r="H89">
        <v>0.73499999999999999</v>
      </c>
      <c r="I89">
        <f>train_data[[#This Row],[Jitter (ddp)2]]/100</f>
        <v>1.917E-2</v>
      </c>
      <c r="J89" s="1" t="s">
        <v>692</v>
      </c>
      <c r="K89" s="1">
        <f>train_data[[#This Row],[Shimmer (local)2]]/100</f>
        <v>9.7279999999999991E-2</v>
      </c>
      <c r="L89" s="1" t="s">
        <v>693</v>
      </c>
      <c r="M89">
        <v>1.014</v>
      </c>
      <c r="N89">
        <f>train_data[[#This Row],[Shimmer (apq3)2]]/100</f>
        <v>4.3490000000000001E-2</v>
      </c>
      <c r="O89">
        <v>4.3490000000000002</v>
      </c>
      <c r="P89">
        <f>train_data[[#This Row],[Shimmer (apq5)2]]/100</f>
        <v>6.1069999999999999E-2</v>
      </c>
      <c r="Q89" s="1" t="s">
        <v>694</v>
      </c>
      <c r="R89" s="1">
        <f>train_data[[#This Row],[Shimmer (apq11)2]]/100</f>
        <v>7.6560000000000003E-2</v>
      </c>
      <c r="S89" s="1" t="s">
        <v>695</v>
      </c>
      <c r="T89" s="1">
        <f>train_data[[#This Row],[Shimmer (dda)2]]/100</f>
        <v>0.13045999999999999</v>
      </c>
      <c r="U89" s="1" t="s">
        <v>696</v>
      </c>
      <c r="V89">
        <v>0.92100400000000004</v>
      </c>
      <c r="W89">
        <v>0.11334</v>
      </c>
      <c r="X89">
        <v>12.651</v>
      </c>
      <c r="Y89" s="1" t="s">
        <v>697</v>
      </c>
      <c r="Z89">
        <v>222.72800000000001</v>
      </c>
      <c r="AA89" s="1" t="s">
        <v>698</v>
      </c>
      <c r="AB89">
        <v>202.87200000000001</v>
      </c>
      <c r="AC89" s="1" t="s">
        <v>699</v>
      </c>
      <c r="AD89">
        <v>153</v>
      </c>
      <c r="AE89">
        <v>151</v>
      </c>
      <c r="AF89">
        <v>4.5000040000000002E-3</v>
      </c>
      <c r="AG89">
        <v>2.3143799999999999E-4</v>
      </c>
      <c r="AH89">
        <f>train_data[[#This Row],[Fraction of locally unvoiced frames2]]/100</f>
        <v>8.1079999999999999E-2</v>
      </c>
      <c r="AI89">
        <v>8.1080000000000005</v>
      </c>
      <c r="AJ89">
        <v>1</v>
      </c>
      <c r="AK89">
        <f>train_data[[#This Row],[Degree of voice breaks2]]/100</f>
        <v>8.1920000000000007E-2</v>
      </c>
      <c r="AL89">
        <v>8.1920000000000002</v>
      </c>
      <c r="AM89">
        <v>5</v>
      </c>
      <c r="AN89">
        <v>1</v>
      </c>
    </row>
    <row r="90" spans="1:40" x14ac:dyDescent="0.3">
      <c r="A90">
        <v>4</v>
      </c>
      <c r="B90">
        <f>train_data[[#This Row],[Jitter(local)2]]/100</f>
        <v>1.176E-2</v>
      </c>
      <c r="C90">
        <v>1.1759999999999999</v>
      </c>
      <c r="D90">
        <v>5.1715999999999997E-5</v>
      </c>
      <c r="E90">
        <f>train_data[[#This Row],[Jitter (rap)22]]/100</f>
        <v>6.8600000000000006E-3</v>
      </c>
      <c r="F90">
        <v>0.68600000000000005</v>
      </c>
      <c r="G90">
        <f>train_data[[#This Row],[Jitter (ppq5)2]]/100</f>
        <v>7.7099999999999998E-3</v>
      </c>
      <c r="H90">
        <v>0.77100000000000002</v>
      </c>
      <c r="I90">
        <f>train_data[[#This Row],[Jitter (ddp)2]]/100</f>
        <v>2.0569999999999998E-2</v>
      </c>
      <c r="J90" s="1" t="s">
        <v>700</v>
      </c>
      <c r="K90" s="1">
        <f>train_data[[#This Row],[Shimmer (local)2]]/100</f>
        <v>9.8699999999999996E-2</v>
      </c>
      <c r="L90" s="1" t="s">
        <v>701</v>
      </c>
      <c r="M90">
        <v>0.92200000000000004</v>
      </c>
      <c r="N90">
        <f>train_data[[#This Row],[Shimmer (apq3)2]]/100</f>
        <v>4.947E-2</v>
      </c>
      <c r="O90">
        <v>4.9470000000000001</v>
      </c>
      <c r="P90">
        <f>train_data[[#This Row],[Shimmer (apq5)2]]/100</f>
        <v>7.0940000000000003E-2</v>
      </c>
      <c r="Q90" s="1" t="s">
        <v>702</v>
      </c>
      <c r="R90" s="1">
        <f>train_data[[#This Row],[Shimmer (apq11)2]]/100</f>
        <v>8.7249999999999994E-2</v>
      </c>
      <c r="S90" s="1" t="s">
        <v>314</v>
      </c>
      <c r="T90" s="1">
        <f>train_data[[#This Row],[Shimmer (dda)2]]/100</f>
        <v>0.14840999999999999</v>
      </c>
      <c r="U90" s="1" t="s">
        <v>421</v>
      </c>
      <c r="V90">
        <v>0.899841</v>
      </c>
      <c r="W90">
        <v>0.13516900000000001</v>
      </c>
      <c r="X90">
        <v>11.502000000000001</v>
      </c>
      <c r="Y90" s="1" t="s">
        <v>703</v>
      </c>
      <c r="Z90">
        <v>227.334</v>
      </c>
      <c r="AA90" s="1" t="s">
        <v>704</v>
      </c>
      <c r="AB90">
        <v>210.78700000000001</v>
      </c>
      <c r="AC90" s="1" t="s">
        <v>705</v>
      </c>
      <c r="AD90">
        <v>116</v>
      </c>
      <c r="AE90">
        <v>114</v>
      </c>
      <c r="AF90">
        <v>4.3988639999999997E-3</v>
      </c>
      <c r="AG90">
        <v>2.0539199999999999E-4</v>
      </c>
      <c r="AH90">
        <f>train_data[[#This Row],[Fraction of locally unvoiced frames2]]/100</f>
        <v>0.17742000000000002</v>
      </c>
      <c r="AI90">
        <v>17.742000000000001</v>
      </c>
      <c r="AJ90">
        <v>1</v>
      </c>
      <c r="AK90">
        <f>train_data[[#This Row],[Degree of voice breaks2]]/100</f>
        <v>0.17967</v>
      </c>
      <c r="AL90">
        <v>17.966999999999999</v>
      </c>
      <c r="AM90">
        <v>5</v>
      </c>
      <c r="AN90">
        <v>1</v>
      </c>
    </row>
    <row r="91" spans="1:40" x14ac:dyDescent="0.3">
      <c r="A91">
        <v>4</v>
      </c>
      <c r="B91">
        <f>train_data[[#This Row],[Jitter(local)2]]/100</f>
        <v>1.8630000000000001E-2</v>
      </c>
      <c r="C91">
        <v>1.863</v>
      </c>
      <c r="D91">
        <v>8.2520000000000003E-5</v>
      </c>
      <c r="E91">
        <f>train_data[[#This Row],[Jitter (rap)22]]/100</f>
        <v>1.085E-2</v>
      </c>
      <c r="F91">
        <v>1.085</v>
      </c>
      <c r="G91">
        <f>train_data[[#This Row],[Jitter (ppq5)2]]/100</f>
        <v>1.2110000000000001E-2</v>
      </c>
      <c r="H91">
        <v>1.2110000000000001</v>
      </c>
      <c r="I91">
        <f>train_data[[#This Row],[Jitter (ddp)2]]/100</f>
        <v>3.2539999999999999E-2</v>
      </c>
      <c r="J91" s="1" t="s">
        <v>706</v>
      </c>
      <c r="K91" s="1">
        <f>train_data[[#This Row],[Shimmer (local)2]]/100</f>
        <v>0.10098000000000001</v>
      </c>
      <c r="L91" s="1" t="s">
        <v>707</v>
      </c>
      <c r="M91">
        <v>0.97099999999999997</v>
      </c>
      <c r="N91">
        <f>train_data[[#This Row],[Shimmer (apq3)2]]/100</f>
        <v>4.6280000000000002E-2</v>
      </c>
      <c r="O91">
        <v>4.6280000000000001</v>
      </c>
      <c r="P91">
        <f>train_data[[#This Row],[Shimmer (apq5)2]]/100</f>
        <v>6.4250000000000002E-2</v>
      </c>
      <c r="Q91" s="1" t="s">
        <v>708</v>
      </c>
      <c r="R91" s="1">
        <f>train_data[[#This Row],[Shimmer (apq11)2]]/100</f>
        <v>8.4209999999999993E-2</v>
      </c>
      <c r="S91" s="1" t="s">
        <v>709</v>
      </c>
      <c r="T91" s="1">
        <f>train_data[[#This Row],[Shimmer (dda)2]]/100</f>
        <v>0.13885</v>
      </c>
      <c r="U91" s="1" t="s">
        <v>710</v>
      </c>
      <c r="V91">
        <v>0.89290700000000001</v>
      </c>
      <c r="W91">
        <v>0.14424699999999999</v>
      </c>
      <c r="X91">
        <v>11.189</v>
      </c>
      <c r="Y91" s="1" t="s">
        <v>711</v>
      </c>
      <c r="Z91">
        <v>225.57400000000001</v>
      </c>
      <c r="AA91" s="1" t="s">
        <v>712</v>
      </c>
      <c r="AB91">
        <v>210.4</v>
      </c>
      <c r="AC91" s="1" t="s">
        <v>713</v>
      </c>
      <c r="AD91">
        <v>121</v>
      </c>
      <c r="AE91">
        <v>119</v>
      </c>
      <c r="AF91">
        <v>4.4305259999999997E-3</v>
      </c>
      <c r="AG91">
        <v>1.85071E-4</v>
      </c>
      <c r="AH91">
        <f>train_data[[#This Row],[Fraction of locally unvoiced frames2]]/100</f>
        <v>0.20896000000000001</v>
      </c>
      <c r="AI91">
        <v>20.896000000000001</v>
      </c>
      <c r="AJ91">
        <v>1</v>
      </c>
      <c r="AK91">
        <f>train_data[[#This Row],[Degree of voice breaks2]]/100</f>
        <v>0.19123999999999999</v>
      </c>
      <c r="AL91">
        <v>19.123999999999999</v>
      </c>
      <c r="AM91">
        <v>5</v>
      </c>
      <c r="AN91">
        <v>1</v>
      </c>
    </row>
    <row r="92" spans="1:40" x14ac:dyDescent="0.3">
      <c r="A92">
        <v>4</v>
      </c>
      <c r="B92">
        <f>train_data[[#This Row],[Jitter(local)2]]/100</f>
        <v>7.6699999999999997E-3</v>
      </c>
      <c r="C92">
        <v>0.76700000000000002</v>
      </c>
      <c r="D92">
        <v>3.3933000000000002E-5</v>
      </c>
      <c r="E92">
        <f>train_data[[#This Row],[Jitter (rap)22]]/100</f>
        <v>3.4999999999999996E-3</v>
      </c>
      <c r="F92">
        <v>0.35</v>
      </c>
      <c r="G92">
        <f>train_data[[#This Row],[Jitter (ppq5)2]]/100</f>
        <v>4.0300000000000006E-3</v>
      </c>
      <c r="H92">
        <v>0.40300000000000002</v>
      </c>
      <c r="I92">
        <f>train_data[[#This Row],[Jitter (ddp)2]]/100</f>
        <v>1.0489999999999999E-2</v>
      </c>
      <c r="J92" s="1" t="s">
        <v>714</v>
      </c>
      <c r="K92" s="1">
        <f>train_data[[#This Row],[Shimmer (local)2]]/100</f>
        <v>9.9890000000000007E-2</v>
      </c>
      <c r="L92" s="1" t="s">
        <v>715</v>
      </c>
      <c r="M92">
        <v>0.91400000000000003</v>
      </c>
      <c r="N92">
        <f>train_data[[#This Row],[Shimmer (apq3)2]]/100</f>
        <v>4.6359999999999998E-2</v>
      </c>
      <c r="O92">
        <v>4.6360000000000001</v>
      </c>
      <c r="P92">
        <f>train_data[[#This Row],[Shimmer (apq5)2]]/100</f>
        <v>5.1060000000000001E-2</v>
      </c>
      <c r="Q92" s="1" t="s">
        <v>716</v>
      </c>
      <c r="R92" s="1">
        <f>train_data[[#This Row],[Shimmer (apq11)2]]/100</f>
        <v>6.6790000000000002E-2</v>
      </c>
      <c r="S92" s="1" t="s">
        <v>717</v>
      </c>
      <c r="T92" s="1">
        <f>train_data[[#This Row],[Shimmer (dda)2]]/100</f>
        <v>0.13909000000000002</v>
      </c>
      <c r="U92" s="1" t="s">
        <v>718</v>
      </c>
      <c r="V92">
        <v>0.95474999999999999</v>
      </c>
      <c r="W92">
        <v>4.9375000000000002E-2</v>
      </c>
      <c r="X92">
        <v>14.228999999999999</v>
      </c>
      <c r="Y92" s="1" t="s">
        <v>719</v>
      </c>
      <c r="Z92">
        <v>226.40299999999999</v>
      </c>
      <c r="AA92" s="1" t="s">
        <v>720</v>
      </c>
      <c r="AB92">
        <v>196.15899999999999</v>
      </c>
      <c r="AC92" s="1" t="s">
        <v>721</v>
      </c>
      <c r="AD92">
        <v>70</v>
      </c>
      <c r="AE92">
        <v>69</v>
      </c>
      <c r="AF92">
        <v>4.423354E-3</v>
      </c>
      <c r="AG92">
        <v>3.1244699999999999E-4</v>
      </c>
      <c r="AH92">
        <f>train_data[[#This Row],[Fraction of locally unvoiced frames2]]/100</f>
        <v>0</v>
      </c>
      <c r="AI92">
        <v>0</v>
      </c>
      <c r="AJ92">
        <v>0</v>
      </c>
      <c r="AK92">
        <f>train_data[[#This Row],[Degree of voice breaks2]]/100</f>
        <v>0</v>
      </c>
      <c r="AL92">
        <v>0</v>
      </c>
      <c r="AM92">
        <v>5</v>
      </c>
      <c r="AN92">
        <v>1</v>
      </c>
    </row>
    <row r="93" spans="1:40" x14ac:dyDescent="0.3">
      <c r="A93">
        <v>4</v>
      </c>
      <c r="B93">
        <f>train_data[[#This Row],[Jitter(local)2]]/100</f>
        <v>3.3430000000000001E-2</v>
      </c>
      <c r="C93">
        <v>3.343</v>
      </c>
      <c r="D93">
        <v>1.3258700000000001E-4</v>
      </c>
      <c r="E93">
        <f>train_data[[#This Row],[Jitter (rap)22]]/100</f>
        <v>1.788E-2</v>
      </c>
      <c r="F93">
        <v>1.788</v>
      </c>
      <c r="G93">
        <f>train_data[[#This Row],[Jitter (ppq5)2]]/100</f>
        <v>1.908E-2</v>
      </c>
      <c r="H93">
        <v>1.9079999999999999</v>
      </c>
      <c r="I93">
        <f>train_data[[#This Row],[Jitter (ddp)2]]/100</f>
        <v>5.3630000000000004E-2</v>
      </c>
      <c r="J93" s="1" t="s">
        <v>722</v>
      </c>
      <c r="K93" s="1">
        <f>train_data[[#This Row],[Shimmer (local)2]]/100</f>
        <v>0.13997999999999999</v>
      </c>
      <c r="L93" s="1" t="s">
        <v>723</v>
      </c>
      <c r="M93">
        <v>1.31</v>
      </c>
      <c r="N93">
        <f>train_data[[#This Row],[Shimmer (apq3)2]]/100</f>
        <v>6.7599999999999993E-2</v>
      </c>
      <c r="O93">
        <v>6.76</v>
      </c>
      <c r="P93">
        <f>train_data[[#This Row],[Shimmer (apq5)2]]/100</f>
        <v>9.1760000000000008E-2</v>
      </c>
      <c r="Q93" s="1" t="s">
        <v>724</v>
      </c>
      <c r="R93" s="1">
        <f>train_data[[#This Row],[Shimmer (apq11)2]]/100</f>
        <v>0.14721000000000001</v>
      </c>
      <c r="S93" s="1" t="s">
        <v>725</v>
      </c>
      <c r="T93" s="1">
        <f>train_data[[#This Row],[Shimmer (dda)2]]/100</f>
        <v>0.20280999999999999</v>
      </c>
      <c r="U93" s="1" t="s">
        <v>726</v>
      </c>
      <c r="V93">
        <v>0.83512200000000003</v>
      </c>
      <c r="W93">
        <v>0.251139</v>
      </c>
      <c r="X93">
        <v>8.9410000000000007</v>
      </c>
      <c r="Y93" s="1" t="s">
        <v>727</v>
      </c>
      <c r="Z93">
        <v>251.4</v>
      </c>
      <c r="AA93" s="1" t="s">
        <v>728</v>
      </c>
      <c r="AB93">
        <v>198.09299999999999</v>
      </c>
      <c r="AC93" s="1" t="s">
        <v>729</v>
      </c>
      <c r="AD93">
        <v>232</v>
      </c>
      <c r="AE93">
        <v>225</v>
      </c>
      <c r="AF93">
        <v>3.9665239999999999E-3</v>
      </c>
      <c r="AG93">
        <v>5.0995000000000001E-4</v>
      </c>
      <c r="AH93">
        <f>train_data[[#This Row],[Fraction of locally unvoiced frames2]]/100</f>
        <v>0.4269</v>
      </c>
      <c r="AI93">
        <v>42.69</v>
      </c>
      <c r="AJ93">
        <v>5</v>
      </c>
      <c r="AK93">
        <f>train_data[[#This Row],[Degree of voice breaks2]]/100</f>
        <v>0.46673000000000003</v>
      </c>
      <c r="AL93">
        <v>46.673000000000002</v>
      </c>
      <c r="AM93">
        <v>5</v>
      </c>
      <c r="AN93">
        <v>1</v>
      </c>
    </row>
    <row r="94" spans="1:40" x14ac:dyDescent="0.3">
      <c r="A94">
        <v>4</v>
      </c>
      <c r="B94">
        <f>train_data[[#This Row],[Jitter(local)2]]/100</f>
        <v>1.8110000000000001E-2</v>
      </c>
      <c r="C94">
        <v>1.8109999999999999</v>
      </c>
      <c r="D94">
        <v>7.4814000000000006E-5</v>
      </c>
      <c r="E94">
        <f>train_data[[#This Row],[Jitter (rap)22]]/100</f>
        <v>9.5899999999999996E-3</v>
      </c>
      <c r="F94">
        <v>0.95899999999999996</v>
      </c>
      <c r="G94">
        <f>train_data[[#This Row],[Jitter (ppq5)2]]/100</f>
        <v>1.0360000000000001E-2</v>
      </c>
      <c r="H94">
        <v>1.036</v>
      </c>
      <c r="I94">
        <f>train_data[[#This Row],[Jitter (ddp)2]]/100</f>
        <v>2.8759999999999997E-2</v>
      </c>
      <c r="J94" s="1" t="s">
        <v>730</v>
      </c>
      <c r="K94" s="1">
        <f>train_data[[#This Row],[Shimmer (local)2]]/100</f>
        <v>0.10974</v>
      </c>
      <c r="L94" s="1" t="s">
        <v>731</v>
      </c>
      <c r="M94">
        <v>1.125</v>
      </c>
      <c r="N94">
        <f>train_data[[#This Row],[Shimmer (apq3)2]]/100</f>
        <v>4.641E-2</v>
      </c>
      <c r="O94">
        <v>4.641</v>
      </c>
      <c r="P94">
        <f>train_data[[#This Row],[Shimmer (apq5)2]]/100</f>
        <v>6.8610000000000004E-2</v>
      </c>
      <c r="Q94" s="1" t="s">
        <v>732</v>
      </c>
      <c r="R94" s="1">
        <f>train_data[[#This Row],[Shimmer (apq11)2]]/100</f>
        <v>0.11346000000000001</v>
      </c>
      <c r="S94" s="1" t="s">
        <v>733</v>
      </c>
      <c r="T94" s="1">
        <f>train_data[[#This Row],[Shimmer (dda)2]]/100</f>
        <v>0.13922000000000001</v>
      </c>
      <c r="U94" s="1" t="s">
        <v>734</v>
      </c>
      <c r="V94">
        <v>0.89277099999999998</v>
      </c>
      <c r="W94">
        <v>0.15404999999999999</v>
      </c>
      <c r="X94">
        <v>11.163</v>
      </c>
      <c r="Y94" s="1" t="s">
        <v>735</v>
      </c>
      <c r="Z94">
        <v>242.00700000000001</v>
      </c>
      <c r="AA94" s="1" t="s">
        <v>736</v>
      </c>
      <c r="AB94">
        <v>177.91900000000001</v>
      </c>
      <c r="AC94" s="1" t="s">
        <v>737</v>
      </c>
      <c r="AD94">
        <v>386</v>
      </c>
      <c r="AE94">
        <v>383</v>
      </c>
      <c r="AF94">
        <v>4.1307640000000003E-3</v>
      </c>
      <c r="AG94">
        <v>4.9338799999999999E-4</v>
      </c>
      <c r="AH94">
        <f>train_data[[#This Row],[Fraction of locally unvoiced frames2]]/100</f>
        <v>2.469E-2</v>
      </c>
      <c r="AI94">
        <v>2.4689999999999999</v>
      </c>
      <c r="AJ94">
        <v>1</v>
      </c>
      <c r="AK94">
        <f>train_data[[#This Row],[Degree of voice breaks2]]/100</f>
        <v>1.6930000000000001E-2</v>
      </c>
      <c r="AL94">
        <v>1.6930000000000001</v>
      </c>
      <c r="AM94">
        <v>5</v>
      </c>
      <c r="AN94">
        <v>1</v>
      </c>
    </row>
    <row r="95" spans="1:40" x14ac:dyDescent="0.3">
      <c r="A95">
        <v>4</v>
      </c>
      <c r="B95">
        <f>train_data[[#This Row],[Jitter(local)2]]/100</f>
        <v>2.7019999999999999E-2</v>
      </c>
      <c r="C95">
        <v>2.702</v>
      </c>
      <c r="D95">
        <v>1.0649099999999999E-4</v>
      </c>
      <c r="E95">
        <f>train_data[[#This Row],[Jitter (rap)22]]/100</f>
        <v>1.2929999999999999E-2</v>
      </c>
      <c r="F95">
        <v>1.2929999999999999</v>
      </c>
      <c r="G95">
        <f>train_data[[#This Row],[Jitter (ppq5)2]]/100</f>
        <v>1.3680000000000001E-2</v>
      </c>
      <c r="H95">
        <v>1.3680000000000001</v>
      </c>
      <c r="I95">
        <f>train_data[[#This Row],[Jitter (ddp)2]]/100</f>
        <v>3.8780000000000002E-2</v>
      </c>
      <c r="J95" s="1" t="s">
        <v>738</v>
      </c>
      <c r="K95" s="1">
        <f>train_data[[#This Row],[Shimmer (local)2]]/100</f>
        <v>0.13249</v>
      </c>
      <c r="L95" s="1" t="s">
        <v>739</v>
      </c>
      <c r="M95">
        <v>1.258</v>
      </c>
      <c r="N95">
        <f>train_data[[#This Row],[Shimmer (apq3)2]]/100</f>
        <v>5.6280000000000004E-2</v>
      </c>
      <c r="O95">
        <v>5.6280000000000001</v>
      </c>
      <c r="P95">
        <f>train_data[[#This Row],[Shimmer (apq5)2]]/100</f>
        <v>8.9849999999999999E-2</v>
      </c>
      <c r="Q95" s="1" t="s">
        <v>740</v>
      </c>
      <c r="R95" s="1">
        <f>train_data[[#This Row],[Shimmer (apq11)2]]/100</f>
        <v>0.14849000000000001</v>
      </c>
      <c r="S95" s="1" t="s">
        <v>741</v>
      </c>
      <c r="T95" s="1">
        <f>train_data[[#This Row],[Shimmer (dda)2]]/100</f>
        <v>0.16883999999999999</v>
      </c>
      <c r="U95" s="1" t="s">
        <v>742</v>
      </c>
      <c r="V95">
        <v>0.88014099999999995</v>
      </c>
      <c r="W95">
        <v>0.16727900000000001</v>
      </c>
      <c r="X95">
        <v>10.451000000000001</v>
      </c>
      <c r="Y95" s="1" t="s">
        <v>743</v>
      </c>
      <c r="Z95">
        <v>254.48500000000001</v>
      </c>
      <c r="AA95" s="1" t="s">
        <v>744</v>
      </c>
      <c r="AB95">
        <v>195.47300000000001</v>
      </c>
      <c r="AC95" s="1" t="s">
        <v>745</v>
      </c>
      <c r="AD95">
        <v>276</v>
      </c>
      <c r="AE95">
        <v>270</v>
      </c>
      <c r="AF95">
        <v>3.9407940000000001E-3</v>
      </c>
      <c r="AG95">
        <v>4.9067200000000005E-4</v>
      </c>
      <c r="AH95">
        <f>train_data[[#This Row],[Fraction of locally unvoiced frames2]]/100</f>
        <v>0.25694</v>
      </c>
      <c r="AI95">
        <v>25.693999999999999</v>
      </c>
      <c r="AJ95">
        <v>2</v>
      </c>
      <c r="AK95">
        <f>train_data[[#This Row],[Degree of voice breaks2]]/100</f>
        <v>0.24553999999999998</v>
      </c>
      <c r="AL95">
        <v>24.553999999999998</v>
      </c>
      <c r="AM95">
        <v>5</v>
      </c>
      <c r="AN95">
        <v>1</v>
      </c>
    </row>
    <row r="96" spans="1:40" x14ac:dyDescent="0.3">
      <c r="A96">
        <v>4</v>
      </c>
      <c r="B96">
        <f>train_data[[#This Row],[Jitter(local)2]]/100</f>
        <v>2.904E-2</v>
      </c>
      <c r="C96">
        <v>2.9039999999999999</v>
      </c>
      <c r="D96">
        <v>1.10208E-4</v>
      </c>
      <c r="E96">
        <f>train_data[[#This Row],[Jitter (rap)22]]/100</f>
        <v>1.4670000000000001E-2</v>
      </c>
      <c r="F96">
        <v>1.4670000000000001</v>
      </c>
      <c r="G96">
        <f>train_data[[#This Row],[Jitter (ppq5)2]]/100</f>
        <v>1.5689999999999999E-2</v>
      </c>
      <c r="H96">
        <v>1.569</v>
      </c>
      <c r="I96">
        <f>train_data[[#This Row],[Jitter (ddp)2]]/100</f>
        <v>4.4000000000000004E-2</v>
      </c>
      <c r="J96" s="1" t="s">
        <v>746</v>
      </c>
      <c r="K96" s="1">
        <f>train_data[[#This Row],[Shimmer (local)2]]/100</f>
        <v>0.13324</v>
      </c>
      <c r="L96" s="1" t="s">
        <v>747</v>
      </c>
      <c r="M96">
        <v>1.2849999999999999</v>
      </c>
      <c r="N96">
        <f>train_data[[#This Row],[Shimmer (apq3)2]]/100</f>
        <v>5.9210000000000006E-2</v>
      </c>
      <c r="O96">
        <v>5.9210000000000003</v>
      </c>
      <c r="P96">
        <f>train_data[[#This Row],[Shimmer (apq5)2]]/100</f>
        <v>8.3900000000000002E-2</v>
      </c>
      <c r="Q96" s="1" t="s">
        <v>748</v>
      </c>
      <c r="R96" s="1">
        <f>train_data[[#This Row],[Shimmer (apq11)2]]/100</f>
        <v>0.11738</v>
      </c>
      <c r="S96" s="1" t="s">
        <v>749</v>
      </c>
      <c r="T96" s="1">
        <f>train_data[[#This Row],[Shimmer (dda)2]]/100</f>
        <v>0.17762</v>
      </c>
      <c r="U96" s="1" t="s">
        <v>750</v>
      </c>
      <c r="V96">
        <v>0.86791499999999999</v>
      </c>
      <c r="W96">
        <v>0.18046799999999999</v>
      </c>
      <c r="X96">
        <v>10.176</v>
      </c>
      <c r="Y96" s="1" t="s">
        <v>751</v>
      </c>
      <c r="Z96">
        <v>264.12</v>
      </c>
      <c r="AA96" s="1" t="s">
        <v>752</v>
      </c>
      <c r="AB96">
        <v>149.154</v>
      </c>
      <c r="AC96" s="1" t="s">
        <v>753</v>
      </c>
      <c r="AD96">
        <v>258</v>
      </c>
      <c r="AE96">
        <v>251</v>
      </c>
      <c r="AF96">
        <v>3.795442E-3</v>
      </c>
      <c r="AG96">
        <v>5.9783999999999998E-4</v>
      </c>
      <c r="AH96">
        <f>train_data[[#This Row],[Fraction of locally unvoiced frames2]]/100</f>
        <v>0.32484000000000002</v>
      </c>
      <c r="AI96">
        <v>32.484000000000002</v>
      </c>
      <c r="AJ96">
        <v>5</v>
      </c>
      <c r="AK96">
        <f>train_data[[#This Row],[Degree of voice breaks2]]/100</f>
        <v>0.37709000000000004</v>
      </c>
      <c r="AL96">
        <v>37.709000000000003</v>
      </c>
      <c r="AM96">
        <v>5</v>
      </c>
      <c r="AN96">
        <v>1</v>
      </c>
    </row>
    <row r="97" spans="1:40" x14ac:dyDescent="0.3">
      <c r="A97">
        <v>4</v>
      </c>
      <c r="B97">
        <f>train_data[[#This Row],[Jitter(local)2]]/100</f>
        <v>2.9520000000000001E-2</v>
      </c>
      <c r="C97">
        <v>2.952</v>
      </c>
      <c r="D97">
        <v>1.04651E-4</v>
      </c>
      <c r="E97">
        <f>train_data[[#This Row],[Jitter (rap)22]]/100</f>
        <v>1.562E-2</v>
      </c>
      <c r="F97">
        <v>1.5620000000000001</v>
      </c>
      <c r="G97">
        <f>train_data[[#This Row],[Jitter (ppq5)2]]/100</f>
        <v>1.601E-2</v>
      </c>
      <c r="H97">
        <v>1.601</v>
      </c>
      <c r="I97">
        <f>train_data[[#This Row],[Jitter (ddp)2]]/100</f>
        <v>4.6849999999999996E-2</v>
      </c>
      <c r="J97" s="1" t="s">
        <v>754</v>
      </c>
      <c r="K97" s="1">
        <f>train_data[[#This Row],[Shimmer (local)2]]/100</f>
        <v>0.10731</v>
      </c>
      <c r="L97" s="1" t="s">
        <v>755</v>
      </c>
      <c r="M97">
        <v>1.0900000000000001</v>
      </c>
      <c r="N97">
        <f>train_data[[#This Row],[Shimmer (apq3)2]]/100</f>
        <v>4.7619999999999996E-2</v>
      </c>
      <c r="O97">
        <v>4.7619999999999996</v>
      </c>
      <c r="P97">
        <f>train_data[[#This Row],[Shimmer (apq5)2]]/100</f>
        <v>7.5920000000000001E-2</v>
      </c>
      <c r="Q97" s="1" t="s">
        <v>756</v>
      </c>
      <c r="R97" s="1">
        <f>train_data[[#This Row],[Shimmer (apq11)2]]/100</f>
        <v>9.7270000000000009E-2</v>
      </c>
      <c r="S97" s="1" t="s">
        <v>757</v>
      </c>
      <c r="T97" s="1">
        <f>train_data[[#This Row],[Shimmer (dda)2]]/100</f>
        <v>0.14287</v>
      </c>
      <c r="U97" s="1" t="s">
        <v>758</v>
      </c>
      <c r="V97">
        <v>0.88301399999999997</v>
      </c>
      <c r="W97">
        <v>0.157968</v>
      </c>
      <c r="X97">
        <v>10.635999999999999</v>
      </c>
      <c r="Y97" s="1" t="s">
        <v>759</v>
      </c>
      <c r="Z97">
        <v>279.928</v>
      </c>
      <c r="AA97" s="1" t="s">
        <v>760</v>
      </c>
      <c r="AB97">
        <v>247.10499999999999</v>
      </c>
      <c r="AC97" s="1" t="s">
        <v>761</v>
      </c>
      <c r="AD97">
        <v>96</v>
      </c>
      <c r="AE97">
        <v>94</v>
      </c>
      <c r="AF97">
        <v>3.5447759999999999E-3</v>
      </c>
      <c r="AG97">
        <v>3.0194E-4</v>
      </c>
      <c r="AH97">
        <f>train_data[[#This Row],[Fraction of locally unvoiced frames2]]/100</f>
        <v>0</v>
      </c>
      <c r="AI97">
        <v>0</v>
      </c>
      <c r="AJ97">
        <v>0</v>
      </c>
      <c r="AK97">
        <f>train_data[[#This Row],[Degree of voice breaks2]]/100</f>
        <v>0</v>
      </c>
      <c r="AL97">
        <v>0</v>
      </c>
      <c r="AM97">
        <v>5</v>
      </c>
      <c r="AN97">
        <v>1</v>
      </c>
    </row>
    <row r="98" spans="1:40" x14ac:dyDescent="0.3">
      <c r="A98">
        <v>4</v>
      </c>
      <c r="B98">
        <f>train_data[[#This Row],[Jitter(local)2]]/100</f>
        <v>1.353E-2</v>
      </c>
      <c r="C98">
        <v>1.353</v>
      </c>
      <c r="D98">
        <v>5.2632E-5</v>
      </c>
      <c r="E98">
        <f>train_data[[#This Row],[Jitter (rap)22]]/100</f>
        <v>7.0399999999999994E-3</v>
      </c>
      <c r="F98">
        <v>0.70399999999999996</v>
      </c>
      <c r="G98">
        <f>train_data[[#This Row],[Jitter (ppq5)2]]/100</f>
        <v>7.8399999999999997E-3</v>
      </c>
      <c r="H98">
        <v>0.78400000000000003</v>
      </c>
      <c r="I98">
        <f>train_data[[#This Row],[Jitter (ddp)2]]/100</f>
        <v>2.1129999999999999E-2</v>
      </c>
      <c r="J98" s="1" t="s">
        <v>762</v>
      </c>
      <c r="K98" s="1">
        <f>train_data[[#This Row],[Shimmer (local)2]]/100</f>
        <v>0.10444000000000001</v>
      </c>
      <c r="L98" s="1" t="s">
        <v>763</v>
      </c>
      <c r="M98">
        <v>0.98799999999999999</v>
      </c>
      <c r="N98">
        <f>train_data[[#This Row],[Shimmer (apq3)2]]/100</f>
        <v>4.8090000000000001E-2</v>
      </c>
      <c r="O98">
        <v>4.8090000000000002</v>
      </c>
      <c r="P98">
        <f>train_data[[#This Row],[Shimmer (apq5)2]]/100</f>
        <v>7.0929999999999993E-2</v>
      </c>
      <c r="Q98" s="1" t="s">
        <v>764</v>
      </c>
      <c r="R98" s="1">
        <f>train_data[[#This Row],[Shimmer (apq11)2]]/100</f>
        <v>9.4659999999999994E-2</v>
      </c>
      <c r="S98" s="1" t="s">
        <v>765</v>
      </c>
      <c r="T98" s="1">
        <f>train_data[[#This Row],[Shimmer (dda)2]]/100</f>
        <v>0.14428000000000002</v>
      </c>
      <c r="U98" s="1" t="s">
        <v>766</v>
      </c>
      <c r="V98">
        <v>0.92574599999999996</v>
      </c>
      <c r="W98">
        <v>8.9903999999999998E-2</v>
      </c>
      <c r="X98">
        <v>12.632</v>
      </c>
      <c r="Y98" s="1" t="s">
        <v>767</v>
      </c>
      <c r="Z98">
        <v>257.61500000000001</v>
      </c>
      <c r="AA98" s="1" t="s">
        <v>768</v>
      </c>
      <c r="AB98">
        <v>224.583</v>
      </c>
      <c r="AC98" s="1" t="s">
        <v>769</v>
      </c>
      <c r="AD98">
        <v>145</v>
      </c>
      <c r="AE98">
        <v>143</v>
      </c>
      <c r="AF98">
        <v>3.8893840000000001E-3</v>
      </c>
      <c r="AG98">
        <v>3.67356E-4</v>
      </c>
      <c r="AH98">
        <f>train_data[[#This Row],[Fraction of locally unvoiced frames2]]/100</f>
        <v>0</v>
      </c>
      <c r="AI98">
        <v>0</v>
      </c>
      <c r="AJ98">
        <v>0</v>
      </c>
      <c r="AK98">
        <f>train_data[[#This Row],[Degree of voice breaks2]]/100</f>
        <v>0</v>
      </c>
      <c r="AL98">
        <v>0</v>
      </c>
      <c r="AM98">
        <v>5</v>
      </c>
      <c r="AN98">
        <v>1</v>
      </c>
    </row>
    <row r="99" spans="1:40" x14ac:dyDescent="0.3">
      <c r="A99">
        <v>4</v>
      </c>
      <c r="B99">
        <f>train_data[[#This Row],[Jitter(local)2]]/100</f>
        <v>1.6399999999999998E-2</v>
      </c>
      <c r="C99">
        <v>1.64</v>
      </c>
      <c r="D99">
        <v>6.2780000000000005E-5</v>
      </c>
      <c r="E99">
        <f>train_data[[#This Row],[Jitter (rap)22]]/100</f>
        <v>9.11E-3</v>
      </c>
      <c r="F99">
        <v>0.91100000000000003</v>
      </c>
      <c r="G99">
        <f>train_data[[#This Row],[Jitter (ppq5)2]]/100</f>
        <v>7.4700000000000001E-3</v>
      </c>
      <c r="H99">
        <v>0.747</v>
      </c>
      <c r="I99">
        <f>train_data[[#This Row],[Jitter (ddp)2]]/100</f>
        <v>2.733E-2</v>
      </c>
      <c r="J99" s="1" t="s">
        <v>770</v>
      </c>
      <c r="K99" s="1">
        <f>train_data[[#This Row],[Shimmer (local)2]]/100</f>
        <v>0.11808</v>
      </c>
      <c r="L99" s="1" t="s">
        <v>771</v>
      </c>
      <c r="M99">
        <v>1.1539999999999999</v>
      </c>
      <c r="N99">
        <f>train_data[[#This Row],[Shimmer (apq3)2]]/100</f>
        <v>6.3129999999999992E-2</v>
      </c>
      <c r="O99">
        <v>6.3129999999999997</v>
      </c>
      <c r="P99">
        <f>train_data[[#This Row],[Shimmer (apq5)2]]/100</f>
        <v>6.7670000000000008E-2</v>
      </c>
      <c r="Q99" s="1" t="s">
        <v>772</v>
      </c>
      <c r="R99" s="1">
        <f>train_data[[#This Row],[Shimmer (apq11)2]]/100</f>
        <v>9.4960000000000003E-2</v>
      </c>
      <c r="S99" s="1" t="s">
        <v>773</v>
      </c>
      <c r="T99" s="1">
        <f>train_data[[#This Row],[Shimmer (dda)2]]/100</f>
        <v>0.18940000000000001</v>
      </c>
      <c r="U99" s="1" t="s">
        <v>774</v>
      </c>
      <c r="V99">
        <v>0.92233200000000004</v>
      </c>
      <c r="W99">
        <v>9.8932999999999993E-2</v>
      </c>
      <c r="X99">
        <v>12.657</v>
      </c>
      <c r="Y99" s="1" t="s">
        <v>775</v>
      </c>
      <c r="Z99">
        <v>261.32</v>
      </c>
      <c r="AA99" s="1" t="s">
        <v>776</v>
      </c>
      <c r="AB99">
        <v>244.16499999999999</v>
      </c>
      <c r="AC99" s="1" t="s">
        <v>777</v>
      </c>
      <c r="AD99">
        <v>128</v>
      </c>
      <c r="AE99">
        <v>126</v>
      </c>
      <c r="AF99">
        <v>3.8281600000000002E-3</v>
      </c>
      <c r="AG99">
        <v>2.2283200000000001E-4</v>
      </c>
      <c r="AH99">
        <f>train_data[[#This Row],[Fraction of locally unvoiced frames2]]/100</f>
        <v>0.20968000000000001</v>
      </c>
      <c r="AI99">
        <v>20.968</v>
      </c>
      <c r="AJ99">
        <v>1</v>
      </c>
      <c r="AK99">
        <f>train_data[[#This Row],[Degree of voice breaks2]]/100</f>
        <v>0.21469000000000002</v>
      </c>
      <c r="AL99">
        <v>21.469000000000001</v>
      </c>
      <c r="AM99">
        <v>5</v>
      </c>
      <c r="AN99">
        <v>1</v>
      </c>
    </row>
    <row r="100" spans="1:40" x14ac:dyDescent="0.3">
      <c r="A100">
        <v>4</v>
      </c>
      <c r="B100">
        <f>train_data[[#This Row],[Jitter(local)2]]/100</f>
        <v>1.3440000000000001E-2</v>
      </c>
      <c r="C100">
        <v>1.3440000000000001</v>
      </c>
      <c r="D100">
        <v>5.4027999999999998E-5</v>
      </c>
      <c r="E100">
        <f>train_data[[#This Row],[Jitter (rap)22]]/100</f>
        <v>6.1999999999999998E-3</v>
      </c>
      <c r="F100">
        <v>0.62</v>
      </c>
      <c r="G100">
        <f>train_data[[#This Row],[Jitter (ppq5)2]]/100</f>
        <v>5.4300000000000008E-3</v>
      </c>
      <c r="H100">
        <v>0.54300000000000004</v>
      </c>
      <c r="I100">
        <f>train_data[[#This Row],[Jitter (ddp)2]]/100</f>
        <v>1.8589999999999999E-2</v>
      </c>
      <c r="J100" s="1" t="s">
        <v>778</v>
      </c>
      <c r="K100" s="1">
        <f>train_data[[#This Row],[Shimmer (local)2]]/100</f>
        <v>9.3629999999999991E-2</v>
      </c>
      <c r="L100" s="1" t="s">
        <v>779</v>
      </c>
      <c r="M100">
        <v>0.85099999999999998</v>
      </c>
      <c r="N100">
        <f>train_data[[#This Row],[Shimmer (apq3)2]]/100</f>
        <v>4.9889999999999997E-2</v>
      </c>
      <c r="O100">
        <v>4.9889999999999999</v>
      </c>
      <c r="P100">
        <f>train_data[[#This Row],[Shimmer (apq5)2]]/100</f>
        <v>5.8470000000000001E-2</v>
      </c>
      <c r="Q100" s="1" t="s">
        <v>780</v>
      </c>
      <c r="R100" s="1">
        <f>train_data[[#This Row],[Shimmer (apq11)2]]/100</f>
        <v>7.9699999999999993E-2</v>
      </c>
      <c r="S100" s="1" t="s">
        <v>781</v>
      </c>
      <c r="T100" s="1">
        <f>train_data[[#This Row],[Shimmer (dda)2]]/100</f>
        <v>0.14965999999999999</v>
      </c>
      <c r="U100" s="1" t="s">
        <v>782</v>
      </c>
      <c r="V100">
        <v>0.90722199999999997</v>
      </c>
      <c r="W100">
        <v>0.14705099999999999</v>
      </c>
      <c r="X100">
        <v>12.404</v>
      </c>
      <c r="Y100" s="1" t="s">
        <v>783</v>
      </c>
      <c r="Z100">
        <v>248.62100000000001</v>
      </c>
      <c r="AA100" s="1" t="s">
        <v>784</v>
      </c>
      <c r="AB100">
        <v>217.29599999999999</v>
      </c>
      <c r="AC100" s="1" t="s">
        <v>785</v>
      </c>
      <c r="AD100">
        <v>140</v>
      </c>
      <c r="AE100">
        <v>137</v>
      </c>
      <c r="AF100">
        <v>4.0206410000000001E-3</v>
      </c>
      <c r="AG100">
        <v>2.14138E-4</v>
      </c>
      <c r="AH100">
        <f>train_data[[#This Row],[Fraction of locally unvoiced frames2]]/100</f>
        <v>1.7239999999999998E-2</v>
      </c>
      <c r="AI100">
        <v>1.724</v>
      </c>
      <c r="AJ100">
        <v>1</v>
      </c>
      <c r="AK100">
        <f>train_data[[#This Row],[Degree of voice breaks2]]/100</f>
        <v>3.8589999999999999E-2</v>
      </c>
      <c r="AL100">
        <v>3.859</v>
      </c>
      <c r="AM100">
        <v>5</v>
      </c>
      <c r="AN100">
        <v>1</v>
      </c>
    </row>
    <row r="101" spans="1:40" x14ac:dyDescent="0.3">
      <c r="A101">
        <v>4</v>
      </c>
      <c r="B101">
        <f>train_data[[#This Row],[Jitter(local)2]]/100</f>
        <v>1.6969999999999999E-2</v>
      </c>
      <c r="C101">
        <v>1.6970000000000001</v>
      </c>
      <c r="D101">
        <v>6.7413E-5</v>
      </c>
      <c r="E101">
        <f>train_data[[#This Row],[Jitter (rap)22]]/100</f>
        <v>7.9900000000000006E-3</v>
      </c>
      <c r="F101">
        <v>0.79900000000000004</v>
      </c>
      <c r="G101">
        <f>train_data[[#This Row],[Jitter (ppq5)2]]/100</f>
        <v>6.8200000000000005E-3</v>
      </c>
      <c r="H101">
        <v>0.68200000000000005</v>
      </c>
      <c r="I101">
        <f>train_data[[#This Row],[Jitter (ddp)2]]/100</f>
        <v>2.3969999999999998E-2</v>
      </c>
      <c r="J101" s="1" t="s">
        <v>786</v>
      </c>
      <c r="K101" s="1">
        <f>train_data[[#This Row],[Shimmer (local)2]]/100</f>
        <v>0.10365000000000001</v>
      </c>
      <c r="L101" s="1" t="s">
        <v>787</v>
      </c>
      <c r="M101">
        <v>0.94599999999999995</v>
      </c>
      <c r="N101">
        <f>train_data[[#This Row],[Shimmer (apq3)2]]/100</f>
        <v>5.074E-2</v>
      </c>
      <c r="O101">
        <v>5.0739999999999998</v>
      </c>
      <c r="P101">
        <f>train_data[[#This Row],[Shimmer (apq5)2]]/100</f>
        <v>6.3039999999999999E-2</v>
      </c>
      <c r="Q101" s="1" t="s">
        <v>788</v>
      </c>
      <c r="R101" s="1">
        <f>train_data[[#This Row],[Shimmer (apq11)2]]/100</f>
        <v>8.4179999999999991E-2</v>
      </c>
      <c r="S101" s="1" t="s">
        <v>789</v>
      </c>
      <c r="T101" s="1">
        <f>train_data[[#This Row],[Shimmer (dda)2]]/100</f>
        <v>0.15223</v>
      </c>
      <c r="U101" s="1" t="s">
        <v>790</v>
      </c>
      <c r="V101">
        <v>0.88447399999999998</v>
      </c>
      <c r="W101">
        <v>0.16536999999999999</v>
      </c>
      <c r="X101">
        <v>11.266999999999999</v>
      </c>
      <c r="Y101" s="1" t="s">
        <v>791</v>
      </c>
      <c r="Z101">
        <v>251.69399999999999</v>
      </c>
      <c r="AA101" s="1" t="s">
        <v>792</v>
      </c>
      <c r="AB101">
        <v>240.28899999999999</v>
      </c>
      <c r="AC101" s="1" t="s">
        <v>793</v>
      </c>
      <c r="AD101">
        <v>113</v>
      </c>
      <c r="AE101">
        <v>109</v>
      </c>
      <c r="AF101">
        <v>3.9731089999999998E-3</v>
      </c>
      <c r="AG101">
        <v>1.93773E-4</v>
      </c>
      <c r="AH101">
        <f>train_data[[#This Row],[Fraction of locally unvoiced frames2]]/100</f>
        <v>0.22414000000000001</v>
      </c>
      <c r="AI101">
        <v>22.414000000000001</v>
      </c>
      <c r="AJ101">
        <v>1</v>
      </c>
      <c r="AK101">
        <f>train_data[[#This Row],[Degree of voice breaks2]]/100</f>
        <v>0.20919000000000001</v>
      </c>
      <c r="AL101">
        <v>20.919</v>
      </c>
      <c r="AM101">
        <v>5</v>
      </c>
      <c r="AN101">
        <v>1</v>
      </c>
    </row>
    <row r="102" spans="1:40" x14ac:dyDescent="0.3">
      <c r="A102">
        <v>4</v>
      </c>
      <c r="B102">
        <f>train_data[[#This Row],[Jitter(local)2]]/100</f>
        <v>1.0540000000000001E-2</v>
      </c>
      <c r="C102">
        <v>1.054</v>
      </c>
      <c r="D102">
        <v>4.1014999999999999E-5</v>
      </c>
      <c r="E102">
        <f>train_data[[#This Row],[Jitter (rap)22]]/100</f>
        <v>4.9199999999999999E-3</v>
      </c>
      <c r="F102">
        <v>0.49199999999999999</v>
      </c>
      <c r="G102">
        <f>train_data[[#This Row],[Jitter (ppq5)2]]/100</f>
        <v>5.3100000000000005E-3</v>
      </c>
      <c r="H102">
        <v>0.53100000000000003</v>
      </c>
      <c r="I102">
        <f>train_data[[#This Row],[Jitter (ddp)2]]/100</f>
        <v>1.4750000000000001E-2</v>
      </c>
      <c r="J102" s="1" t="s">
        <v>794</v>
      </c>
      <c r="K102" s="1">
        <f>train_data[[#This Row],[Shimmer (local)2]]/100</f>
        <v>9.1359999999999997E-2</v>
      </c>
      <c r="L102" s="1" t="s">
        <v>795</v>
      </c>
      <c r="M102">
        <v>0.877</v>
      </c>
      <c r="N102">
        <f>train_data[[#This Row],[Shimmer (apq3)2]]/100</f>
        <v>4.5010000000000001E-2</v>
      </c>
      <c r="O102">
        <v>4.5010000000000003</v>
      </c>
      <c r="P102">
        <f>train_data[[#This Row],[Shimmer (apq5)2]]/100</f>
        <v>5.3739999999999996E-2</v>
      </c>
      <c r="Q102" s="1" t="s">
        <v>796</v>
      </c>
      <c r="R102" s="1">
        <f>train_data[[#This Row],[Shimmer (apq11)2]]/100</f>
        <v>7.9219999999999999E-2</v>
      </c>
      <c r="S102" s="1" t="s">
        <v>797</v>
      </c>
      <c r="T102" s="1">
        <f>train_data[[#This Row],[Shimmer (dda)2]]/100</f>
        <v>0.13502</v>
      </c>
      <c r="U102" s="1" t="s">
        <v>798</v>
      </c>
      <c r="V102">
        <v>0.92603500000000005</v>
      </c>
      <c r="W102">
        <v>9.2592999999999995E-2</v>
      </c>
      <c r="X102">
        <v>12.63</v>
      </c>
      <c r="Y102" s="1" t="s">
        <v>799</v>
      </c>
      <c r="Z102">
        <v>256.64</v>
      </c>
      <c r="AA102" s="1" t="s">
        <v>800</v>
      </c>
      <c r="AB102">
        <v>244.679</v>
      </c>
      <c r="AC102" s="1" t="s">
        <v>801</v>
      </c>
      <c r="AD102">
        <v>88</v>
      </c>
      <c r="AE102">
        <v>86</v>
      </c>
      <c r="AF102">
        <v>3.8901970000000002E-3</v>
      </c>
      <c r="AG102">
        <v>1.51707E-4</v>
      </c>
      <c r="AH102">
        <f>train_data[[#This Row],[Fraction of locally unvoiced frames2]]/100</f>
        <v>0.36363999999999996</v>
      </c>
      <c r="AI102">
        <v>36.363999999999997</v>
      </c>
      <c r="AJ102">
        <v>1</v>
      </c>
      <c r="AK102">
        <f>train_data[[#This Row],[Degree of voice breaks2]]/100</f>
        <v>0.37548000000000004</v>
      </c>
      <c r="AL102">
        <v>37.548000000000002</v>
      </c>
      <c r="AM102">
        <v>5</v>
      </c>
      <c r="AN102">
        <v>1</v>
      </c>
    </row>
    <row r="103" spans="1:40" x14ac:dyDescent="0.3">
      <c r="A103">
        <v>4</v>
      </c>
      <c r="B103">
        <f>train_data[[#This Row],[Jitter(local)2]]/100</f>
        <v>1.1200000000000002E-2</v>
      </c>
      <c r="C103">
        <v>1.1200000000000001</v>
      </c>
      <c r="D103">
        <v>4.3510000000000002E-5</v>
      </c>
      <c r="E103">
        <f>train_data[[#This Row],[Jitter (rap)22]]/100</f>
        <v>5.3900000000000007E-3</v>
      </c>
      <c r="F103">
        <v>0.53900000000000003</v>
      </c>
      <c r="G103">
        <f>train_data[[#This Row],[Jitter (ppq5)2]]/100</f>
        <v>4.6899999999999997E-3</v>
      </c>
      <c r="H103">
        <v>0.46899999999999997</v>
      </c>
      <c r="I103">
        <f>train_data[[#This Row],[Jitter (ddp)2]]/100</f>
        <v>1.6160000000000001E-2</v>
      </c>
      <c r="J103" s="1" t="s">
        <v>802</v>
      </c>
      <c r="K103" s="1">
        <f>train_data[[#This Row],[Shimmer (local)2]]/100</f>
        <v>0.11402</v>
      </c>
      <c r="L103" s="1" t="s">
        <v>803</v>
      </c>
      <c r="M103">
        <v>1.03</v>
      </c>
      <c r="N103">
        <f>train_data[[#This Row],[Shimmer (apq3)2]]/100</f>
        <v>5.348E-2</v>
      </c>
      <c r="O103">
        <v>5.3479999999999999</v>
      </c>
      <c r="P103">
        <f>train_data[[#This Row],[Shimmer (apq5)2]]/100</f>
        <v>7.5020000000000003E-2</v>
      </c>
      <c r="Q103" s="1" t="s">
        <v>804</v>
      </c>
      <c r="R103" s="1">
        <f>train_data[[#This Row],[Shimmer (apq11)2]]/100</f>
        <v>0.12041</v>
      </c>
      <c r="S103" s="1" t="s">
        <v>805</v>
      </c>
      <c r="T103" s="1">
        <f>train_data[[#This Row],[Shimmer (dda)2]]/100</f>
        <v>0.16045000000000001</v>
      </c>
      <c r="U103" s="1" t="s">
        <v>806</v>
      </c>
      <c r="V103">
        <v>0.93334099999999998</v>
      </c>
      <c r="W103">
        <v>7.2931999999999997E-2</v>
      </c>
      <c r="X103">
        <v>11.99</v>
      </c>
      <c r="Y103" s="1" t="s">
        <v>807</v>
      </c>
      <c r="Z103">
        <v>256.774</v>
      </c>
      <c r="AA103" s="1" t="s">
        <v>808</v>
      </c>
      <c r="AB103">
        <v>233.81399999999999</v>
      </c>
      <c r="AC103" s="1" t="s">
        <v>809</v>
      </c>
      <c r="AD103">
        <v>100</v>
      </c>
      <c r="AE103">
        <v>99</v>
      </c>
      <c r="AF103">
        <v>3.8846750000000002E-3</v>
      </c>
      <c r="AG103">
        <v>3.5807999999999999E-4</v>
      </c>
      <c r="AH103">
        <f>train_data[[#This Row],[Fraction of locally unvoiced frames2]]/100</f>
        <v>0</v>
      </c>
      <c r="AI103">
        <v>0</v>
      </c>
      <c r="AJ103">
        <v>0</v>
      </c>
      <c r="AK103">
        <f>train_data[[#This Row],[Degree of voice breaks2]]/100</f>
        <v>0</v>
      </c>
      <c r="AL103">
        <v>0</v>
      </c>
      <c r="AM103">
        <v>5</v>
      </c>
      <c r="AN103">
        <v>1</v>
      </c>
    </row>
    <row r="104" spans="1:40" x14ac:dyDescent="0.3">
      <c r="A104">
        <v>4</v>
      </c>
      <c r="B104">
        <f>train_data[[#This Row],[Jitter(local)2]]/100</f>
        <v>1.992E-2</v>
      </c>
      <c r="C104">
        <v>1.992</v>
      </c>
      <c r="D104">
        <v>7.8100000000000001E-5</v>
      </c>
      <c r="E104">
        <f>train_data[[#This Row],[Jitter (rap)22]]/100</f>
        <v>1.0369999999999999E-2</v>
      </c>
      <c r="F104">
        <v>1.0369999999999999</v>
      </c>
      <c r="G104">
        <f>train_data[[#This Row],[Jitter (ppq5)2]]/100</f>
        <v>1.1259999999999999E-2</v>
      </c>
      <c r="H104">
        <v>1.1259999999999999</v>
      </c>
      <c r="I104">
        <f>train_data[[#This Row],[Jitter (ddp)2]]/100</f>
        <v>3.1110000000000002E-2</v>
      </c>
      <c r="J104" s="1" t="s">
        <v>810</v>
      </c>
      <c r="K104" s="1">
        <f>train_data[[#This Row],[Shimmer (local)2]]/100</f>
        <v>0.1174</v>
      </c>
      <c r="L104" s="1" t="s">
        <v>811</v>
      </c>
      <c r="M104">
        <v>1.1719999999999999</v>
      </c>
      <c r="N104">
        <f>train_data[[#This Row],[Shimmer (apq3)2]]/100</f>
        <v>5.4309999999999997E-2</v>
      </c>
      <c r="O104">
        <v>5.431</v>
      </c>
      <c r="P104">
        <f>train_data[[#This Row],[Shimmer (apq5)2]]/100</f>
        <v>7.2889999999999996E-2</v>
      </c>
      <c r="Q104" s="1" t="s">
        <v>812</v>
      </c>
      <c r="R104" s="1">
        <f>train_data[[#This Row],[Shimmer (apq11)2]]/100</f>
        <v>0.1081</v>
      </c>
      <c r="S104" s="1" t="s">
        <v>813</v>
      </c>
      <c r="T104" s="1">
        <f>train_data[[#This Row],[Shimmer (dda)2]]/100</f>
        <v>0.16294</v>
      </c>
      <c r="U104" s="1" t="s">
        <v>814</v>
      </c>
      <c r="V104">
        <v>0.91588400000000003</v>
      </c>
      <c r="W104">
        <v>9.8601999999999995E-2</v>
      </c>
      <c r="X104">
        <v>11.231999999999999</v>
      </c>
      <c r="Y104" s="1" t="s">
        <v>815</v>
      </c>
      <c r="Z104">
        <v>255.63</v>
      </c>
      <c r="AA104" s="1" t="s">
        <v>816</v>
      </c>
      <c r="AB104">
        <v>215.09100000000001</v>
      </c>
      <c r="AC104" s="1" t="s">
        <v>817</v>
      </c>
      <c r="AD104">
        <v>117</v>
      </c>
      <c r="AE104">
        <v>115</v>
      </c>
      <c r="AF104">
        <v>3.9199209999999998E-3</v>
      </c>
      <c r="AG104">
        <v>4.8318699999999999E-4</v>
      </c>
      <c r="AH104">
        <f>train_data[[#This Row],[Fraction of locally unvoiced frames2]]/100</f>
        <v>0.13208</v>
      </c>
      <c r="AI104">
        <v>13.208</v>
      </c>
      <c r="AJ104">
        <v>1</v>
      </c>
      <c r="AK104">
        <f>train_data[[#This Row],[Degree of voice breaks2]]/100</f>
        <v>8.7750000000000009E-2</v>
      </c>
      <c r="AL104">
        <v>8.7750000000000004</v>
      </c>
      <c r="AM104">
        <v>5</v>
      </c>
      <c r="AN104">
        <v>1</v>
      </c>
    </row>
    <row r="105" spans="1:40" x14ac:dyDescent="0.3">
      <c r="A105">
        <v>4</v>
      </c>
      <c r="B105">
        <f>train_data[[#This Row],[Jitter(local)2]]/100</f>
        <v>2.0219999999999998E-2</v>
      </c>
      <c r="C105">
        <v>2.0219999999999998</v>
      </c>
      <c r="D105">
        <v>8.7998999999999996E-5</v>
      </c>
      <c r="E105">
        <f>train_data[[#This Row],[Jitter (rap)22]]/100</f>
        <v>1.034E-2</v>
      </c>
      <c r="F105">
        <v>1.034</v>
      </c>
      <c r="G105">
        <f>train_data[[#This Row],[Jitter (ppq5)2]]/100</f>
        <v>1.0449999999999999E-2</v>
      </c>
      <c r="H105">
        <v>1.0449999999999999</v>
      </c>
      <c r="I105">
        <f>train_data[[#This Row],[Jitter (ddp)2]]/100</f>
        <v>3.1019999999999999E-2</v>
      </c>
      <c r="J105" s="1" t="s">
        <v>818</v>
      </c>
      <c r="K105" s="1">
        <f>train_data[[#This Row],[Shimmer (local)2]]/100</f>
        <v>0.15978999999999999</v>
      </c>
      <c r="L105" s="1" t="s">
        <v>819</v>
      </c>
      <c r="M105">
        <v>1.4670000000000001</v>
      </c>
      <c r="N105">
        <f>train_data[[#This Row],[Shimmer (apq3)2]]/100</f>
        <v>7.6039999999999996E-2</v>
      </c>
      <c r="O105">
        <v>7.6040000000000001</v>
      </c>
      <c r="P105">
        <f>train_data[[#This Row],[Shimmer (apq5)2]]/100</f>
        <v>7.6740000000000003E-2</v>
      </c>
      <c r="Q105" s="1" t="s">
        <v>820</v>
      </c>
      <c r="R105" s="1">
        <f>train_data[[#This Row],[Shimmer (apq11)2]]/100</f>
        <v>8.9840000000000003E-2</v>
      </c>
      <c r="S105" s="1" t="s">
        <v>821</v>
      </c>
      <c r="T105" s="1">
        <f>train_data[[#This Row],[Shimmer (dda)2]]/100</f>
        <v>0.22813</v>
      </c>
      <c r="U105" s="1" t="s">
        <v>822</v>
      </c>
      <c r="V105">
        <v>0.92465600000000003</v>
      </c>
      <c r="W105">
        <v>8.9527999999999996E-2</v>
      </c>
      <c r="X105">
        <v>12.624000000000001</v>
      </c>
      <c r="Y105" s="1" t="s">
        <v>823</v>
      </c>
      <c r="Z105">
        <v>229.83699999999999</v>
      </c>
      <c r="AA105" s="1" t="s">
        <v>824</v>
      </c>
      <c r="AB105">
        <v>185.001</v>
      </c>
      <c r="AC105" s="1" t="s">
        <v>825</v>
      </c>
      <c r="AD105">
        <v>84</v>
      </c>
      <c r="AE105">
        <v>83</v>
      </c>
      <c r="AF105">
        <v>4.3515539999999997E-3</v>
      </c>
      <c r="AG105">
        <v>5.4178400000000002E-4</v>
      </c>
      <c r="AH105">
        <f>train_data[[#This Row],[Fraction of locally unvoiced frames2]]/100</f>
        <v>0.21739</v>
      </c>
      <c r="AI105">
        <v>21.739000000000001</v>
      </c>
      <c r="AJ105">
        <v>0</v>
      </c>
      <c r="AK105">
        <f>train_data[[#This Row],[Degree of voice breaks2]]/100</f>
        <v>0</v>
      </c>
      <c r="AL105">
        <v>0</v>
      </c>
      <c r="AM105">
        <v>5</v>
      </c>
      <c r="AN105">
        <v>1</v>
      </c>
    </row>
    <row r="106" spans="1:40" x14ac:dyDescent="0.3">
      <c r="A106">
        <v>5</v>
      </c>
      <c r="B106">
        <f>train_data[[#This Row],[Jitter(local)2]]/100</f>
        <v>6.9499999999999996E-3</v>
      </c>
      <c r="C106">
        <v>0.69499999999999995</v>
      </c>
      <c r="D106">
        <v>5.7225000000000002E-5</v>
      </c>
      <c r="E106">
        <f>train_data[[#This Row],[Jitter (rap)22]]/100</f>
        <v>3.8600000000000001E-3</v>
      </c>
      <c r="F106">
        <v>0.38600000000000001</v>
      </c>
      <c r="G106">
        <f>train_data[[#This Row],[Jitter (ppq5)2]]/100</f>
        <v>3.9399999999999999E-3</v>
      </c>
      <c r="H106">
        <v>0.39400000000000002</v>
      </c>
      <c r="I106">
        <f>train_data[[#This Row],[Jitter (ddp)2]]/100</f>
        <v>1.159E-2</v>
      </c>
      <c r="J106" s="1" t="s">
        <v>826</v>
      </c>
      <c r="K106" s="1">
        <f>train_data[[#This Row],[Shimmer (local)2]]/100</f>
        <v>0.17582</v>
      </c>
      <c r="L106" s="1" t="s">
        <v>827</v>
      </c>
      <c r="M106">
        <v>1.593</v>
      </c>
      <c r="N106">
        <f>train_data[[#This Row],[Shimmer (apq3)2]]/100</f>
        <v>9.9680000000000005E-2</v>
      </c>
      <c r="O106">
        <v>9.968</v>
      </c>
      <c r="P106">
        <f>train_data[[#This Row],[Shimmer (apq5)2]]/100</f>
        <v>0.11287000000000001</v>
      </c>
      <c r="Q106" s="1" t="s">
        <v>828</v>
      </c>
      <c r="R106" s="1">
        <f>train_data[[#This Row],[Shimmer (apq11)2]]/100</f>
        <v>0.15725</v>
      </c>
      <c r="S106" s="1" t="s">
        <v>829</v>
      </c>
      <c r="T106" s="1">
        <f>train_data[[#This Row],[Shimmer (dda)2]]/100</f>
        <v>0.29905000000000004</v>
      </c>
      <c r="U106" s="1" t="s">
        <v>830</v>
      </c>
      <c r="V106">
        <v>0.86488699999999996</v>
      </c>
      <c r="W106">
        <v>0.17663799999999999</v>
      </c>
      <c r="X106">
        <v>9.0410000000000004</v>
      </c>
      <c r="Y106" s="1" t="s">
        <v>831</v>
      </c>
      <c r="Z106">
        <v>121.34699999999999</v>
      </c>
      <c r="AA106" s="1" t="s">
        <v>832</v>
      </c>
      <c r="AB106">
        <v>112.758</v>
      </c>
      <c r="AC106" s="1" t="s">
        <v>833</v>
      </c>
      <c r="AD106">
        <v>163</v>
      </c>
      <c r="AE106">
        <v>162</v>
      </c>
      <c r="AF106">
        <v>8.2374279999999998E-3</v>
      </c>
      <c r="AG106">
        <v>2.9869100000000002E-4</v>
      </c>
      <c r="AH106">
        <f>train_data[[#This Row],[Fraction of locally unvoiced frames2]]/100</f>
        <v>7.5199999999999998E-3</v>
      </c>
      <c r="AI106">
        <v>0.752</v>
      </c>
      <c r="AJ106">
        <v>0</v>
      </c>
      <c r="AK106">
        <f>train_data[[#This Row],[Degree of voice breaks2]]/100</f>
        <v>0</v>
      </c>
      <c r="AL106">
        <v>0</v>
      </c>
      <c r="AM106">
        <v>16</v>
      </c>
      <c r="AN106">
        <v>1</v>
      </c>
    </row>
    <row r="107" spans="1:40" x14ac:dyDescent="0.3">
      <c r="A107">
        <v>5</v>
      </c>
      <c r="B107">
        <f>train_data[[#This Row],[Jitter(local)2]]/100</f>
        <v>3.9500000000000004E-3</v>
      </c>
      <c r="C107">
        <v>0.39500000000000002</v>
      </c>
      <c r="D107">
        <v>3.3550000000000002E-5</v>
      </c>
      <c r="E107">
        <f>train_data[[#This Row],[Jitter (rap)22]]/100</f>
        <v>2.2300000000000002E-3</v>
      </c>
      <c r="F107">
        <v>0.223</v>
      </c>
      <c r="G107">
        <f>train_data[[#This Row],[Jitter (ppq5)2]]/100</f>
        <v>2.33E-3</v>
      </c>
      <c r="H107">
        <v>0.23300000000000001</v>
      </c>
      <c r="I107">
        <f>train_data[[#This Row],[Jitter (ddp)2]]/100</f>
        <v>6.6900000000000006E-3</v>
      </c>
      <c r="J107" s="1" t="s">
        <v>834</v>
      </c>
      <c r="K107" s="1">
        <f>train_data[[#This Row],[Shimmer (local)2]]/100</f>
        <v>8.9570000000000011E-2</v>
      </c>
      <c r="L107" s="1" t="s">
        <v>835</v>
      </c>
      <c r="M107">
        <v>0.78600000000000003</v>
      </c>
      <c r="N107">
        <f>train_data[[#This Row],[Shimmer (apq3)2]]/100</f>
        <v>5.2779999999999994E-2</v>
      </c>
      <c r="O107">
        <v>5.2779999999999996</v>
      </c>
      <c r="P107">
        <f>train_data[[#This Row],[Shimmer (apq5)2]]/100</f>
        <v>4.9909999999999996E-2</v>
      </c>
      <c r="Q107" s="1" t="s">
        <v>836</v>
      </c>
      <c r="R107" s="1">
        <f>train_data[[#This Row],[Shimmer (apq11)2]]/100</f>
        <v>6.6839999999999997E-2</v>
      </c>
      <c r="S107" s="1" t="s">
        <v>837</v>
      </c>
      <c r="T107" s="1">
        <f>train_data[[#This Row],[Shimmer (dda)2]]/100</f>
        <v>0.15834000000000001</v>
      </c>
      <c r="U107" s="1" t="s">
        <v>838</v>
      </c>
      <c r="V107">
        <v>0.94955000000000001</v>
      </c>
      <c r="W107">
        <v>5.3503000000000002E-2</v>
      </c>
      <c r="X107">
        <v>12.981999999999999</v>
      </c>
      <c r="Y107" s="1" t="s">
        <v>839</v>
      </c>
      <c r="Z107">
        <v>117.751</v>
      </c>
      <c r="AA107" s="1" t="s">
        <v>840</v>
      </c>
      <c r="AB107">
        <v>115.09</v>
      </c>
      <c r="AC107" s="1" t="s">
        <v>841</v>
      </c>
      <c r="AD107">
        <v>119</v>
      </c>
      <c r="AE107">
        <v>118</v>
      </c>
      <c r="AF107">
        <v>8.4933279999999996E-3</v>
      </c>
      <c r="AG107">
        <v>9.3425999999999996E-5</v>
      </c>
      <c r="AH107">
        <f>train_data[[#This Row],[Fraction of locally unvoiced frames2]]/100</f>
        <v>0</v>
      </c>
      <c r="AI107">
        <v>0</v>
      </c>
      <c r="AJ107">
        <v>0</v>
      </c>
      <c r="AK107">
        <f>train_data[[#This Row],[Degree of voice breaks2]]/100</f>
        <v>0</v>
      </c>
      <c r="AL107">
        <v>0</v>
      </c>
      <c r="AM107">
        <v>16</v>
      </c>
      <c r="AN107">
        <v>1</v>
      </c>
    </row>
    <row r="108" spans="1:40" x14ac:dyDescent="0.3">
      <c r="A108">
        <v>5</v>
      </c>
      <c r="B108">
        <f>train_data[[#This Row],[Jitter(local)2]]/100</f>
        <v>8.3800000000000003E-3</v>
      </c>
      <c r="C108">
        <v>0.83799999999999997</v>
      </c>
      <c r="D108">
        <v>6.9436000000000004E-5</v>
      </c>
      <c r="E108">
        <f>train_data[[#This Row],[Jitter (rap)22]]/100</f>
        <v>4.9399999999999999E-3</v>
      </c>
      <c r="F108">
        <v>0.49399999999999999</v>
      </c>
      <c r="G108">
        <f>train_data[[#This Row],[Jitter (ppq5)2]]/100</f>
        <v>4.5000000000000005E-3</v>
      </c>
      <c r="H108">
        <v>0.45</v>
      </c>
      <c r="I108">
        <f>train_data[[#This Row],[Jitter (ddp)2]]/100</f>
        <v>1.4830000000000001E-2</v>
      </c>
      <c r="J108" s="1" t="s">
        <v>842</v>
      </c>
      <c r="K108" s="1">
        <f>train_data[[#This Row],[Shimmer (local)2]]/100</f>
        <v>0.12526000000000001</v>
      </c>
      <c r="L108" s="1" t="s">
        <v>843</v>
      </c>
      <c r="M108">
        <v>1.202</v>
      </c>
      <c r="N108">
        <f>train_data[[#This Row],[Shimmer (apq3)2]]/100</f>
        <v>6.5599999999999992E-2</v>
      </c>
      <c r="O108">
        <v>6.56</v>
      </c>
      <c r="P108">
        <f>train_data[[#This Row],[Shimmer (apq5)2]]/100</f>
        <v>7.7170000000000002E-2</v>
      </c>
      <c r="Q108" s="1" t="s">
        <v>844</v>
      </c>
      <c r="R108" s="1">
        <f>train_data[[#This Row],[Shimmer (apq11)2]]/100</f>
        <v>0.10977000000000001</v>
      </c>
      <c r="S108" s="1" t="s">
        <v>845</v>
      </c>
      <c r="T108" s="1">
        <f>train_data[[#This Row],[Shimmer (dda)2]]/100</f>
        <v>0.1968</v>
      </c>
      <c r="U108" s="1" t="s">
        <v>846</v>
      </c>
      <c r="V108">
        <v>0.93640400000000001</v>
      </c>
      <c r="W108">
        <v>7.152E-2</v>
      </c>
      <c r="X108">
        <v>12.657999999999999</v>
      </c>
      <c r="Y108" s="1" t="s">
        <v>847</v>
      </c>
      <c r="Z108">
        <v>120.642</v>
      </c>
      <c r="AA108" s="1" t="s">
        <v>848</v>
      </c>
      <c r="AB108">
        <v>108.345</v>
      </c>
      <c r="AC108" s="1" t="s">
        <v>849</v>
      </c>
      <c r="AD108">
        <v>140</v>
      </c>
      <c r="AE108">
        <v>139</v>
      </c>
      <c r="AF108">
        <v>8.2900730000000002E-3</v>
      </c>
      <c r="AG108">
        <v>2.7323400000000002E-4</v>
      </c>
      <c r="AH108">
        <f>train_data[[#This Row],[Fraction of locally unvoiced frames2]]/100</f>
        <v>0</v>
      </c>
      <c r="AI108">
        <v>0</v>
      </c>
      <c r="AJ108">
        <v>0</v>
      </c>
      <c r="AK108">
        <f>train_data[[#This Row],[Degree of voice breaks2]]/100</f>
        <v>0</v>
      </c>
      <c r="AL108">
        <v>0</v>
      </c>
      <c r="AM108">
        <v>16</v>
      </c>
      <c r="AN108">
        <v>1</v>
      </c>
    </row>
    <row r="109" spans="1:40" x14ac:dyDescent="0.3">
      <c r="A109">
        <v>5</v>
      </c>
      <c r="B109">
        <f>train_data[[#This Row],[Jitter(local)2]]/100</f>
        <v>3.594E-2</v>
      </c>
      <c r="C109">
        <v>3.5939999999999999</v>
      </c>
      <c r="D109">
        <v>3.0510699999999999E-4</v>
      </c>
      <c r="E109">
        <f>train_data[[#This Row],[Jitter (rap)22]]/100</f>
        <v>1.6479999999999998E-2</v>
      </c>
      <c r="F109">
        <v>1.6479999999999999</v>
      </c>
      <c r="G109">
        <f>train_data[[#This Row],[Jitter (ppq5)2]]/100</f>
        <v>1.9769999999999999E-2</v>
      </c>
      <c r="H109">
        <v>1.9770000000000001</v>
      </c>
      <c r="I109">
        <f>train_data[[#This Row],[Jitter (ddp)2]]/100</f>
        <v>4.9429999999999995E-2</v>
      </c>
      <c r="J109" s="1" t="s">
        <v>850</v>
      </c>
      <c r="K109" s="1">
        <f>train_data[[#This Row],[Shimmer (local)2]]/100</f>
        <v>0.15248</v>
      </c>
      <c r="L109" s="1" t="s">
        <v>851</v>
      </c>
      <c r="M109">
        <v>1.36</v>
      </c>
      <c r="N109">
        <f>train_data[[#This Row],[Shimmer (apq3)2]]/100</f>
        <v>4.8899999999999999E-2</v>
      </c>
      <c r="O109">
        <v>4.8899999999999997</v>
      </c>
      <c r="P109">
        <f>train_data[[#This Row],[Shimmer (apq5)2]]/100</f>
        <v>0.1072</v>
      </c>
      <c r="Q109" s="1" t="s">
        <v>418</v>
      </c>
      <c r="R109" s="1">
        <f>train_data[[#This Row],[Shimmer (apq11)2]]/100</f>
        <v>0.15286</v>
      </c>
      <c r="S109" s="1" t="s">
        <v>852</v>
      </c>
      <c r="T109" s="1">
        <f>train_data[[#This Row],[Shimmer (dda)2]]/100</f>
        <v>0.14669000000000001</v>
      </c>
      <c r="U109" s="1" t="s">
        <v>853</v>
      </c>
      <c r="V109">
        <v>0.78564699999999998</v>
      </c>
      <c r="W109">
        <v>0.36366500000000002</v>
      </c>
      <c r="X109">
        <v>7.718</v>
      </c>
      <c r="Y109" s="1" t="s">
        <v>854</v>
      </c>
      <c r="Z109">
        <v>116.872</v>
      </c>
      <c r="AA109" s="1" t="s">
        <v>855</v>
      </c>
      <c r="AB109">
        <v>105.789</v>
      </c>
      <c r="AC109" s="1" t="s">
        <v>856</v>
      </c>
      <c r="AD109">
        <v>28</v>
      </c>
      <c r="AE109">
        <v>27</v>
      </c>
      <c r="AF109">
        <v>8.4904170000000001E-3</v>
      </c>
      <c r="AG109">
        <v>6.7212499999999998E-4</v>
      </c>
      <c r="AH109">
        <f>train_data[[#This Row],[Fraction of locally unvoiced frames2]]/100</f>
        <v>0.10714</v>
      </c>
      <c r="AI109">
        <v>10.714</v>
      </c>
      <c r="AJ109">
        <v>0</v>
      </c>
      <c r="AK109">
        <f>train_data[[#This Row],[Degree of voice breaks2]]/100</f>
        <v>0</v>
      </c>
      <c r="AL109">
        <v>0</v>
      </c>
      <c r="AM109">
        <v>16</v>
      </c>
      <c r="AN109">
        <v>1</v>
      </c>
    </row>
    <row r="110" spans="1:40" x14ac:dyDescent="0.3">
      <c r="A110">
        <v>5</v>
      </c>
      <c r="B110">
        <f>train_data[[#This Row],[Jitter(local)2]]/100</f>
        <v>3.4500000000000003E-2</v>
      </c>
      <c r="C110">
        <v>3.45</v>
      </c>
      <c r="D110">
        <v>2.95226E-4</v>
      </c>
      <c r="E110">
        <f>train_data[[#This Row],[Jitter (rap)22]]/100</f>
        <v>1.3000000000000001E-2</v>
      </c>
      <c r="F110">
        <v>1.3</v>
      </c>
      <c r="G110">
        <f>train_data[[#This Row],[Jitter (ppq5)2]]/100</f>
        <v>1.409E-2</v>
      </c>
      <c r="H110">
        <v>1.409</v>
      </c>
      <c r="I110">
        <f>train_data[[#This Row],[Jitter (ddp)2]]/100</f>
        <v>3.8989999999999997E-2</v>
      </c>
      <c r="J110" s="1" t="s">
        <v>857</v>
      </c>
      <c r="K110" s="1">
        <f>train_data[[#This Row],[Shimmer (local)2]]/100</f>
        <v>0.1613</v>
      </c>
      <c r="L110" s="1" t="s">
        <v>858</v>
      </c>
      <c r="M110">
        <v>1.673</v>
      </c>
      <c r="N110">
        <f>train_data[[#This Row],[Shimmer (apq3)2]]/100</f>
        <v>7.7689999999999995E-2</v>
      </c>
      <c r="O110">
        <v>7.7690000000000001</v>
      </c>
      <c r="P110">
        <f>train_data[[#This Row],[Shimmer (apq5)2]]/100</f>
        <v>0.14318</v>
      </c>
      <c r="Q110" s="1" t="s">
        <v>859</v>
      </c>
      <c r="R110" s="1">
        <f>train_data[[#This Row],[Shimmer (apq11)2]]/100</f>
        <v>0.15490999999999999</v>
      </c>
      <c r="S110" s="1" t="s">
        <v>860</v>
      </c>
      <c r="T110" s="1">
        <f>train_data[[#This Row],[Shimmer (dda)2]]/100</f>
        <v>0.23307</v>
      </c>
      <c r="U110" s="1" t="s">
        <v>861</v>
      </c>
      <c r="V110">
        <v>0.80007600000000001</v>
      </c>
      <c r="W110">
        <v>0.27052999999999999</v>
      </c>
      <c r="X110">
        <v>6.5270000000000001</v>
      </c>
      <c r="Y110" s="1" t="s">
        <v>862</v>
      </c>
      <c r="Z110">
        <v>115.876</v>
      </c>
      <c r="AA110" s="1" t="s">
        <v>863</v>
      </c>
      <c r="AB110">
        <v>97.686000000000007</v>
      </c>
      <c r="AC110" s="1" t="s">
        <v>864</v>
      </c>
      <c r="AD110">
        <v>36</v>
      </c>
      <c r="AE110">
        <v>34</v>
      </c>
      <c r="AF110">
        <v>8.5584890000000007E-3</v>
      </c>
      <c r="AG110">
        <v>1.0411800000000001E-3</v>
      </c>
      <c r="AH110">
        <f>train_data[[#This Row],[Fraction of locally unvoiced frames2]]/100</f>
        <v>0.31373000000000001</v>
      </c>
      <c r="AI110">
        <v>31.373000000000001</v>
      </c>
      <c r="AJ110">
        <v>1</v>
      </c>
      <c r="AK110">
        <f>train_data[[#This Row],[Degree of voice breaks2]]/100</f>
        <v>0.21216000000000002</v>
      </c>
      <c r="AL110">
        <v>21.216000000000001</v>
      </c>
      <c r="AM110">
        <v>16</v>
      </c>
      <c r="AN110">
        <v>1</v>
      </c>
    </row>
    <row r="111" spans="1:40" x14ac:dyDescent="0.3">
      <c r="A111">
        <v>5</v>
      </c>
      <c r="B111">
        <f>train_data[[#This Row],[Jitter(local)2]]/100</f>
        <v>2.912E-2</v>
      </c>
      <c r="C111">
        <v>2.9119999999999999</v>
      </c>
      <c r="D111">
        <v>2.3259999999999999E-4</v>
      </c>
      <c r="E111">
        <f>train_data[[#This Row],[Jitter (rap)22]]/100</f>
        <v>1.191E-2</v>
      </c>
      <c r="F111">
        <v>1.1910000000000001</v>
      </c>
      <c r="G111">
        <f>train_data[[#This Row],[Jitter (ppq5)2]]/100</f>
        <v>1.043E-2</v>
      </c>
      <c r="H111">
        <v>1.0429999999999999</v>
      </c>
      <c r="I111">
        <f>train_data[[#This Row],[Jitter (ddp)2]]/100</f>
        <v>3.5740000000000001E-2</v>
      </c>
      <c r="J111" s="1" t="s">
        <v>865</v>
      </c>
      <c r="K111" s="1">
        <f>train_data[[#This Row],[Shimmer (local)2]]/100</f>
        <v>0.15018000000000001</v>
      </c>
      <c r="L111" s="1" t="s">
        <v>866</v>
      </c>
      <c r="M111">
        <v>1.2569999999999999</v>
      </c>
      <c r="N111">
        <f>train_data[[#This Row],[Shimmer (apq3)2]]/100</f>
        <v>7.9100000000000004E-2</v>
      </c>
      <c r="O111">
        <v>7.91</v>
      </c>
      <c r="P111">
        <f>train_data[[#This Row],[Shimmer (apq5)2]]/100</f>
        <v>6.5360000000000001E-2</v>
      </c>
      <c r="Q111" s="1" t="s">
        <v>867</v>
      </c>
      <c r="R111" s="1">
        <f>train_data[[#This Row],[Shimmer (apq11)2]]/100</f>
        <v>0.17074999999999999</v>
      </c>
      <c r="S111" s="1" t="s">
        <v>868</v>
      </c>
      <c r="T111" s="1">
        <f>train_data[[#This Row],[Shimmer (dda)2]]/100</f>
        <v>0.23731000000000002</v>
      </c>
      <c r="U111" s="1" t="s">
        <v>869</v>
      </c>
      <c r="V111">
        <v>0.80872999999999995</v>
      </c>
      <c r="W111">
        <v>0.28987499999999999</v>
      </c>
      <c r="X111">
        <v>7.8849999999999998</v>
      </c>
      <c r="Y111" s="1" t="s">
        <v>870</v>
      </c>
      <c r="Z111">
        <v>124.71299999999999</v>
      </c>
      <c r="AA111" s="1" t="s">
        <v>871</v>
      </c>
      <c r="AB111">
        <v>110.54600000000001</v>
      </c>
      <c r="AC111" s="1" t="s">
        <v>872</v>
      </c>
      <c r="AD111">
        <v>27</v>
      </c>
      <c r="AE111">
        <v>25</v>
      </c>
      <c r="AF111">
        <v>7.9870380000000001E-3</v>
      </c>
      <c r="AG111">
        <v>7.45103E-4</v>
      </c>
      <c r="AH111">
        <f>train_data[[#This Row],[Fraction of locally unvoiced frames2]]/100</f>
        <v>0.37142999999999998</v>
      </c>
      <c r="AI111">
        <v>37.143000000000001</v>
      </c>
      <c r="AJ111">
        <v>1</v>
      </c>
      <c r="AK111">
        <f>train_data[[#This Row],[Degree of voice breaks2]]/100</f>
        <v>6.6239999999999993E-2</v>
      </c>
      <c r="AL111">
        <v>6.6239999999999997</v>
      </c>
      <c r="AM111">
        <v>16</v>
      </c>
      <c r="AN111">
        <v>1</v>
      </c>
    </row>
    <row r="112" spans="1:40" x14ac:dyDescent="0.3">
      <c r="A112">
        <v>5</v>
      </c>
      <c r="B112">
        <f>train_data[[#This Row],[Jitter(local)2]]/100</f>
        <v>1.9379999999999998E-2</v>
      </c>
      <c r="C112">
        <v>1.9379999999999999</v>
      </c>
      <c r="D112">
        <v>1.7099300000000001E-4</v>
      </c>
      <c r="E112">
        <f>train_data[[#This Row],[Jitter (rap)22]]/100</f>
        <v>6.3600000000000002E-3</v>
      </c>
      <c r="F112">
        <v>0.63600000000000001</v>
      </c>
      <c r="G112">
        <f>train_data[[#This Row],[Jitter (ppq5)2]]/100</f>
        <v>7.8000000000000005E-3</v>
      </c>
      <c r="H112">
        <v>0.78</v>
      </c>
      <c r="I112">
        <f>train_data[[#This Row],[Jitter (ddp)2]]/100</f>
        <v>1.908E-2</v>
      </c>
      <c r="J112" s="1" t="s">
        <v>873</v>
      </c>
      <c r="K112" s="1">
        <f>train_data[[#This Row],[Shimmer (local)2]]/100</f>
        <v>0.14283999999999999</v>
      </c>
      <c r="L112" s="1" t="s">
        <v>874</v>
      </c>
      <c r="M112">
        <v>1.423</v>
      </c>
      <c r="N112">
        <f>train_data[[#This Row],[Shimmer (apq3)2]]/100</f>
        <v>5.5750000000000001E-2</v>
      </c>
      <c r="O112">
        <v>5.5750000000000002</v>
      </c>
      <c r="P112">
        <f>train_data[[#This Row],[Shimmer (apq5)2]]/100</f>
        <v>8.7400000000000005E-2</v>
      </c>
      <c r="Q112" s="1" t="s">
        <v>875</v>
      </c>
      <c r="R112" s="1">
        <f>train_data[[#This Row],[Shimmer (apq11)2]]/100</f>
        <v>0.16079000000000002</v>
      </c>
      <c r="S112" s="1" t="s">
        <v>876</v>
      </c>
      <c r="T112" s="1">
        <f>train_data[[#This Row],[Shimmer (dda)2]]/100</f>
        <v>0.16725999999999999</v>
      </c>
      <c r="U112" s="1" t="s">
        <v>877</v>
      </c>
      <c r="V112">
        <v>0.80305899999999997</v>
      </c>
      <c r="W112">
        <v>0.342559</v>
      </c>
      <c r="X112">
        <v>7.8230000000000004</v>
      </c>
      <c r="Y112" s="1" t="s">
        <v>878</v>
      </c>
      <c r="Z112">
        <v>113.149</v>
      </c>
      <c r="AA112" s="1" t="s">
        <v>879</v>
      </c>
      <c r="AB112">
        <v>97.251000000000005</v>
      </c>
      <c r="AC112" s="1" t="s">
        <v>880</v>
      </c>
      <c r="AD112">
        <v>36</v>
      </c>
      <c r="AE112">
        <v>34</v>
      </c>
      <c r="AF112">
        <v>8.8209940000000004E-3</v>
      </c>
      <c r="AG112">
        <v>6.1225400000000001E-4</v>
      </c>
      <c r="AH112">
        <f>train_data[[#This Row],[Fraction of locally unvoiced frames2]]/100</f>
        <v>0.26190000000000002</v>
      </c>
      <c r="AI112">
        <v>26.19</v>
      </c>
      <c r="AJ112">
        <v>1</v>
      </c>
      <c r="AK112">
        <f>train_data[[#This Row],[Degree of voice breaks2]]/100</f>
        <v>3.9079999999999997E-2</v>
      </c>
      <c r="AL112">
        <v>3.9079999999999999</v>
      </c>
      <c r="AM112">
        <v>16</v>
      </c>
      <c r="AN112">
        <v>1</v>
      </c>
    </row>
    <row r="113" spans="1:40" x14ac:dyDescent="0.3">
      <c r="A113">
        <v>5</v>
      </c>
      <c r="B113">
        <f>train_data[[#This Row],[Jitter(local)2]]/100</f>
        <v>2.0840000000000001E-2</v>
      </c>
      <c r="C113">
        <v>2.0840000000000001</v>
      </c>
      <c r="D113">
        <v>1.81571E-4</v>
      </c>
      <c r="E113">
        <f>train_data[[#This Row],[Jitter (rap)22]]/100</f>
        <v>8.4200000000000004E-3</v>
      </c>
      <c r="F113">
        <v>0.84199999999999997</v>
      </c>
      <c r="G113">
        <f>train_data[[#This Row],[Jitter (ppq5)2]]/100</f>
        <v>1.159E-2</v>
      </c>
      <c r="H113">
        <v>1.159</v>
      </c>
      <c r="I113">
        <f>train_data[[#This Row],[Jitter (ddp)2]]/100</f>
        <v>2.5249999999999998E-2</v>
      </c>
      <c r="J113" s="1" t="s">
        <v>881</v>
      </c>
      <c r="K113" s="1">
        <f>train_data[[#This Row],[Shimmer (local)2]]/100</f>
        <v>0.13769999999999999</v>
      </c>
      <c r="L113" s="1" t="s">
        <v>882</v>
      </c>
      <c r="M113">
        <v>1.258</v>
      </c>
      <c r="N113">
        <f>train_data[[#This Row],[Shimmer (apq3)2]]/100</f>
        <v>6.8909999999999999E-2</v>
      </c>
      <c r="O113">
        <v>6.891</v>
      </c>
      <c r="P113">
        <f>train_data[[#This Row],[Shimmer (apq5)2]]/100</f>
        <v>7.4840000000000004E-2</v>
      </c>
      <c r="Q113" s="1" t="s">
        <v>883</v>
      </c>
      <c r="R113" s="1">
        <f>train_data[[#This Row],[Shimmer (apq11)2]]/100</f>
        <v>0.14522000000000002</v>
      </c>
      <c r="S113" s="1" t="s">
        <v>884</v>
      </c>
      <c r="T113" s="1">
        <f>train_data[[#This Row],[Shimmer (dda)2]]/100</f>
        <v>0.20672000000000001</v>
      </c>
      <c r="U113" s="1" t="s">
        <v>885</v>
      </c>
      <c r="V113">
        <v>0.84989199999999998</v>
      </c>
      <c r="W113">
        <v>0.21349499999999999</v>
      </c>
      <c r="X113">
        <v>8.8949999999999996</v>
      </c>
      <c r="Y113" s="1" t="s">
        <v>886</v>
      </c>
      <c r="Z113">
        <v>114.429</v>
      </c>
      <c r="AA113" s="1" t="s">
        <v>887</v>
      </c>
      <c r="AB113">
        <v>105.25</v>
      </c>
      <c r="AC113" s="1" t="s">
        <v>888</v>
      </c>
      <c r="AD113">
        <v>35</v>
      </c>
      <c r="AE113">
        <v>34</v>
      </c>
      <c r="AF113">
        <v>8.711758E-3</v>
      </c>
      <c r="AG113">
        <v>4.9824600000000004E-4</v>
      </c>
      <c r="AH113">
        <f>train_data[[#This Row],[Fraction of locally unvoiced frames2]]/100</f>
        <v>0.26190000000000002</v>
      </c>
      <c r="AI113">
        <v>26.19</v>
      </c>
      <c r="AJ113">
        <v>0</v>
      </c>
      <c r="AK113">
        <f>train_data[[#This Row],[Degree of voice breaks2]]/100</f>
        <v>0</v>
      </c>
      <c r="AL113">
        <v>0</v>
      </c>
      <c r="AM113">
        <v>16</v>
      </c>
      <c r="AN113">
        <v>1</v>
      </c>
    </row>
    <row r="114" spans="1:40" x14ac:dyDescent="0.3">
      <c r="A114">
        <v>5</v>
      </c>
      <c r="B114">
        <f>train_data[[#This Row],[Jitter(local)2]]/100</f>
        <v>3.04E-2</v>
      </c>
      <c r="C114">
        <v>3.04</v>
      </c>
      <c r="D114">
        <v>2.7518099999999999E-4</v>
      </c>
      <c r="E114">
        <f>train_data[[#This Row],[Jitter (rap)22]]/100</f>
        <v>1.7070000000000002E-2</v>
      </c>
      <c r="F114">
        <v>1.7070000000000001</v>
      </c>
      <c r="G114">
        <f>train_data[[#This Row],[Jitter (ppq5)2]]/100</f>
        <v>2.009E-2</v>
      </c>
      <c r="H114">
        <v>2.0089999999999999</v>
      </c>
      <c r="I114">
        <f>train_data[[#This Row],[Jitter (ddp)2]]/100</f>
        <v>5.1220000000000002E-2</v>
      </c>
      <c r="J114" s="1" t="s">
        <v>889</v>
      </c>
      <c r="K114" s="1">
        <f>train_data[[#This Row],[Shimmer (local)2]]/100</f>
        <v>0.16041</v>
      </c>
      <c r="L114" s="1" t="s">
        <v>890</v>
      </c>
      <c r="M114">
        <v>1.46</v>
      </c>
      <c r="N114">
        <f>train_data[[#This Row],[Shimmer (apq3)2]]/100</f>
        <v>7.6799999999999993E-2</v>
      </c>
      <c r="O114">
        <v>7.68</v>
      </c>
      <c r="P114">
        <f>train_data[[#This Row],[Shimmer (apq5)2]]/100</f>
        <v>9.6739999999999993E-2</v>
      </c>
      <c r="Q114" s="1" t="s">
        <v>891</v>
      </c>
      <c r="R114" s="1">
        <f>train_data[[#This Row],[Shimmer (apq11)2]]/100</f>
        <v>0.14268</v>
      </c>
      <c r="S114" s="1" t="s">
        <v>892</v>
      </c>
      <c r="T114" s="1">
        <f>train_data[[#This Row],[Shimmer (dda)2]]/100</f>
        <v>0.23039999999999999</v>
      </c>
      <c r="U114" s="1" t="s">
        <v>893</v>
      </c>
      <c r="V114">
        <v>0.80733699999999997</v>
      </c>
      <c r="W114">
        <v>0.30366799999999999</v>
      </c>
      <c r="X114">
        <v>7.2830000000000004</v>
      </c>
      <c r="Y114" s="1" t="s">
        <v>894</v>
      </c>
      <c r="Z114">
        <v>110.657</v>
      </c>
      <c r="AA114" s="1" t="s">
        <v>630</v>
      </c>
      <c r="AB114">
        <v>102.798</v>
      </c>
      <c r="AC114" s="1" t="s">
        <v>895</v>
      </c>
      <c r="AD114">
        <v>62</v>
      </c>
      <c r="AE114">
        <v>61</v>
      </c>
      <c r="AF114">
        <v>9.0513769999999993E-3</v>
      </c>
      <c r="AG114">
        <v>6.01167E-4</v>
      </c>
      <c r="AH114">
        <f>train_data[[#This Row],[Fraction of locally unvoiced frames2]]/100</f>
        <v>8.1969999999999987E-2</v>
      </c>
      <c r="AI114">
        <v>8.1969999999999992</v>
      </c>
      <c r="AJ114">
        <v>0</v>
      </c>
      <c r="AK114">
        <f>train_data[[#This Row],[Degree of voice breaks2]]/100</f>
        <v>0</v>
      </c>
      <c r="AL114">
        <v>0</v>
      </c>
      <c r="AM114">
        <v>16</v>
      </c>
      <c r="AN114">
        <v>1</v>
      </c>
    </row>
    <row r="115" spans="1:40" x14ac:dyDescent="0.3">
      <c r="A115">
        <v>5</v>
      </c>
      <c r="B115">
        <f>train_data[[#This Row],[Jitter(local)2]]/100</f>
        <v>3.601E-2</v>
      </c>
      <c r="C115">
        <v>3.601</v>
      </c>
      <c r="D115">
        <v>3.2564399999999999E-4</v>
      </c>
      <c r="E115">
        <f>train_data[[#This Row],[Jitter (rap)22]]/100</f>
        <v>1.821E-2</v>
      </c>
      <c r="F115">
        <v>1.821</v>
      </c>
      <c r="G115">
        <f>train_data[[#This Row],[Jitter (ppq5)2]]/100</f>
        <v>2.1139999999999999E-2</v>
      </c>
      <c r="H115">
        <v>2.1139999999999999</v>
      </c>
      <c r="I115">
        <f>train_data[[#This Row],[Jitter (ddp)2]]/100</f>
        <v>5.4619999999999995E-2</v>
      </c>
      <c r="J115" s="1" t="s">
        <v>896</v>
      </c>
      <c r="K115" s="1">
        <f>train_data[[#This Row],[Shimmer (local)2]]/100</f>
        <v>0.14606</v>
      </c>
      <c r="L115" s="1" t="s">
        <v>897</v>
      </c>
      <c r="M115">
        <v>1.33</v>
      </c>
      <c r="N115">
        <f>train_data[[#This Row],[Shimmer (apq3)2]]/100</f>
        <v>7.1529999999999996E-2</v>
      </c>
      <c r="O115">
        <v>7.1529999999999996</v>
      </c>
      <c r="P115">
        <f>train_data[[#This Row],[Shimmer (apq5)2]]/100</f>
        <v>9.9489999999999995E-2</v>
      </c>
      <c r="Q115" s="1" t="s">
        <v>898</v>
      </c>
      <c r="R115" s="1">
        <f>train_data[[#This Row],[Shimmer (apq11)2]]/100</f>
        <v>0.14297000000000001</v>
      </c>
      <c r="S115" s="1" t="s">
        <v>899</v>
      </c>
      <c r="T115" s="1">
        <f>train_data[[#This Row],[Shimmer (dda)2]]/100</f>
        <v>0.21459</v>
      </c>
      <c r="U115" s="1" t="s">
        <v>900</v>
      </c>
      <c r="V115">
        <v>0.83807600000000004</v>
      </c>
      <c r="W115">
        <v>0.21590200000000001</v>
      </c>
      <c r="X115">
        <v>7.9930000000000003</v>
      </c>
      <c r="Y115" s="1" t="s">
        <v>901</v>
      </c>
      <c r="Z115">
        <v>111.723</v>
      </c>
      <c r="AA115" s="1" t="s">
        <v>902</v>
      </c>
      <c r="AB115">
        <v>86.2</v>
      </c>
      <c r="AC115" s="1" t="s">
        <v>903</v>
      </c>
      <c r="AD115">
        <v>64</v>
      </c>
      <c r="AE115">
        <v>63</v>
      </c>
      <c r="AF115">
        <v>9.0437739999999992E-3</v>
      </c>
      <c r="AG115">
        <v>9.3316899999999997E-4</v>
      </c>
      <c r="AH115">
        <f>train_data[[#This Row],[Fraction of locally unvoiced frames2]]/100</f>
        <v>6.5570000000000003E-2</v>
      </c>
      <c r="AI115">
        <v>6.5570000000000004</v>
      </c>
      <c r="AJ115">
        <v>0</v>
      </c>
      <c r="AK115">
        <f>train_data[[#This Row],[Degree of voice breaks2]]/100</f>
        <v>0</v>
      </c>
      <c r="AL115">
        <v>0</v>
      </c>
      <c r="AM115">
        <v>16</v>
      </c>
      <c r="AN115">
        <v>1</v>
      </c>
    </row>
    <row r="116" spans="1:40" x14ac:dyDescent="0.3">
      <c r="A116">
        <v>5</v>
      </c>
      <c r="B116">
        <f>train_data[[#This Row],[Jitter(local)2]]/100</f>
        <v>2.7496E-2</v>
      </c>
      <c r="C116">
        <v>2.7496</v>
      </c>
      <c r="D116">
        <v>2.5009000000000001E-4</v>
      </c>
      <c r="E116">
        <f>train_data[[#This Row],[Jitter (rap)22]]/100</f>
        <v>1.2349600000000001E-2</v>
      </c>
      <c r="F116">
        <v>1.2349600000000001</v>
      </c>
      <c r="G116">
        <f>train_data[[#This Row],[Jitter (ppq5)2]]/100</f>
        <v>1.2751999999999999E-2</v>
      </c>
      <c r="H116">
        <v>1.2751999999999999</v>
      </c>
      <c r="I116">
        <f>train_data[[#This Row],[Jitter (ddp)2]]/100</f>
        <v>3.7048400000000002E-2</v>
      </c>
      <c r="J116" s="1" t="s">
        <v>904</v>
      </c>
      <c r="K116" s="1">
        <f>train_data[[#This Row],[Shimmer (local)2]]/100</f>
        <v>0.14945240000000001</v>
      </c>
      <c r="L116" s="1" t="s">
        <v>905</v>
      </c>
      <c r="M116">
        <v>1.36904</v>
      </c>
      <c r="N116">
        <f>train_data[[#This Row],[Shimmer (apq3)2]]/100</f>
        <v>7.2468400000000002E-2</v>
      </c>
      <c r="O116">
        <v>7.2468399999999997</v>
      </c>
      <c r="P116">
        <f>train_data[[#This Row],[Shimmer (apq5)2]]/100</f>
        <v>9.5532400000000003E-2</v>
      </c>
      <c r="Q116" s="1" t="s">
        <v>906</v>
      </c>
      <c r="R116" s="1">
        <f>train_data[[#This Row],[Shimmer (apq11)2]]/100</f>
        <v>0.15490999999999999</v>
      </c>
      <c r="S116" s="1" t="s">
        <v>860</v>
      </c>
      <c r="T116" s="1">
        <f>train_data[[#This Row],[Shimmer (dda)2]]/100</f>
        <v>0.2174036</v>
      </c>
      <c r="U116" s="1" t="s">
        <v>907</v>
      </c>
      <c r="V116">
        <v>0.80878563999999997</v>
      </c>
      <c r="W116">
        <v>0.28484024000000002</v>
      </c>
      <c r="X116">
        <v>7.4503599999999999</v>
      </c>
      <c r="Y116" s="1" t="s">
        <v>908</v>
      </c>
      <c r="Z116">
        <v>111.9164</v>
      </c>
      <c r="AA116" s="1" t="s">
        <v>909</v>
      </c>
      <c r="AB116">
        <v>96.887839999999997</v>
      </c>
      <c r="AC116" s="1" t="s">
        <v>910</v>
      </c>
      <c r="AD116">
        <v>0</v>
      </c>
      <c r="AE116">
        <v>0</v>
      </c>
      <c r="AF116">
        <v>9.0140849999999998E-3</v>
      </c>
      <c r="AG116">
        <v>9.6608900000000005E-4</v>
      </c>
      <c r="AH116">
        <f>train_data[[#This Row],[Fraction of locally unvoiced frames2]]/100</f>
        <v>0.85</v>
      </c>
      <c r="AI116">
        <v>85</v>
      </c>
      <c r="AJ116">
        <v>0</v>
      </c>
      <c r="AK116">
        <f>train_data[[#This Row],[Degree of voice breaks2]]/100</f>
        <v>0</v>
      </c>
      <c r="AL116">
        <v>0</v>
      </c>
      <c r="AM116">
        <v>16</v>
      </c>
      <c r="AN116">
        <v>1</v>
      </c>
    </row>
    <row r="117" spans="1:40" x14ac:dyDescent="0.3">
      <c r="A117">
        <v>5</v>
      </c>
      <c r="B117">
        <f>train_data[[#This Row],[Jitter(local)2]]/100</f>
        <v>1.933E-2</v>
      </c>
      <c r="C117">
        <v>1.9330000000000001</v>
      </c>
      <c r="D117">
        <v>1.6766700000000001E-4</v>
      </c>
      <c r="E117">
        <f>train_data[[#This Row],[Jitter (rap)22]]/100</f>
        <v>6.5100000000000002E-3</v>
      </c>
      <c r="F117">
        <v>0.65100000000000002</v>
      </c>
      <c r="G117">
        <f>train_data[[#This Row],[Jitter (ppq5)2]]/100</f>
        <v>8.6599999999999993E-3</v>
      </c>
      <c r="H117">
        <v>0.86599999999999999</v>
      </c>
      <c r="I117">
        <f>train_data[[#This Row],[Jitter (ddp)2]]/100</f>
        <v>1.9530000000000002E-2</v>
      </c>
      <c r="J117" s="1" t="s">
        <v>911</v>
      </c>
      <c r="K117" s="1">
        <f>train_data[[#This Row],[Shimmer (local)2]]/100</f>
        <v>0.16577999999999998</v>
      </c>
      <c r="L117" s="1" t="s">
        <v>912</v>
      </c>
      <c r="M117">
        <v>1.425</v>
      </c>
      <c r="N117">
        <f>train_data[[#This Row],[Shimmer (apq3)2]]/100</f>
        <v>7.844000000000001E-2</v>
      </c>
      <c r="O117">
        <v>7.8440000000000003</v>
      </c>
      <c r="P117">
        <f>train_data[[#This Row],[Shimmer (apq5)2]]/100</f>
        <v>5.62E-2</v>
      </c>
      <c r="Q117" s="1" t="s">
        <v>913</v>
      </c>
      <c r="R117" s="1">
        <f>train_data[[#This Row],[Shimmer (apq11)2]]/100</f>
        <v>0.13411000000000001</v>
      </c>
      <c r="S117" s="1" t="s">
        <v>863</v>
      </c>
      <c r="T117" s="1">
        <f>train_data[[#This Row],[Shimmer (dda)2]]/100</f>
        <v>0.23530999999999999</v>
      </c>
      <c r="U117" s="1" t="s">
        <v>914</v>
      </c>
      <c r="V117">
        <v>0.835067</v>
      </c>
      <c r="W117">
        <v>0.22296299999999999</v>
      </c>
      <c r="X117">
        <v>8.2349999999999994</v>
      </c>
      <c r="Y117" s="1" t="s">
        <v>915</v>
      </c>
      <c r="Z117">
        <v>115.081</v>
      </c>
      <c r="AA117" s="1" t="s">
        <v>916</v>
      </c>
      <c r="AB117">
        <v>102.97</v>
      </c>
      <c r="AC117" s="1" t="s">
        <v>917</v>
      </c>
      <c r="AD117">
        <v>43</v>
      </c>
      <c r="AE117">
        <v>41</v>
      </c>
      <c r="AF117">
        <v>8.6755140000000005E-3</v>
      </c>
      <c r="AG117">
        <v>5.6225199999999996E-4</v>
      </c>
      <c r="AH117">
        <f>train_data[[#This Row],[Fraction of locally unvoiced frames2]]/100</f>
        <v>7.1429999999999993E-2</v>
      </c>
      <c r="AI117">
        <v>7.1429999999999998</v>
      </c>
      <c r="AJ117">
        <v>1</v>
      </c>
      <c r="AK117">
        <f>train_data[[#This Row],[Degree of voice breaks2]]/100</f>
        <v>0.17399000000000001</v>
      </c>
      <c r="AL117">
        <v>17.399000000000001</v>
      </c>
      <c r="AM117">
        <v>16</v>
      </c>
      <c r="AN117">
        <v>1</v>
      </c>
    </row>
    <row r="118" spans="1:40" x14ac:dyDescent="0.3">
      <c r="A118">
        <v>5</v>
      </c>
      <c r="B118">
        <f>train_data[[#This Row],[Jitter(local)2]]/100</f>
        <v>1.9019999999999999E-2</v>
      </c>
      <c r="C118">
        <v>1.9019999999999999</v>
      </c>
      <c r="D118">
        <v>1.57842E-4</v>
      </c>
      <c r="E118">
        <f>train_data[[#This Row],[Jitter (rap)22]]/100</f>
        <v>5.8299999999999992E-3</v>
      </c>
      <c r="F118">
        <v>0.58299999999999996</v>
      </c>
      <c r="G118">
        <f>train_data[[#This Row],[Jitter (ppq5)2]]/100</f>
        <v>7.79E-3</v>
      </c>
      <c r="H118">
        <v>0.77900000000000003</v>
      </c>
      <c r="I118">
        <f>train_data[[#This Row],[Jitter (ddp)2]]/100</f>
        <v>1.7500000000000002E-2</v>
      </c>
      <c r="J118" s="1" t="s">
        <v>918</v>
      </c>
      <c r="K118" s="1">
        <f>train_data[[#This Row],[Shimmer (local)2]]/100</f>
        <v>0.13002</v>
      </c>
      <c r="L118" s="1" t="s">
        <v>919</v>
      </c>
      <c r="M118">
        <v>1.21</v>
      </c>
      <c r="N118">
        <f>train_data[[#This Row],[Shimmer (apq3)2]]/100</f>
        <v>6.658E-2</v>
      </c>
      <c r="O118">
        <v>6.6580000000000004</v>
      </c>
      <c r="P118">
        <f>train_data[[#This Row],[Shimmer (apq5)2]]/100</f>
        <v>6.5380000000000008E-2</v>
      </c>
      <c r="Q118" s="1" t="s">
        <v>920</v>
      </c>
      <c r="R118" s="1">
        <f>train_data[[#This Row],[Shimmer (apq11)2]]/100</f>
        <v>0.18808</v>
      </c>
      <c r="S118" s="1" t="s">
        <v>921</v>
      </c>
      <c r="T118" s="1">
        <f>train_data[[#This Row],[Shimmer (dda)2]]/100</f>
        <v>0.19972999999999999</v>
      </c>
      <c r="U118" s="1" t="s">
        <v>922</v>
      </c>
      <c r="V118">
        <v>0.81918100000000005</v>
      </c>
      <c r="W118">
        <v>0.25846200000000003</v>
      </c>
      <c r="X118">
        <v>7.9770000000000003</v>
      </c>
      <c r="Y118" s="1" t="s">
        <v>923</v>
      </c>
      <c r="Z118">
        <v>120.044</v>
      </c>
      <c r="AA118" s="1" t="s">
        <v>924</v>
      </c>
      <c r="AB118">
        <v>102.544</v>
      </c>
      <c r="AC118" s="1" t="s">
        <v>925</v>
      </c>
      <c r="AD118">
        <v>32</v>
      </c>
      <c r="AE118">
        <v>30</v>
      </c>
      <c r="AF118">
        <v>8.2967909999999995E-3</v>
      </c>
      <c r="AG118">
        <v>9.66857E-4</v>
      </c>
      <c r="AH118">
        <f>train_data[[#This Row],[Fraction of locally unvoiced frames2]]/100</f>
        <v>3.7040000000000003E-2</v>
      </c>
      <c r="AI118">
        <v>3.7040000000000002</v>
      </c>
      <c r="AJ118">
        <v>1</v>
      </c>
      <c r="AK118">
        <f>train_data[[#This Row],[Degree of voice breaks2]]/100</f>
        <v>8.2339999999999997E-2</v>
      </c>
      <c r="AL118">
        <v>8.234</v>
      </c>
      <c r="AM118">
        <v>16</v>
      </c>
      <c r="AN118">
        <v>1</v>
      </c>
    </row>
    <row r="119" spans="1:40" x14ac:dyDescent="0.3">
      <c r="A119">
        <v>5</v>
      </c>
      <c r="B119">
        <f>train_data[[#This Row],[Jitter(local)2]]/100</f>
        <v>3.5379999999999995E-2</v>
      </c>
      <c r="C119">
        <v>3.5379999999999998</v>
      </c>
      <c r="D119">
        <v>2.9983499999999998E-4</v>
      </c>
      <c r="E119">
        <f>train_data[[#This Row],[Jitter (rap)22]]/100</f>
        <v>1.7079999999999998E-2</v>
      </c>
      <c r="F119">
        <v>1.708</v>
      </c>
      <c r="G119">
        <f>train_data[[#This Row],[Jitter (ppq5)2]]/100</f>
        <v>1.481E-2</v>
      </c>
      <c r="H119">
        <v>1.4810000000000001</v>
      </c>
      <c r="I119">
        <f>train_data[[#This Row],[Jitter (ddp)2]]/100</f>
        <v>5.1239999999999994E-2</v>
      </c>
      <c r="J119" s="1" t="s">
        <v>926</v>
      </c>
      <c r="K119" s="1">
        <f>train_data[[#This Row],[Shimmer (local)2]]/100</f>
        <v>0.12371</v>
      </c>
      <c r="L119" s="1" t="s">
        <v>927</v>
      </c>
      <c r="M119">
        <v>1.141</v>
      </c>
      <c r="N119">
        <f>train_data[[#This Row],[Shimmer (apq3)2]]/100</f>
        <v>5.5140000000000002E-2</v>
      </c>
      <c r="O119">
        <v>5.5140000000000002</v>
      </c>
      <c r="P119">
        <f>train_data[[#This Row],[Shimmer (apq5)2]]/100</f>
        <v>7.4230000000000004E-2</v>
      </c>
      <c r="Q119" s="1" t="s">
        <v>928</v>
      </c>
      <c r="R119" s="1">
        <f>train_data[[#This Row],[Shimmer (apq11)2]]/100</f>
        <v>8.2699999999999996E-3</v>
      </c>
      <c r="S119" s="1" t="s">
        <v>929</v>
      </c>
      <c r="T119" s="1">
        <f>train_data[[#This Row],[Shimmer (dda)2]]/100</f>
        <v>0.16542999999999999</v>
      </c>
      <c r="U119" s="1" t="s">
        <v>930</v>
      </c>
      <c r="V119">
        <v>0.76868599999999998</v>
      </c>
      <c r="W119">
        <v>0.37760899999999997</v>
      </c>
      <c r="X119">
        <v>6.5430000000000001</v>
      </c>
      <c r="Y119" s="1" t="s">
        <v>931</v>
      </c>
      <c r="Z119">
        <v>117.82899999999999</v>
      </c>
      <c r="AA119" s="1" t="s">
        <v>932</v>
      </c>
      <c r="AB119">
        <v>96.277000000000001</v>
      </c>
      <c r="AC119" s="1" t="s">
        <v>933</v>
      </c>
      <c r="AD119">
        <v>78</v>
      </c>
      <c r="AE119">
        <v>71</v>
      </c>
      <c r="AF119">
        <v>8.4739819999999997E-3</v>
      </c>
      <c r="AG119">
        <v>8.97612E-4</v>
      </c>
      <c r="AH119">
        <f>train_data[[#This Row],[Fraction of locally unvoiced frames2]]/100</f>
        <v>0.41667000000000004</v>
      </c>
      <c r="AI119">
        <v>41.667000000000002</v>
      </c>
      <c r="AJ119">
        <v>4</v>
      </c>
      <c r="AK119">
        <f>train_data[[#This Row],[Degree of voice breaks2]]/100</f>
        <v>0.50666</v>
      </c>
      <c r="AL119">
        <v>50.665999999999997</v>
      </c>
      <c r="AM119">
        <v>16</v>
      </c>
      <c r="AN119">
        <v>1</v>
      </c>
    </row>
    <row r="120" spans="1:40" x14ac:dyDescent="0.3">
      <c r="A120">
        <v>5</v>
      </c>
      <c r="B120">
        <f>train_data[[#This Row],[Jitter(local)2]]/100</f>
        <v>1.093E-2</v>
      </c>
      <c r="C120">
        <v>1.093</v>
      </c>
      <c r="D120">
        <v>1.0139799999999999E-4</v>
      </c>
      <c r="E120">
        <f>train_data[[#This Row],[Jitter (rap)22]]/100</f>
        <v>4.9100000000000003E-3</v>
      </c>
      <c r="F120">
        <v>0.49099999999999999</v>
      </c>
      <c r="G120">
        <f>train_data[[#This Row],[Jitter (ppq5)2]]/100</f>
        <v>5.5500000000000002E-3</v>
      </c>
      <c r="H120">
        <v>0.55500000000000005</v>
      </c>
      <c r="I120">
        <f>train_data[[#This Row],[Jitter (ddp)2]]/100</f>
        <v>1.474E-2</v>
      </c>
      <c r="J120" s="1" t="s">
        <v>934</v>
      </c>
      <c r="K120" s="1">
        <f>train_data[[#This Row],[Shimmer (local)2]]/100</f>
        <v>0.13891999999999999</v>
      </c>
      <c r="L120" s="1" t="s">
        <v>935</v>
      </c>
      <c r="M120">
        <v>1.26</v>
      </c>
      <c r="N120">
        <f>train_data[[#This Row],[Shimmer (apq3)2]]/100</f>
        <v>6.6750000000000004E-2</v>
      </c>
      <c r="O120">
        <v>6.6749999999999998</v>
      </c>
      <c r="P120">
        <f>train_data[[#This Row],[Shimmer (apq5)2]]/100</f>
        <v>8.9179999999999995E-2</v>
      </c>
      <c r="Q120" s="1" t="s">
        <v>936</v>
      </c>
      <c r="R120" s="1">
        <f>train_data[[#This Row],[Shimmer (apq11)2]]/100</f>
        <v>0.12692000000000001</v>
      </c>
      <c r="S120" s="1" t="s">
        <v>937</v>
      </c>
      <c r="T120" s="1">
        <f>train_data[[#This Row],[Shimmer (dda)2]]/100</f>
        <v>0.20024</v>
      </c>
      <c r="U120" s="1" t="s">
        <v>938</v>
      </c>
      <c r="V120">
        <v>0.87031099999999995</v>
      </c>
      <c r="W120">
        <v>0.169428</v>
      </c>
      <c r="X120">
        <v>9.26</v>
      </c>
      <c r="Y120" s="1" t="s">
        <v>939</v>
      </c>
      <c r="Z120">
        <v>108.005</v>
      </c>
      <c r="AA120" s="1" t="s">
        <v>940</v>
      </c>
      <c r="AB120">
        <v>82.06</v>
      </c>
      <c r="AC120" s="1" t="s">
        <v>941</v>
      </c>
      <c r="AD120">
        <v>112</v>
      </c>
      <c r="AE120">
        <v>110</v>
      </c>
      <c r="AF120">
        <v>9.2790500000000005E-3</v>
      </c>
      <c r="AG120">
        <v>7.5352000000000004E-4</v>
      </c>
      <c r="AH120">
        <f>train_data[[#This Row],[Fraction of locally unvoiced frames2]]/100</f>
        <v>9.7099999999999999E-3</v>
      </c>
      <c r="AI120">
        <v>0.97099999999999997</v>
      </c>
      <c r="AJ120">
        <v>1</v>
      </c>
      <c r="AK120">
        <f>train_data[[#This Row],[Degree of voice breaks2]]/100</f>
        <v>2.0870000000000003E-2</v>
      </c>
      <c r="AL120">
        <v>2.0870000000000002</v>
      </c>
      <c r="AM120">
        <v>16</v>
      </c>
      <c r="AN120">
        <v>1</v>
      </c>
    </row>
    <row r="121" spans="1:40" x14ac:dyDescent="0.3">
      <c r="A121">
        <v>5</v>
      </c>
      <c r="B121">
        <f>train_data[[#This Row],[Jitter(local)2]]/100</f>
        <v>2.691E-2</v>
      </c>
      <c r="C121">
        <v>2.6909999999999998</v>
      </c>
      <c r="D121">
        <v>2.0304399999999999E-4</v>
      </c>
      <c r="E121">
        <f>train_data[[#This Row],[Jitter (rap)22]]/100</f>
        <v>1.319E-2</v>
      </c>
      <c r="F121">
        <v>1.319</v>
      </c>
      <c r="G121">
        <f>train_data[[#This Row],[Jitter (ppq5)2]]/100</f>
        <v>1.443E-2</v>
      </c>
      <c r="H121">
        <v>1.4430000000000001</v>
      </c>
      <c r="I121">
        <f>train_data[[#This Row],[Jitter (ddp)2]]/100</f>
        <v>3.9570000000000001E-2</v>
      </c>
      <c r="J121" s="1" t="s">
        <v>942</v>
      </c>
      <c r="K121" s="1">
        <f>train_data[[#This Row],[Shimmer (local)2]]/100</f>
        <v>0.17466999999999999</v>
      </c>
      <c r="L121" s="1" t="s">
        <v>943</v>
      </c>
      <c r="M121">
        <v>1.5029999999999999</v>
      </c>
      <c r="N121">
        <f>train_data[[#This Row],[Shimmer (apq3)2]]/100</f>
        <v>6.7750000000000005E-2</v>
      </c>
      <c r="O121">
        <v>6.7750000000000004</v>
      </c>
      <c r="P121">
        <f>train_data[[#This Row],[Shimmer (apq5)2]]/100</f>
        <v>0.10688</v>
      </c>
      <c r="Q121" s="1" t="s">
        <v>944</v>
      </c>
      <c r="R121" s="1">
        <f>train_data[[#This Row],[Shimmer (apq11)2]]/100</f>
        <v>0.19190000000000002</v>
      </c>
      <c r="S121" s="1" t="s">
        <v>945</v>
      </c>
      <c r="T121" s="1">
        <f>train_data[[#This Row],[Shimmer (dda)2]]/100</f>
        <v>0.20324999999999999</v>
      </c>
      <c r="U121" s="1" t="s">
        <v>946</v>
      </c>
      <c r="V121">
        <v>0.79324799999999995</v>
      </c>
      <c r="W121">
        <v>0.34537000000000001</v>
      </c>
      <c r="X121">
        <v>7.4240000000000004</v>
      </c>
      <c r="Y121" s="1" t="s">
        <v>947</v>
      </c>
      <c r="Z121">
        <v>133.74600000000001</v>
      </c>
      <c r="AA121" s="1" t="s">
        <v>948</v>
      </c>
      <c r="AB121">
        <v>95.022000000000006</v>
      </c>
      <c r="AC121" s="1" t="s">
        <v>949</v>
      </c>
      <c r="AD121">
        <v>110</v>
      </c>
      <c r="AE121">
        <v>104</v>
      </c>
      <c r="AF121">
        <v>7.5441570000000001E-3</v>
      </c>
      <c r="AG121">
        <v>3.1423639999999999E-3</v>
      </c>
      <c r="AH121">
        <f>train_data[[#This Row],[Fraction of locally unvoiced frames2]]/100</f>
        <v>0.31303999999999998</v>
      </c>
      <c r="AI121">
        <v>31.303999999999998</v>
      </c>
      <c r="AJ121">
        <v>4</v>
      </c>
      <c r="AK121">
        <f>train_data[[#This Row],[Degree of voice breaks2]]/100</f>
        <v>0.25439000000000001</v>
      </c>
      <c r="AL121">
        <v>25.439</v>
      </c>
      <c r="AM121">
        <v>16</v>
      </c>
      <c r="AN121">
        <v>1</v>
      </c>
    </row>
    <row r="122" spans="1:40" x14ac:dyDescent="0.3">
      <c r="A122">
        <v>5</v>
      </c>
      <c r="B122">
        <f>train_data[[#This Row],[Jitter(local)2]]/100</f>
        <v>4.897E-2</v>
      </c>
      <c r="C122">
        <v>4.8970000000000002</v>
      </c>
      <c r="D122">
        <v>4.1487700000000002E-4</v>
      </c>
      <c r="E122">
        <f>train_data[[#This Row],[Jitter (rap)22]]/100</f>
        <v>2.2879999999999998E-2</v>
      </c>
      <c r="F122">
        <v>2.2879999999999998</v>
      </c>
      <c r="G122">
        <f>train_data[[#This Row],[Jitter (ppq5)2]]/100</f>
        <v>2.3390000000000001E-2</v>
      </c>
      <c r="H122">
        <v>2.339</v>
      </c>
      <c r="I122">
        <f>train_data[[#This Row],[Jitter (ddp)2]]/100</f>
        <v>6.8650000000000003E-2</v>
      </c>
      <c r="J122" s="1" t="s">
        <v>950</v>
      </c>
      <c r="K122" s="1">
        <f>train_data[[#This Row],[Shimmer (local)2]]/100</f>
        <v>0.14913000000000001</v>
      </c>
      <c r="L122" s="1" t="s">
        <v>951</v>
      </c>
      <c r="M122">
        <v>1.32</v>
      </c>
      <c r="N122">
        <f>train_data[[#This Row],[Shimmer (apq3)2]]/100</f>
        <v>6.4619999999999997E-2</v>
      </c>
      <c r="O122">
        <v>6.4619999999999997</v>
      </c>
      <c r="P122">
        <f>train_data[[#This Row],[Shimmer (apq5)2]]/100</f>
        <v>0.11776999999999999</v>
      </c>
      <c r="Q122" s="1" t="s">
        <v>952</v>
      </c>
      <c r="R122" s="1">
        <f>train_data[[#This Row],[Shimmer (apq11)2]]/100</f>
        <v>0.24143999999999999</v>
      </c>
      <c r="S122" s="1" t="s">
        <v>953</v>
      </c>
      <c r="T122" s="1">
        <f>train_data[[#This Row],[Shimmer (dda)2]]/100</f>
        <v>0.19386</v>
      </c>
      <c r="U122" s="1" t="s">
        <v>954</v>
      </c>
      <c r="V122">
        <v>0.70351799999999998</v>
      </c>
      <c r="W122">
        <v>0.51549100000000003</v>
      </c>
      <c r="X122">
        <v>4.2809999999999997</v>
      </c>
      <c r="Y122" s="1" t="s">
        <v>955</v>
      </c>
      <c r="Z122">
        <v>118.089</v>
      </c>
      <c r="AA122" s="1" t="s">
        <v>956</v>
      </c>
      <c r="AB122">
        <v>92.67</v>
      </c>
      <c r="AC122" s="1" t="s">
        <v>957</v>
      </c>
      <c r="AD122">
        <v>87</v>
      </c>
      <c r="AE122">
        <v>80</v>
      </c>
      <c r="AF122">
        <v>8.4728709999999999E-3</v>
      </c>
      <c r="AG122">
        <v>2.318409E-3</v>
      </c>
      <c r="AH122">
        <f>train_data[[#This Row],[Fraction of locally unvoiced frames2]]/100</f>
        <v>0.35454999999999998</v>
      </c>
      <c r="AI122">
        <v>35.454999999999998</v>
      </c>
      <c r="AJ122">
        <v>6</v>
      </c>
      <c r="AK122">
        <f>train_data[[#This Row],[Degree of voice breaks2]]/100</f>
        <v>0.34125999999999995</v>
      </c>
      <c r="AL122">
        <v>34.125999999999998</v>
      </c>
      <c r="AM122">
        <v>16</v>
      </c>
      <c r="AN122">
        <v>1</v>
      </c>
    </row>
    <row r="123" spans="1:40" x14ac:dyDescent="0.3">
      <c r="A123">
        <v>5</v>
      </c>
      <c r="B123">
        <f>train_data[[#This Row],[Jitter(local)2]]/100</f>
        <v>3.0689999999999999E-2</v>
      </c>
      <c r="C123">
        <v>3.069</v>
      </c>
      <c r="D123">
        <v>2.9228700000000002E-4</v>
      </c>
      <c r="E123">
        <f>train_data[[#This Row],[Jitter (rap)22]]/100</f>
        <v>1.1779999999999999E-2</v>
      </c>
      <c r="F123">
        <v>1.1779999999999999</v>
      </c>
      <c r="G123">
        <f>train_data[[#This Row],[Jitter (ppq5)2]]/100</f>
        <v>1.2960000000000001E-2</v>
      </c>
      <c r="H123">
        <v>1.296</v>
      </c>
      <c r="I123">
        <f>train_data[[#This Row],[Jitter (ddp)2]]/100</f>
        <v>3.5339999999999996E-2</v>
      </c>
      <c r="J123" s="1" t="s">
        <v>958</v>
      </c>
      <c r="K123" s="1">
        <f>train_data[[#This Row],[Shimmer (local)2]]/100</f>
        <v>0.1613</v>
      </c>
      <c r="L123" s="1" t="s">
        <v>858</v>
      </c>
      <c r="M123">
        <v>1.52</v>
      </c>
      <c r="N123">
        <f>train_data[[#This Row],[Shimmer (apq3)2]]/100</f>
        <v>0.11115999999999999</v>
      </c>
      <c r="O123">
        <v>11.116</v>
      </c>
      <c r="P123">
        <f>train_data[[#This Row],[Shimmer (apq5)2]]/100</f>
        <v>0.12983</v>
      </c>
      <c r="Q123" s="1" t="s">
        <v>959</v>
      </c>
      <c r="R123" s="1">
        <f>train_data[[#This Row],[Shimmer (apq11)2]]/100</f>
        <v>0.15490999999999999</v>
      </c>
      <c r="S123" s="1" t="s">
        <v>860</v>
      </c>
      <c r="T123" s="1">
        <f>train_data[[#This Row],[Shimmer (dda)2]]/100</f>
        <v>0.33348999999999995</v>
      </c>
      <c r="U123" s="1" t="s">
        <v>960</v>
      </c>
      <c r="V123">
        <v>0.77261400000000002</v>
      </c>
      <c r="W123">
        <v>0.32649099999999998</v>
      </c>
      <c r="X123">
        <v>5.9</v>
      </c>
      <c r="Y123" s="1" t="s">
        <v>961</v>
      </c>
      <c r="Z123">
        <v>103.021</v>
      </c>
      <c r="AA123" s="1" t="s">
        <v>962</v>
      </c>
      <c r="AB123">
        <v>96.486000000000004</v>
      </c>
      <c r="AC123" s="1" t="s">
        <v>963</v>
      </c>
      <c r="AD123">
        <v>15</v>
      </c>
      <c r="AE123">
        <v>14</v>
      </c>
      <c r="AF123">
        <v>9.5234989999999995E-3</v>
      </c>
      <c r="AG123">
        <v>6.9540900000000002E-4</v>
      </c>
      <c r="AH123">
        <f>train_data[[#This Row],[Fraction of locally unvoiced frames2]]/100</f>
        <v>0.5625</v>
      </c>
      <c r="AI123">
        <v>56.25</v>
      </c>
      <c r="AJ123">
        <v>0</v>
      </c>
      <c r="AK123">
        <f>train_data[[#This Row],[Degree of voice breaks2]]/100</f>
        <v>0</v>
      </c>
      <c r="AL123">
        <v>0</v>
      </c>
      <c r="AM123">
        <v>16</v>
      </c>
      <c r="AN123">
        <v>1</v>
      </c>
    </row>
    <row r="124" spans="1:40" x14ac:dyDescent="0.3">
      <c r="A124">
        <v>5</v>
      </c>
      <c r="B124">
        <f>train_data[[#This Row],[Jitter(local)2]]/100</f>
        <v>2.0049999999999998E-2</v>
      </c>
      <c r="C124">
        <v>2.0049999999999999</v>
      </c>
      <c r="D124">
        <v>2.01912E-4</v>
      </c>
      <c r="E124">
        <f>train_data[[#This Row],[Jitter (rap)22]]/100</f>
        <v>1.1220000000000001E-2</v>
      </c>
      <c r="F124">
        <v>1.1220000000000001</v>
      </c>
      <c r="G124">
        <f>train_data[[#This Row],[Jitter (ppq5)2]]/100</f>
        <v>1.325E-2</v>
      </c>
      <c r="H124">
        <v>1.325</v>
      </c>
      <c r="I124">
        <f>train_data[[#This Row],[Jitter (ddp)2]]/100</f>
        <v>3.3649999999999999E-2</v>
      </c>
      <c r="J124" s="1" t="s">
        <v>964</v>
      </c>
      <c r="K124" s="1">
        <f>train_data[[#This Row],[Shimmer (local)2]]/100</f>
        <v>0.17620000000000002</v>
      </c>
      <c r="L124" s="1" t="s">
        <v>965</v>
      </c>
      <c r="M124">
        <v>1.5860000000000001</v>
      </c>
      <c r="N124">
        <f>train_data[[#This Row],[Shimmer (apq3)2]]/100</f>
        <v>8.0280000000000004E-2</v>
      </c>
      <c r="O124">
        <v>8.0280000000000005</v>
      </c>
      <c r="P124">
        <f>train_data[[#This Row],[Shimmer (apq5)2]]/100</f>
        <v>0.124</v>
      </c>
      <c r="Q124" s="1" t="s">
        <v>966</v>
      </c>
      <c r="R124" s="1">
        <f>train_data[[#This Row],[Shimmer (apq11)2]]/100</f>
        <v>0.42003000000000001</v>
      </c>
      <c r="S124" s="1" t="s">
        <v>967</v>
      </c>
      <c r="T124" s="1">
        <f>train_data[[#This Row],[Shimmer (dda)2]]/100</f>
        <v>0.24082999999999999</v>
      </c>
      <c r="U124" s="1" t="s">
        <v>968</v>
      </c>
      <c r="V124">
        <v>0.77857799999999999</v>
      </c>
      <c r="W124">
        <v>0.34370899999999999</v>
      </c>
      <c r="X124">
        <v>5.8860000000000001</v>
      </c>
      <c r="Y124" s="1" t="s">
        <v>969</v>
      </c>
      <c r="Z124">
        <v>99.197999999999993</v>
      </c>
      <c r="AA124" s="1" t="s">
        <v>970</v>
      </c>
      <c r="AB124">
        <v>91.703000000000003</v>
      </c>
      <c r="AC124" s="1" t="s">
        <v>971</v>
      </c>
      <c r="AD124">
        <v>42</v>
      </c>
      <c r="AE124">
        <v>41</v>
      </c>
      <c r="AF124">
        <v>1.0070417999999999E-2</v>
      </c>
      <c r="AG124">
        <v>6.9113099999999999E-4</v>
      </c>
      <c r="AH124">
        <f>train_data[[#This Row],[Fraction of locally unvoiced frames2]]/100</f>
        <v>0.18</v>
      </c>
      <c r="AI124">
        <v>18</v>
      </c>
      <c r="AJ124">
        <v>0</v>
      </c>
      <c r="AK124">
        <f>train_data[[#This Row],[Degree of voice breaks2]]/100</f>
        <v>0</v>
      </c>
      <c r="AL124">
        <v>0</v>
      </c>
      <c r="AM124">
        <v>16</v>
      </c>
      <c r="AN124">
        <v>1</v>
      </c>
    </row>
    <row r="125" spans="1:40" x14ac:dyDescent="0.3">
      <c r="A125">
        <v>5</v>
      </c>
      <c r="B125">
        <f>train_data[[#This Row],[Jitter(local)2]]/100</f>
        <v>3.4040000000000001E-2</v>
      </c>
      <c r="C125">
        <v>3.4039999999999999</v>
      </c>
      <c r="D125">
        <v>3.47408E-4</v>
      </c>
      <c r="E125">
        <f>train_data[[#This Row],[Jitter (rap)22]]/100</f>
        <v>1.8079999999999999E-2</v>
      </c>
      <c r="F125">
        <v>1.8080000000000001</v>
      </c>
      <c r="G125">
        <f>train_data[[#This Row],[Jitter (ppq5)2]]/100</f>
        <v>1.6140000000000002E-2</v>
      </c>
      <c r="H125">
        <v>1.6140000000000001</v>
      </c>
      <c r="I125">
        <f>train_data[[#This Row],[Jitter (ddp)2]]/100</f>
        <v>5.423E-2</v>
      </c>
      <c r="J125" s="1" t="s">
        <v>972</v>
      </c>
      <c r="K125" s="1">
        <f>train_data[[#This Row],[Shimmer (local)2]]/100</f>
        <v>0.13009000000000001</v>
      </c>
      <c r="L125" s="1" t="s">
        <v>973</v>
      </c>
      <c r="M125">
        <v>1.1850000000000001</v>
      </c>
      <c r="N125">
        <f>train_data[[#This Row],[Shimmer (apq3)2]]/100</f>
        <v>7.0949999999999999E-2</v>
      </c>
      <c r="O125">
        <v>7.0949999999999998</v>
      </c>
      <c r="P125">
        <f>train_data[[#This Row],[Shimmer (apq5)2]]/100</f>
        <v>8.4090000000000012E-2</v>
      </c>
      <c r="Q125" s="1" t="s">
        <v>974</v>
      </c>
      <c r="R125" s="1">
        <f>train_data[[#This Row],[Shimmer (apq11)2]]/100</f>
        <v>0.11567</v>
      </c>
      <c r="S125" s="1" t="s">
        <v>975</v>
      </c>
      <c r="T125" s="1">
        <f>train_data[[#This Row],[Shimmer (dda)2]]/100</f>
        <v>0.21284</v>
      </c>
      <c r="U125" s="1" t="s">
        <v>976</v>
      </c>
      <c r="V125">
        <v>0.79706100000000002</v>
      </c>
      <c r="W125">
        <v>0.27890300000000001</v>
      </c>
      <c r="X125">
        <v>6.5309999999999997</v>
      </c>
      <c r="Y125" s="1" t="s">
        <v>977</v>
      </c>
      <c r="Z125">
        <v>97.870999999999995</v>
      </c>
      <c r="AA125" s="1" t="s">
        <v>978</v>
      </c>
      <c r="AB125">
        <v>93.076999999999998</v>
      </c>
      <c r="AC125" s="1" t="s">
        <v>979</v>
      </c>
      <c r="AD125">
        <v>33</v>
      </c>
      <c r="AE125">
        <v>31</v>
      </c>
      <c r="AF125">
        <v>1.0206867E-2</v>
      </c>
      <c r="AG125">
        <v>6.1871099999999998E-4</v>
      </c>
      <c r="AH125">
        <f>train_data[[#This Row],[Fraction of locally unvoiced frames2]]/100</f>
        <v>0.34</v>
      </c>
      <c r="AI125">
        <v>34</v>
      </c>
      <c r="AJ125">
        <v>1</v>
      </c>
      <c r="AK125">
        <f>train_data[[#This Row],[Degree of voice breaks2]]/100</f>
        <v>0.24149999999999999</v>
      </c>
      <c r="AL125">
        <v>24.15</v>
      </c>
      <c r="AM125">
        <v>16</v>
      </c>
      <c r="AN125">
        <v>1</v>
      </c>
    </row>
    <row r="126" spans="1:40" x14ac:dyDescent="0.3">
      <c r="A126">
        <v>5</v>
      </c>
      <c r="B126">
        <f>train_data[[#This Row],[Jitter(local)2]]/100</f>
        <v>2.7879999999999999E-2</v>
      </c>
      <c r="C126">
        <v>2.7879999999999998</v>
      </c>
      <c r="D126">
        <v>2.8506099999999997E-4</v>
      </c>
      <c r="E126">
        <f>train_data[[#This Row],[Jitter (rap)22]]/100</f>
        <v>1.11E-2</v>
      </c>
      <c r="F126">
        <v>1.1100000000000001</v>
      </c>
      <c r="G126">
        <f>train_data[[#This Row],[Jitter (ppq5)2]]/100</f>
        <v>8.1599999999999989E-3</v>
      </c>
      <c r="H126">
        <v>0.81599999999999995</v>
      </c>
      <c r="I126">
        <f>train_data[[#This Row],[Jitter (ddp)2]]/100</f>
        <v>3.329E-2</v>
      </c>
      <c r="J126" s="1" t="s">
        <v>980</v>
      </c>
      <c r="K126" s="1">
        <f>train_data[[#This Row],[Shimmer (local)2]]/100</f>
        <v>0.13349</v>
      </c>
      <c r="L126" s="1" t="s">
        <v>981</v>
      </c>
      <c r="M126">
        <v>1.262</v>
      </c>
      <c r="N126">
        <f>train_data[[#This Row],[Shimmer (apq3)2]]/100</f>
        <v>7.2329999999999992E-2</v>
      </c>
      <c r="O126">
        <v>7.2329999999999997</v>
      </c>
      <c r="P126">
        <f>train_data[[#This Row],[Shimmer (apq5)2]]/100</f>
        <v>9.6959999999999991E-2</v>
      </c>
      <c r="Q126" s="1" t="s">
        <v>982</v>
      </c>
      <c r="R126" s="1">
        <f>train_data[[#This Row],[Shimmer (apq11)2]]/100</f>
        <v>0.18844999999999998</v>
      </c>
      <c r="S126" s="1" t="s">
        <v>983</v>
      </c>
      <c r="T126" s="1">
        <f>train_data[[#This Row],[Shimmer (dda)2]]/100</f>
        <v>0.21699000000000002</v>
      </c>
      <c r="U126" s="1" t="s">
        <v>984</v>
      </c>
      <c r="V126">
        <v>0.76715199999999995</v>
      </c>
      <c r="W126">
        <v>0.33943299999999998</v>
      </c>
      <c r="X126">
        <v>5.6539999999999999</v>
      </c>
      <c r="Y126" s="1" t="s">
        <v>985</v>
      </c>
      <c r="Z126">
        <v>96.992999999999995</v>
      </c>
      <c r="AA126" s="1" t="s">
        <v>986</v>
      </c>
      <c r="AB126">
        <v>91.697999999999993</v>
      </c>
      <c r="AC126" s="1" t="s">
        <v>987</v>
      </c>
      <c r="AD126">
        <v>39</v>
      </c>
      <c r="AE126">
        <v>36</v>
      </c>
      <c r="AF126">
        <v>1.0225899E-2</v>
      </c>
      <c r="AG126">
        <v>6.3388099999999998E-4</v>
      </c>
      <c r="AH126">
        <f>train_data[[#This Row],[Fraction of locally unvoiced frames2]]/100</f>
        <v>9.5239999999999991E-2</v>
      </c>
      <c r="AI126">
        <v>9.5239999999999991</v>
      </c>
      <c r="AJ126">
        <v>2</v>
      </c>
      <c r="AK126">
        <f>train_data[[#This Row],[Degree of voice breaks2]]/100</f>
        <v>0.12966</v>
      </c>
      <c r="AL126">
        <v>12.965999999999999</v>
      </c>
      <c r="AM126">
        <v>16</v>
      </c>
      <c r="AN126">
        <v>1</v>
      </c>
    </row>
    <row r="127" spans="1:40" x14ac:dyDescent="0.3">
      <c r="A127">
        <v>5</v>
      </c>
      <c r="B127">
        <f>train_data[[#This Row],[Jitter(local)2]]/100</f>
        <v>5.1889999999999999E-2</v>
      </c>
      <c r="C127">
        <v>5.1890000000000001</v>
      </c>
      <c r="D127">
        <v>3.9647100000000002E-4</v>
      </c>
      <c r="E127">
        <f>train_data[[#This Row],[Jitter (rap)22]]/100</f>
        <v>2.4329999999999997E-2</v>
      </c>
      <c r="F127">
        <v>2.4329999999999998</v>
      </c>
      <c r="G127">
        <f>train_data[[#This Row],[Jitter (ppq5)2]]/100</f>
        <v>2.904E-2</v>
      </c>
      <c r="H127">
        <v>2.9039999999999999</v>
      </c>
      <c r="I127">
        <f>train_data[[#This Row],[Jitter (ddp)2]]/100</f>
        <v>7.2980000000000003E-2</v>
      </c>
      <c r="J127" s="1" t="s">
        <v>988</v>
      </c>
      <c r="K127" s="1">
        <f>train_data[[#This Row],[Shimmer (local)2]]/100</f>
        <v>0.19592999999999999</v>
      </c>
      <c r="L127" s="1" t="s">
        <v>989</v>
      </c>
      <c r="M127">
        <v>1.7889999999999999</v>
      </c>
      <c r="N127">
        <f>train_data[[#This Row],[Shimmer (apq3)2]]/100</f>
        <v>0.10638</v>
      </c>
      <c r="O127">
        <v>10.638</v>
      </c>
      <c r="P127">
        <f>train_data[[#This Row],[Shimmer (apq5)2]]/100</f>
        <v>0.12212999999999999</v>
      </c>
      <c r="Q127" s="1" t="s">
        <v>990</v>
      </c>
      <c r="R127" s="1">
        <f>train_data[[#This Row],[Shimmer (apq11)2]]/100</f>
        <v>6.1050000000000007E-2</v>
      </c>
      <c r="S127" s="1" t="s">
        <v>991</v>
      </c>
      <c r="T127" s="1">
        <f>train_data[[#This Row],[Shimmer (dda)2]]/100</f>
        <v>0.31914000000000003</v>
      </c>
      <c r="U127" s="1" t="s">
        <v>992</v>
      </c>
      <c r="V127">
        <v>0.74890999999999996</v>
      </c>
      <c r="W127">
        <v>0.36798999999999998</v>
      </c>
      <c r="X127">
        <v>5.16</v>
      </c>
      <c r="Y127" s="1" t="s">
        <v>993</v>
      </c>
      <c r="Z127">
        <v>130.87700000000001</v>
      </c>
      <c r="AA127" s="1" t="s">
        <v>994</v>
      </c>
      <c r="AB127">
        <v>94.393000000000001</v>
      </c>
      <c r="AC127" s="1" t="s">
        <v>995</v>
      </c>
      <c r="AD127">
        <v>48</v>
      </c>
      <c r="AE127">
        <v>45</v>
      </c>
      <c r="AF127">
        <v>7.6404439999999997E-3</v>
      </c>
      <c r="AG127">
        <v>3.3992789999999998E-3</v>
      </c>
      <c r="AH127">
        <f>train_data[[#This Row],[Fraction of locally unvoiced frames2]]/100</f>
        <v>0.33962000000000003</v>
      </c>
      <c r="AI127">
        <v>33.962000000000003</v>
      </c>
      <c r="AJ127">
        <v>2</v>
      </c>
      <c r="AK127">
        <f>train_data[[#This Row],[Degree of voice breaks2]]/100</f>
        <v>0.32435000000000003</v>
      </c>
      <c r="AL127">
        <v>32.435000000000002</v>
      </c>
      <c r="AM127">
        <v>16</v>
      </c>
      <c r="AN127">
        <v>1</v>
      </c>
    </row>
    <row r="128" spans="1:40" x14ac:dyDescent="0.3">
      <c r="A128">
        <v>5</v>
      </c>
      <c r="B128">
        <f>train_data[[#This Row],[Jitter(local)2]]/100</f>
        <v>6.5720000000000001E-2</v>
      </c>
      <c r="C128">
        <v>6.5720000000000001</v>
      </c>
      <c r="D128">
        <v>7.1276100000000002E-4</v>
      </c>
      <c r="E128">
        <f>train_data[[#This Row],[Jitter (rap)22]]/100</f>
        <v>2.2550000000000001E-2</v>
      </c>
      <c r="F128">
        <v>2.2549999999999999</v>
      </c>
      <c r="G128">
        <f>train_data[[#This Row],[Jitter (ppq5)2]]/100</f>
        <v>1.772E-2</v>
      </c>
      <c r="H128">
        <v>1.772</v>
      </c>
      <c r="I128">
        <f>train_data[[#This Row],[Jitter (ddp)2]]/100</f>
        <v>6.7640000000000006E-2</v>
      </c>
      <c r="J128" s="1" t="s">
        <v>996</v>
      </c>
      <c r="K128" s="1">
        <f>train_data[[#This Row],[Shimmer (local)2]]/100</f>
        <v>0.11705</v>
      </c>
      <c r="L128" s="1" t="s">
        <v>997</v>
      </c>
      <c r="M128">
        <v>1.044</v>
      </c>
      <c r="N128">
        <f>train_data[[#This Row],[Shimmer (apq3)2]]/100</f>
        <v>3.7000000000000005E-2</v>
      </c>
      <c r="O128">
        <v>3.7</v>
      </c>
      <c r="P128">
        <f>train_data[[#This Row],[Shimmer (apq5)2]]/100</f>
        <v>6.0599999999999994E-2</v>
      </c>
      <c r="Q128" s="1" t="s">
        <v>998</v>
      </c>
      <c r="R128" s="1">
        <f>train_data[[#This Row],[Shimmer (apq11)2]]/100</f>
        <v>0.15490999999999999</v>
      </c>
      <c r="S128" s="1" t="s">
        <v>860</v>
      </c>
      <c r="T128" s="1">
        <f>train_data[[#This Row],[Shimmer (dda)2]]/100</f>
        <v>0.11099000000000001</v>
      </c>
      <c r="U128" s="1" t="s">
        <v>999</v>
      </c>
      <c r="V128">
        <v>0.70874199999999998</v>
      </c>
      <c r="W128">
        <v>0.47047099999999997</v>
      </c>
      <c r="X128">
        <v>4.3280000000000003</v>
      </c>
      <c r="Y128" s="1" t="s">
        <v>1000</v>
      </c>
      <c r="Z128">
        <v>93.478999999999999</v>
      </c>
      <c r="AA128" s="1" t="s">
        <v>1001</v>
      </c>
      <c r="AB128">
        <v>74.760000000000005</v>
      </c>
      <c r="AC128" s="1" t="s">
        <v>1002</v>
      </c>
      <c r="AD128">
        <v>18</v>
      </c>
      <c r="AE128">
        <v>16</v>
      </c>
      <c r="AF128">
        <v>1.084568E-2</v>
      </c>
      <c r="AG128">
        <v>1.8435459999999999E-3</v>
      </c>
      <c r="AH128">
        <f>train_data[[#This Row],[Fraction of locally unvoiced frames2]]/100</f>
        <v>0.59459000000000006</v>
      </c>
      <c r="AI128">
        <v>59.459000000000003</v>
      </c>
      <c r="AJ128">
        <v>1</v>
      </c>
      <c r="AK128">
        <f>train_data[[#This Row],[Degree of voice breaks2]]/100</f>
        <v>0.41728000000000004</v>
      </c>
      <c r="AL128">
        <v>41.728000000000002</v>
      </c>
      <c r="AM128">
        <v>16</v>
      </c>
      <c r="AN128">
        <v>1</v>
      </c>
    </row>
    <row r="129" spans="1:40" x14ac:dyDescent="0.3">
      <c r="A129">
        <v>5</v>
      </c>
      <c r="B129">
        <f>train_data[[#This Row],[Jitter(local)2]]/100</f>
        <v>1.076E-2</v>
      </c>
      <c r="C129">
        <v>1.0760000000000001</v>
      </c>
      <c r="D129">
        <v>1.05066E-4</v>
      </c>
      <c r="E129">
        <f>train_data[[#This Row],[Jitter (rap)22]]/100</f>
        <v>4.7999999999999996E-3</v>
      </c>
      <c r="F129">
        <v>0.48</v>
      </c>
      <c r="G129">
        <f>train_data[[#This Row],[Jitter (ppq5)2]]/100</f>
        <v>6.7000000000000002E-3</v>
      </c>
      <c r="H129">
        <v>0.67</v>
      </c>
      <c r="I129">
        <f>train_data[[#This Row],[Jitter (ddp)2]]/100</f>
        <v>1.4410000000000001E-2</v>
      </c>
      <c r="J129" s="1" t="s">
        <v>1003</v>
      </c>
      <c r="K129" s="1">
        <f>train_data[[#This Row],[Shimmer (local)2]]/100</f>
        <v>0.11904999999999999</v>
      </c>
      <c r="L129" s="1" t="s">
        <v>1004</v>
      </c>
      <c r="M129">
        <v>1.044</v>
      </c>
      <c r="N129">
        <f>train_data[[#This Row],[Shimmer (apq3)2]]/100</f>
        <v>5.7519999999999995E-2</v>
      </c>
      <c r="O129">
        <v>5.7519999999999998</v>
      </c>
      <c r="P129">
        <f>train_data[[#This Row],[Shimmer (apq5)2]]/100</f>
        <v>8.9689999999999992E-2</v>
      </c>
      <c r="Q129" s="1" t="s">
        <v>1005</v>
      </c>
      <c r="R129" s="1">
        <f>train_data[[#This Row],[Shimmer (apq11)2]]/100</f>
        <v>0.1149</v>
      </c>
      <c r="S129" s="1" t="s">
        <v>1006</v>
      </c>
      <c r="T129" s="1">
        <f>train_data[[#This Row],[Shimmer (dda)2]]/100</f>
        <v>0.17254999999999998</v>
      </c>
      <c r="U129" s="1" t="s">
        <v>1007</v>
      </c>
      <c r="V129">
        <v>0.88241999999999998</v>
      </c>
      <c r="W129">
        <v>0.14006199999999999</v>
      </c>
      <c r="X129">
        <v>9.2490000000000006</v>
      </c>
      <c r="Y129" s="1" t="s">
        <v>1008</v>
      </c>
      <c r="Z129">
        <v>102.30500000000001</v>
      </c>
      <c r="AA129" s="1" t="s">
        <v>1009</v>
      </c>
      <c r="AB129">
        <v>95.733999999999995</v>
      </c>
      <c r="AC129" s="1" t="s">
        <v>1010</v>
      </c>
      <c r="AD129">
        <v>26</v>
      </c>
      <c r="AE129">
        <v>25</v>
      </c>
      <c r="AF129">
        <v>9.7646669999999994E-3</v>
      </c>
      <c r="AG129">
        <v>4.8947800000000001E-4</v>
      </c>
      <c r="AH129">
        <f>train_data[[#This Row],[Fraction of locally unvoiced frames2]]/100</f>
        <v>0.1</v>
      </c>
      <c r="AI129">
        <v>10</v>
      </c>
      <c r="AJ129">
        <v>0</v>
      </c>
      <c r="AK129">
        <f>train_data[[#This Row],[Degree of voice breaks2]]/100</f>
        <v>0</v>
      </c>
      <c r="AL129">
        <v>0</v>
      </c>
      <c r="AM129">
        <v>16</v>
      </c>
      <c r="AN129">
        <v>1</v>
      </c>
    </row>
    <row r="130" spans="1:40" x14ac:dyDescent="0.3">
      <c r="A130">
        <v>5</v>
      </c>
      <c r="B130">
        <f>train_data[[#This Row],[Jitter(local)2]]/100</f>
        <v>4.4900000000000002E-2</v>
      </c>
      <c r="C130">
        <v>4.49</v>
      </c>
      <c r="D130">
        <v>4.5891399999999999E-4</v>
      </c>
      <c r="E130">
        <f>train_data[[#This Row],[Jitter (rap)22]]/100</f>
        <v>2.4489999999999998E-2</v>
      </c>
      <c r="F130">
        <v>2.4489999999999998</v>
      </c>
      <c r="G130">
        <f>train_data[[#This Row],[Jitter (ppq5)2]]/100</f>
        <v>1.5990000000000001E-2</v>
      </c>
      <c r="H130">
        <v>1.599</v>
      </c>
      <c r="I130">
        <f>train_data[[#This Row],[Jitter (ddp)2]]/100</f>
        <v>7.3459999999999998E-2</v>
      </c>
      <c r="J130" s="1" t="s">
        <v>1011</v>
      </c>
      <c r="K130" s="1">
        <f>train_data[[#This Row],[Shimmer (local)2]]/100</f>
        <v>0.18809000000000001</v>
      </c>
      <c r="L130" s="1" t="s">
        <v>1012</v>
      </c>
      <c r="M130">
        <v>1.766</v>
      </c>
      <c r="N130">
        <f>train_data[[#This Row],[Shimmer (apq3)2]]/100</f>
        <v>7.6159999999999992E-2</v>
      </c>
      <c r="O130">
        <v>7.6159999999999997</v>
      </c>
      <c r="P130">
        <f>train_data[[#This Row],[Shimmer (apq5)2]]/100</f>
        <v>0.13886999999999999</v>
      </c>
      <c r="Q130" s="1" t="s">
        <v>1013</v>
      </c>
      <c r="R130" s="1">
        <f>train_data[[#This Row],[Shimmer (apq11)2]]/100</f>
        <v>0.14122000000000001</v>
      </c>
      <c r="S130" s="1" t="s">
        <v>1014</v>
      </c>
      <c r="T130" s="1">
        <f>train_data[[#This Row],[Shimmer (dda)2]]/100</f>
        <v>0.22847000000000001</v>
      </c>
      <c r="U130" s="1" t="s">
        <v>1015</v>
      </c>
      <c r="V130">
        <v>0.76936800000000005</v>
      </c>
      <c r="W130">
        <v>0.32852300000000001</v>
      </c>
      <c r="X130">
        <v>5.6760000000000002</v>
      </c>
      <c r="Y130" s="1" t="s">
        <v>1016</v>
      </c>
      <c r="Z130">
        <v>98.27</v>
      </c>
      <c r="AA130" s="1" t="s">
        <v>1017</v>
      </c>
      <c r="AB130">
        <v>79.811000000000007</v>
      </c>
      <c r="AC130" s="1" t="s">
        <v>1018</v>
      </c>
      <c r="AD130">
        <v>32</v>
      </c>
      <c r="AE130">
        <v>30</v>
      </c>
      <c r="AF130">
        <v>1.0219847000000001E-2</v>
      </c>
      <c r="AG130">
        <v>8.4937499999999998E-4</v>
      </c>
      <c r="AH130">
        <f>train_data[[#This Row],[Fraction of locally unvoiced frames2]]/100</f>
        <v>0.27272999999999997</v>
      </c>
      <c r="AI130">
        <v>27.273</v>
      </c>
      <c r="AJ130">
        <v>1</v>
      </c>
      <c r="AK130">
        <f>train_data[[#This Row],[Degree of voice breaks2]]/100</f>
        <v>0.16882000000000003</v>
      </c>
      <c r="AL130">
        <v>16.882000000000001</v>
      </c>
      <c r="AM130">
        <v>16</v>
      </c>
      <c r="AN130">
        <v>1</v>
      </c>
    </row>
    <row r="131" spans="1:40" x14ac:dyDescent="0.3">
      <c r="A131">
        <v>5</v>
      </c>
      <c r="B131">
        <f>train_data[[#This Row],[Jitter(local)2]]/100</f>
        <v>1.546E-2</v>
      </c>
      <c r="C131">
        <v>1.546</v>
      </c>
      <c r="D131">
        <v>1.6117200000000001E-4</v>
      </c>
      <c r="E131">
        <f>train_data[[#This Row],[Jitter (rap)22]]/100</f>
        <v>7.5100000000000002E-3</v>
      </c>
      <c r="F131">
        <v>0.751</v>
      </c>
      <c r="G131">
        <f>train_data[[#This Row],[Jitter (ppq5)2]]/100</f>
        <v>8.5299999999999994E-3</v>
      </c>
      <c r="H131">
        <v>0.85299999999999998</v>
      </c>
      <c r="I131">
        <f>train_data[[#This Row],[Jitter (ddp)2]]/100</f>
        <v>2.2540000000000001E-2</v>
      </c>
      <c r="J131" s="1" t="s">
        <v>1019</v>
      </c>
      <c r="K131" s="1">
        <f>train_data[[#This Row],[Shimmer (local)2]]/100</f>
        <v>0.19126000000000001</v>
      </c>
      <c r="L131" s="1" t="s">
        <v>1020</v>
      </c>
      <c r="M131">
        <v>1.829</v>
      </c>
      <c r="N131">
        <f>train_data[[#This Row],[Shimmer (apq3)2]]/100</f>
        <v>0.10391</v>
      </c>
      <c r="O131">
        <v>10.391</v>
      </c>
      <c r="P131">
        <f>train_data[[#This Row],[Shimmer (apq5)2]]/100</f>
        <v>0.11834</v>
      </c>
      <c r="Q131" s="1" t="s">
        <v>1021</v>
      </c>
      <c r="R131" s="1">
        <f>train_data[[#This Row],[Shimmer (apq11)2]]/100</f>
        <v>0.22685</v>
      </c>
      <c r="S131" s="1" t="s">
        <v>1022</v>
      </c>
      <c r="T131" s="1">
        <f>train_data[[#This Row],[Shimmer (dda)2]]/100</f>
        <v>0.31174000000000002</v>
      </c>
      <c r="U131" s="1" t="s">
        <v>1023</v>
      </c>
      <c r="V131">
        <v>0.761127</v>
      </c>
      <c r="W131">
        <v>0.33474599999999999</v>
      </c>
      <c r="X131">
        <v>5.35</v>
      </c>
      <c r="Y131" s="1" t="s">
        <v>1024</v>
      </c>
      <c r="Z131">
        <v>95.942999999999998</v>
      </c>
      <c r="AA131" s="1" t="s">
        <v>1025</v>
      </c>
      <c r="AB131">
        <v>91.278000000000006</v>
      </c>
      <c r="AC131" s="1" t="s">
        <v>1026</v>
      </c>
      <c r="AD131">
        <v>28</v>
      </c>
      <c r="AE131">
        <v>27</v>
      </c>
      <c r="AF131">
        <v>1.0427752E-2</v>
      </c>
      <c r="AG131">
        <v>5.2180599999999998E-4</v>
      </c>
      <c r="AH131">
        <f>train_data[[#This Row],[Fraction of locally unvoiced frames2]]/100</f>
        <v>0.2</v>
      </c>
      <c r="AI131">
        <v>20</v>
      </c>
      <c r="AJ131">
        <v>0</v>
      </c>
      <c r="AK131">
        <f>train_data[[#This Row],[Degree of voice breaks2]]/100</f>
        <v>0</v>
      </c>
      <c r="AL131">
        <v>0</v>
      </c>
      <c r="AM131">
        <v>16</v>
      </c>
      <c r="AN131">
        <v>1</v>
      </c>
    </row>
    <row r="132" spans="1:40" x14ac:dyDescent="0.3">
      <c r="A132">
        <v>6</v>
      </c>
      <c r="B132">
        <f>train_data[[#This Row],[Jitter(local)2]]/100</f>
        <v>3.82E-3</v>
      </c>
      <c r="C132">
        <v>0.38200000000000001</v>
      </c>
      <c r="D132">
        <v>2.7027000000000001E-5</v>
      </c>
      <c r="E132">
        <f>train_data[[#This Row],[Jitter (rap)22]]/100</f>
        <v>1.7699999999999999E-3</v>
      </c>
      <c r="F132">
        <v>0.17699999999999999</v>
      </c>
      <c r="G132">
        <f>train_data[[#This Row],[Jitter (ppq5)2]]/100</f>
        <v>2.3799999999999997E-3</v>
      </c>
      <c r="H132">
        <v>0.23799999999999999</v>
      </c>
      <c r="I132">
        <f>train_data[[#This Row],[Jitter (ddp)2]]/100</f>
        <v>5.3200000000000001E-3</v>
      </c>
      <c r="J132" s="1" t="s">
        <v>1027</v>
      </c>
      <c r="K132" s="1">
        <f>train_data[[#This Row],[Shimmer (local)2]]/100</f>
        <v>5.219E-2</v>
      </c>
      <c r="L132" s="1" t="s">
        <v>1028</v>
      </c>
      <c r="M132">
        <v>0.46800000000000003</v>
      </c>
      <c r="N132">
        <f>train_data[[#This Row],[Shimmer (apq3)2]]/100</f>
        <v>2.589E-2</v>
      </c>
      <c r="O132">
        <v>2.589</v>
      </c>
      <c r="P132">
        <f>train_data[[#This Row],[Shimmer (apq5)2]]/100</f>
        <v>2.8900000000000002E-2</v>
      </c>
      <c r="Q132" s="1" t="s">
        <v>1029</v>
      </c>
      <c r="R132" s="1">
        <f>train_data[[#This Row],[Shimmer (apq11)2]]/100</f>
        <v>4.6460000000000001E-2</v>
      </c>
      <c r="S132" s="1" t="s">
        <v>1030</v>
      </c>
      <c r="T132" s="1">
        <f>train_data[[#This Row],[Shimmer (dda)2]]/100</f>
        <v>7.7679999999999999E-2</v>
      </c>
      <c r="U132" s="1" t="s">
        <v>1031</v>
      </c>
      <c r="V132">
        <v>0.97450999999999999</v>
      </c>
      <c r="W132">
        <v>2.6474999999999999E-2</v>
      </c>
      <c r="X132">
        <v>16.684999999999999</v>
      </c>
      <c r="Y132" s="1" t="s">
        <v>1032</v>
      </c>
      <c r="Z132">
        <v>141.279</v>
      </c>
      <c r="AA132" s="1" t="s">
        <v>1033</v>
      </c>
      <c r="AB132">
        <v>137.26900000000001</v>
      </c>
      <c r="AC132" s="1" t="s">
        <v>1034</v>
      </c>
      <c r="AD132">
        <v>671</v>
      </c>
      <c r="AE132">
        <v>670</v>
      </c>
      <c r="AF132">
        <v>7.0779700000000003E-3</v>
      </c>
      <c r="AG132">
        <v>8.0731999999999999E-5</v>
      </c>
      <c r="AH132">
        <f>train_data[[#This Row],[Fraction of locally unvoiced frames2]]/100</f>
        <v>0</v>
      </c>
      <c r="AI132">
        <v>0</v>
      </c>
      <c r="AJ132">
        <v>0</v>
      </c>
      <c r="AK132">
        <f>train_data[[#This Row],[Degree of voice breaks2]]/100</f>
        <v>0</v>
      </c>
      <c r="AL132">
        <v>0</v>
      </c>
      <c r="AM132">
        <v>46</v>
      </c>
      <c r="AN132">
        <v>1</v>
      </c>
    </row>
    <row r="133" spans="1:40" x14ac:dyDescent="0.3">
      <c r="A133">
        <v>6</v>
      </c>
      <c r="B133">
        <f>train_data[[#This Row],[Jitter(local)2]]/100</f>
        <v>3.65E-3</v>
      </c>
      <c r="C133">
        <v>0.36499999999999999</v>
      </c>
      <c r="D133">
        <v>2.5548999999999999E-5</v>
      </c>
      <c r="E133">
        <f>train_data[[#This Row],[Jitter (rap)22]]/100</f>
        <v>1.7299999999999998E-3</v>
      </c>
      <c r="F133">
        <v>0.17299999999999999</v>
      </c>
      <c r="G133">
        <f>train_data[[#This Row],[Jitter (ppq5)2]]/100</f>
        <v>2.0899999999999998E-3</v>
      </c>
      <c r="H133">
        <v>0.20899999999999999</v>
      </c>
      <c r="I133">
        <f>train_data[[#This Row],[Jitter (ddp)2]]/100</f>
        <v>5.1800000000000006E-3</v>
      </c>
      <c r="J133" s="1" t="s">
        <v>1035</v>
      </c>
      <c r="K133" s="1">
        <f>train_data[[#This Row],[Shimmer (local)2]]/100</f>
        <v>5.1820000000000005E-2</v>
      </c>
      <c r="L133" s="1" t="s">
        <v>1036</v>
      </c>
      <c r="M133">
        <v>0.47899999999999998</v>
      </c>
      <c r="N133">
        <f>train_data[[#This Row],[Shimmer (apq3)2]]/100</f>
        <v>2.453E-2</v>
      </c>
      <c r="O133">
        <v>2.4529999999999998</v>
      </c>
      <c r="P133">
        <f>train_data[[#This Row],[Shimmer (apq5)2]]/100</f>
        <v>2.878E-2</v>
      </c>
      <c r="Q133" s="1" t="s">
        <v>1037</v>
      </c>
      <c r="R133" s="1">
        <f>train_data[[#This Row],[Shimmer (apq11)2]]/100</f>
        <v>4.7699999999999992E-2</v>
      </c>
      <c r="S133" s="1" t="s">
        <v>1038</v>
      </c>
      <c r="T133" s="1">
        <f>train_data[[#This Row],[Shimmer (dda)2]]/100</f>
        <v>7.3599999999999999E-2</v>
      </c>
      <c r="U133" s="1" t="s">
        <v>1039</v>
      </c>
      <c r="V133">
        <v>0.98823700000000003</v>
      </c>
      <c r="W133">
        <v>1.1936E-2</v>
      </c>
      <c r="X133">
        <v>19.718</v>
      </c>
      <c r="Y133" s="1" t="s">
        <v>1040</v>
      </c>
      <c r="Z133">
        <v>142.852</v>
      </c>
      <c r="AA133" s="1" t="s">
        <v>1041</v>
      </c>
      <c r="AB133">
        <v>139.536</v>
      </c>
      <c r="AC133" s="1" t="s">
        <v>1042</v>
      </c>
      <c r="AD133">
        <v>312</v>
      </c>
      <c r="AE133">
        <v>311</v>
      </c>
      <c r="AF133">
        <v>7.0002349999999996E-3</v>
      </c>
      <c r="AG133">
        <v>6.8337999999999995E-5</v>
      </c>
      <c r="AH133">
        <f>train_data[[#This Row],[Fraction of locally unvoiced frames2]]/100</f>
        <v>0</v>
      </c>
      <c r="AI133">
        <v>0</v>
      </c>
      <c r="AJ133">
        <v>0</v>
      </c>
      <c r="AK133">
        <f>train_data[[#This Row],[Degree of voice breaks2]]/100</f>
        <v>0</v>
      </c>
      <c r="AL133">
        <v>0</v>
      </c>
      <c r="AM133">
        <v>46</v>
      </c>
      <c r="AN133">
        <v>1</v>
      </c>
    </row>
    <row r="134" spans="1:40" x14ac:dyDescent="0.3">
      <c r="A134">
        <v>6</v>
      </c>
      <c r="B134">
        <f>train_data[[#This Row],[Jitter(local)2]]/100</f>
        <v>5.0600000000000003E-3</v>
      </c>
      <c r="C134">
        <v>0.50600000000000001</v>
      </c>
      <c r="D134">
        <v>3.2703999999999997E-5</v>
      </c>
      <c r="E134">
        <f>train_data[[#This Row],[Jitter (rap)22]]/100</f>
        <v>2.7800000000000004E-3</v>
      </c>
      <c r="F134">
        <v>0.27800000000000002</v>
      </c>
      <c r="G134">
        <f>train_data[[#This Row],[Jitter (ppq5)2]]/100</f>
        <v>2.9399999999999999E-3</v>
      </c>
      <c r="H134">
        <v>0.29399999999999998</v>
      </c>
      <c r="I134">
        <f>train_data[[#This Row],[Jitter (ddp)2]]/100</f>
        <v>8.3400000000000002E-3</v>
      </c>
      <c r="J134" s="1" t="s">
        <v>1043</v>
      </c>
      <c r="K134" s="1">
        <f>train_data[[#This Row],[Shimmer (local)2]]/100</f>
        <v>8.4930000000000005E-2</v>
      </c>
      <c r="L134" s="1" t="s">
        <v>686</v>
      </c>
      <c r="M134">
        <v>0.79800000000000004</v>
      </c>
      <c r="N134">
        <f>train_data[[#This Row],[Shimmer (apq3)2]]/100</f>
        <v>4.2560000000000001E-2</v>
      </c>
      <c r="O134">
        <v>4.2560000000000002</v>
      </c>
      <c r="P134">
        <f>train_data[[#This Row],[Shimmer (apq5)2]]/100</f>
        <v>5.151E-2</v>
      </c>
      <c r="Q134" s="1" t="s">
        <v>1044</v>
      </c>
      <c r="R134" s="1">
        <f>train_data[[#This Row],[Shimmer (apq11)2]]/100</f>
        <v>7.2499999999999995E-2</v>
      </c>
      <c r="S134" s="1" t="s">
        <v>1045</v>
      </c>
      <c r="T134" s="1">
        <f>train_data[[#This Row],[Shimmer (dda)2]]/100</f>
        <v>0.12769</v>
      </c>
      <c r="U134" s="1" t="s">
        <v>1046</v>
      </c>
      <c r="V134">
        <v>0.97526500000000005</v>
      </c>
      <c r="W134">
        <v>2.5817E-2</v>
      </c>
      <c r="X134">
        <v>16.859000000000002</v>
      </c>
      <c r="Y134" s="1" t="s">
        <v>1047</v>
      </c>
      <c r="Z134">
        <v>154.72300000000001</v>
      </c>
      <c r="AA134" s="1" t="s">
        <v>1048</v>
      </c>
      <c r="AB134">
        <v>150.852</v>
      </c>
      <c r="AC134" s="1" t="s">
        <v>1049</v>
      </c>
      <c r="AD134">
        <v>283</v>
      </c>
      <c r="AE134">
        <v>282</v>
      </c>
      <c r="AF134">
        <v>6.4630460000000001E-3</v>
      </c>
      <c r="AG134">
        <v>6.7081000000000004E-5</v>
      </c>
      <c r="AH134">
        <f>train_data[[#This Row],[Fraction of locally unvoiced frames2]]/100</f>
        <v>0</v>
      </c>
      <c r="AI134">
        <v>0</v>
      </c>
      <c r="AJ134">
        <v>0</v>
      </c>
      <c r="AK134">
        <f>train_data[[#This Row],[Degree of voice breaks2]]/100</f>
        <v>0</v>
      </c>
      <c r="AL134">
        <v>0</v>
      </c>
      <c r="AM134">
        <v>46</v>
      </c>
      <c r="AN134">
        <v>1</v>
      </c>
    </row>
    <row r="135" spans="1:40" x14ac:dyDescent="0.3">
      <c r="A135">
        <v>6</v>
      </c>
      <c r="B135">
        <f>train_data[[#This Row],[Jitter(local)2]]/100</f>
        <v>3.6840000000000005E-2</v>
      </c>
      <c r="C135">
        <v>3.6840000000000002</v>
      </c>
      <c r="D135">
        <v>2.6756099999999998E-4</v>
      </c>
      <c r="E135">
        <f>train_data[[#This Row],[Jitter (rap)22]]/100</f>
        <v>1.602E-2</v>
      </c>
      <c r="F135">
        <v>1.6020000000000001</v>
      </c>
      <c r="G135">
        <f>train_data[[#This Row],[Jitter (ppq5)2]]/100</f>
        <v>2.3690000000000003E-2</v>
      </c>
      <c r="H135">
        <v>2.3690000000000002</v>
      </c>
      <c r="I135">
        <f>train_data[[#This Row],[Jitter (ddp)2]]/100</f>
        <v>4.8070000000000002E-2</v>
      </c>
      <c r="J135" s="1" t="s">
        <v>1050</v>
      </c>
      <c r="K135" s="1">
        <f>train_data[[#This Row],[Shimmer (local)2]]/100</f>
        <v>0.16236999999999999</v>
      </c>
      <c r="L135" s="1" t="s">
        <v>1051</v>
      </c>
      <c r="M135">
        <v>1.5289999999999999</v>
      </c>
      <c r="N135">
        <f>train_data[[#This Row],[Shimmer (apq3)2]]/100</f>
        <v>4.8840000000000001E-2</v>
      </c>
      <c r="O135">
        <v>4.8840000000000003</v>
      </c>
      <c r="P135">
        <f>train_data[[#This Row],[Shimmer (apq5)2]]/100</f>
        <v>0.10632999999999999</v>
      </c>
      <c r="Q135" s="1" t="s">
        <v>1052</v>
      </c>
      <c r="R135" s="1">
        <f>train_data[[#This Row],[Shimmer (apq11)2]]/100</f>
        <v>0.27550999999999998</v>
      </c>
      <c r="S135" s="1" t="s">
        <v>1053</v>
      </c>
      <c r="T135" s="1">
        <f>train_data[[#This Row],[Shimmer (dda)2]]/100</f>
        <v>0.14651</v>
      </c>
      <c r="U135" s="1" t="s">
        <v>1054</v>
      </c>
      <c r="V135">
        <v>0.89977200000000002</v>
      </c>
      <c r="W135">
        <v>0.127611</v>
      </c>
      <c r="X135">
        <v>11.335000000000001</v>
      </c>
      <c r="Y135" s="1" t="s">
        <v>1055</v>
      </c>
      <c r="Z135">
        <v>137.69</v>
      </c>
      <c r="AA135" s="1" t="s">
        <v>1056</v>
      </c>
      <c r="AB135">
        <v>118.824</v>
      </c>
      <c r="AC135" s="1" t="s">
        <v>1057</v>
      </c>
      <c r="AD135">
        <v>51</v>
      </c>
      <c r="AE135">
        <v>50</v>
      </c>
      <c r="AF135">
        <v>7.262241E-3</v>
      </c>
      <c r="AG135">
        <v>6.1826800000000005E-4</v>
      </c>
      <c r="AH135">
        <f>train_data[[#This Row],[Fraction of locally unvoiced frames2]]/100</f>
        <v>0</v>
      </c>
      <c r="AI135">
        <v>0</v>
      </c>
      <c r="AJ135">
        <v>0</v>
      </c>
      <c r="AK135">
        <f>train_data[[#This Row],[Degree of voice breaks2]]/100</f>
        <v>0</v>
      </c>
      <c r="AL135">
        <v>0</v>
      </c>
      <c r="AM135">
        <v>46</v>
      </c>
      <c r="AN135">
        <v>1</v>
      </c>
    </row>
    <row r="136" spans="1:40" x14ac:dyDescent="0.3">
      <c r="A136">
        <v>6</v>
      </c>
      <c r="B136">
        <f>train_data[[#This Row],[Jitter(local)2]]/100</f>
        <v>5.0819999999999997E-2</v>
      </c>
      <c r="C136">
        <v>5.0819999999999999</v>
      </c>
      <c r="D136">
        <v>4.1154700000000001E-4</v>
      </c>
      <c r="E136">
        <f>train_data[[#This Row],[Jitter (rap)22]]/100</f>
        <v>2.1509999999999998E-2</v>
      </c>
      <c r="F136">
        <v>2.1509999999999998</v>
      </c>
      <c r="G136">
        <f>train_data[[#This Row],[Jitter (ppq5)2]]/100</f>
        <v>2.3349999999999999E-2</v>
      </c>
      <c r="H136">
        <v>2.335</v>
      </c>
      <c r="I136">
        <f>train_data[[#This Row],[Jitter (ddp)2]]/100</f>
        <v>6.4519999999999994E-2</v>
      </c>
      <c r="J136" s="1" t="s">
        <v>1058</v>
      </c>
      <c r="K136" s="1">
        <f>train_data[[#This Row],[Shimmer (local)2]]/100</f>
        <v>0.19518000000000002</v>
      </c>
      <c r="L136" s="1" t="s">
        <v>1059</v>
      </c>
      <c r="M136">
        <v>1.625</v>
      </c>
      <c r="N136">
        <f>train_data[[#This Row],[Shimmer (apq3)2]]/100</f>
        <v>7.8140000000000001E-2</v>
      </c>
      <c r="O136">
        <v>7.8140000000000001</v>
      </c>
      <c r="P136">
        <f>train_data[[#This Row],[Shimmer (apq5)2]]/100</f>
        <v>0.11239</v>
      </c>
      <c r="Q136" s="1" t="s">
        <v>1060</v>
      </c>
      <c r="R136" s="1">
        <f>train_data[[#This Row],[Shimmer (apq11)2]]/100</f>
        <v>0.17095920000000001</v>
      </c>
      <c r="S136" s="1" t="s">
        <v>1061</v>
      </c>
      <c r="T136" s="1">
        <f>train_data[[#This Row],[Shimmer (dda)2]]/100</f>
        <v>0.23440999999999998</v>
      </c>
      <c r="U136" s="1" t="s">
        <v>1062</v>
      </c>
      <c r="V136">
        <v>0.79461400000000004</v>
      </c>
      <c r="W136">
        <v>0.33772400000000002</v>
      </c>
      <c r="X136">
        <v>8.0259999999999998</v>
      </c>
      <c r="Y136" s="1" t="s">
        <v>1063</v>
      </c>
      <c r="Z136">
        <v>122.551</v>
      </c>
      <c r="AA136" s="1" t="s">
        <v>1064</v>
      </c>
      <c r="AB136">
        <v>95.27</v>
      </c>
      <c r="AC136" s="1" t="s">
        <v>1065</v>
      </c>
      <c r="AD136">
        <v>46</v>
      </c>
      <c r="AE136">
        <v>44</v>
      </c>
      <c r="AF136">
        <v>8.0973639999999993E-3</v>
      </c>
      <c r="AG136">
        <v>1.0135470000000001E-3</v>
      </c>
      <c r="AH136">
        <f>train_data[[#This Row],[Fraction of locally unvoiced frames2]]/100</f>
        <v>0.20929999999999999</v>
      </c>
      <c r="AI136">
        <v>20.93</v>
      </c>
      <c r="AJ136">
        <v>1</v>
      </c>
      <c r="AK136">
        <f>train_data[[#This Row],[Degree of voice breaks2]]/100</f>
        <v>0.17457</v>
      </c>
      <c r="AL136">
        <v>17.457000000000001</v>
      </c>
      <c r="AM136">
        <v>46</v>
      </c>
      <c r="AN136">
        <v>1</v>
      </c>
    </row>
    <row r="137" spans="1:40" x14ac:dyDescent="0.3">
      <c r="A137">
        <v>6</v>
      </c>
      <c r="B137">
        <f>train_data[[#This Row],[Jitter(local)2]]/100</f>
        <v>2.2250000000000002E-2</v>
      </c>
      <c r="C137">
        <v>2.2250000000000001</v>
      </c>
      <c r="D137">
        <v>1.7168000000000001E-4</v>
      </c>
      <c r="E137">
        <f>train_data[[#This Row],[Jitter (rap)22]]/100</f>
        <v>1.3469999999999999E-2</v>
      </c>
      <c r="F137">
        <v>1.347</v>
      </c>
      <c r="G137">
        <f>train_data[[#This Row],[Jitter (ppq5)2]]/100</f>
        <v>1.363E-2</v>
      </c>
      <c r="H137">
        <v>1.363</v>
      </c>
      <c r="I137">
        <f>train_data[[#This Row],[Jitter (ddp)2]]/100</f>
        <v>4.0410000000000001E-2</v>
      </c>
      <c r="J137" s="1" t="s">
        <v>1066</v>
      </c>
      <c r="K137" s="1">
        <f>train_data[[#This Row],[Shimmer (local)2]]/100</f>
        <v>0.14858000000000002</v>
      </c>
      <c r="L137" s="1" t="s">
        <v>1067</v>
      </c>
      <c r="M137">
        <v>1.2450000000000001</v>
      </c>
      <c r="N137">
        <f>train_data[[#This Row],[Shimmer (apq3)2]]/100</f>
        <v>7.078000000000001E-2</v>
      </c>
      <c r="O137">
        <v>7.0780000000000003</v>
      </c>
      <c r="P137">
        <f>train_data[[#This Row],[Shimmer (apq5)2]]/100</f>
        <v>8.8030000000000011E-2</v>
      </c>
      <c r="Q137" s="1" t="s">
        <v>1068</v>
      </c>
      <c r="R137" s="1">
        <f>train_data[[#This Row],[Shimmer (apq11)2]]/100</f>
        <v>0.19609000000000001</v>
      </c>
      <c r="S137" s="1" t="s">
        <v>1069</v>
      </c>
      <c r="T137" s="1">
        <f>train_data[[#This Row],[Shimmer (dda)2]]/100</f>
        <v>0.21234999999999998</v>
      </c>
      <c r="U137" s="1" t="s">
        <v>1070</v>
      </c>
      <c r="V137">
        <v>0.86901499999999998</v>
      </c>
      <c r="W137">
        <v>0.190524</v>
      </c>
      <c r="X137">
        <v>10.832000000000001</v>
      </c>
      <c r="Y137" s="1" t="s">
        <v>1071</v>
      </c>
      <c r="Z137">
        <v>129.43700000000001</v>
      </c>
      <c r="AA137" s="1" t="s">
        <v>1072</v>
      </c>
      <c r="AB137">
        <v>125.30200000000001</v>
      </c>
      <c r="AC137" s="1" t="s">
        <v>1073</v>
      </c>
      <c r="AD137">
        <v>30</v>
      </c>
      <c r="AE137">
        <v>29</v>
      </c>
      <c r="AF137">
        <v>7.7159339999999998E-3</v>
      </c>
      <c r="AG137">
        <v>3.0131899999999998E-4</v>
      </c>
      <c r="AH137">
        <f>train_data[[#This Row],[Fraction of locally unvoiced frames2]]/100</f>
        <v>0.31428999999999996</v>
      </c>
      <c r="AI137">
        <v>31.428999999999998</v>
      </c>
      <c r="AJ137">
        <v>0</v>
      </c>
      <c r="AK137">
        <f>train_data[[#This Row],[Degree of voice breaks2]]/100</f>
        <v>0</v>
      </c>
      <c r="AL137">
        <v>0</v>
      </c>
      <c r="AM137">
        <v>46</v>
      </c>
      <c r="AN137">
        <v>1</v>
      </c>
    </row>
    <row r="138" spans="1:40" x14ac:dyDescent="0.3">
      <c r="A138">
        <v>6</v>
      </c>
      <c r="B138">
        <f>train_data[[#This Row],[Jitter(local)2]]/100</f>
        <v>1.8110000000000001E-2</v>
      </c>
      <c r="C138">
        <v>1.8109999999999999</v>
      </c>
      <c r="D138">
        <v>1.42535E-4</v>
      </c>
      <c r="E138">
        <f>train_data[[#This Row],[Jitter (rap)22]]/100</f>
        <v>8.0700000000000008E-3</v>
      </c>
      <c r="F138">
        <v>0.80700000000000005</v>
      </c>
      <c r="G138">
        <f>train_data[[#This Row],[Jitter (ppq5)2]]/100</f>
        <v>1.204E-2</v>
      </c>
      <c r="H138">
        <v>1.204</v>
      </c>
      <c r="I138">
        <f>train_data[[#This Row],[Jitter (ddp)2]]/100</f>
        <v>2.4209999999999999E-2</v>
      </c>
      <c r="J138" s="1" t="s">
        <v>1074</v>
      </c>
      <c r="K138" s="1">
        <f>train_data[[#This Row],[Shimmer (local)2]]/100</f>
        <v>0.12539</v>
      </c>
      <c r="L138" s="1" t="s">
        <v>1075</v>
      </c>
      <c r="M138">
        <v>1.375</v>
      </c>
      <c r="N138">
        <f>train_data[[#This Row],[Shimmer (apq3)2]]/100</f>
        <v>3.9469999999999998E-2</v>
      </c>
      <c r="O138">
        <v>3.9470000000000001</v>
      </c>
      <c r="P138">
        <f>train_data[[#This Row],[Shimmer (apq5)2]]/100</f>
        <v>7.7030000000000001E-2</v>
      </c>
      <c r="Q138" s="1" t="s">
        <v>1076</v>
      </c>
      <c r="R138" s="1">
        <f>train_data[[#This Row],[Shimmer (apq11)2]]/100</f>
        <v>0.12397</v>
      </c>
      <c r="S138" s="1" t="s">
        <v>1077</v>
      </c>
      <c r="T138" s="1">
        <f>train_data[[#This Row],[Shimmer (dda)2]]/100</f>
        <v>0.11842000000000001</v>
      </c>
      <c r="U138" s="1" t="s">
        <v>1078</v>
      </c>
      <c r="V138">
        <v>0.87126099999999995</v>
      </c>
      <c r="W138">
        <v>0.18272099999999999</v>
      </c>
      <c r="X138">
        <v>10.510999999999999</v>
      </c>
      <c r="Y138" s="1" t="s">
        <v>1079</v>
      </c>
      <c r="Z138">
        <v>126.803</v>
      </c>
      <c r="AA138" s="1" t="s">
        <v>1080</v>
      </c>
      <c r="AB138">
        <v>117.654</v>
      </c>
      <c r="AC138" s="1" t="s">
        <v>1081</v>
      </c>
      <c r="AD138">
        <v>53</v>
      </c>
      <c r="AE138">
        <v>51</v>
      </c>
      <c r="AF138">
        <v>7.8696340000000004E-3</v>
      </c>
      <c r="AG138">
        <v>3.4687100000000001E-4</v>
      </c>
      <c r="AH138">
        <f>train_data[[#This Row],[Fraction of locally unvoiced frames2]]/100</f>
        <v>0.24528</v>
      </c>
      <c r="AI138">
        <v>24.527999999999999</v>
      </c>
      <c r="AJ138">
        <v>0</v>
      </c>
      <c r="AK138">
        <f>train_data[[#This Row],[Degree of voice breaks2]]/100</f>
        <v>0</v>
      </c>
      <c r="AL138">
        <v>0</v>
      </c>
      <c r="AM138">
        <v>46</v>
      </c>
      <c r="AN138">
        <v>1</v>
      </c>
    </row>
    <row r="139" spans="1:40" x14ac:dyDescent="0.3">
      <c r="A139">
        <v>6</v>
      </c>
      <c r="B139">
        <f>train_data[[#This Row],[Jitter(local)2]]/100</f>
        <v>2.4239999999999998E-2</v>
      </c>
      <c r="C139">
        <v>2.4239999999999999</v>
      </c>
      <c r="D139">
        <v>1.8768100000000001E-4</v>
      </c>
      <c r="E139">
        <f>train_data[[#This Row],[Jitter (rap)22]]/100</f>
        <v>1.1619999999999998E-2</v>
      </c>
      <c r="F139">
        <v>1.1619999999999999</v>
      </c>
      <c r="G139">
        <f>train_data[[#This Row],[Jitter (ppq5)2]]/100</f>
        <v>1.2500000000000001E-2</v>
      </c>
      <c r="H139">
        <v>1.25</v>
      </c>
      <c r="I139">
        <f>train_data[[#This Row],[Jitter (ddp)2]]/100</f>
        <v>3.4869999999999998E-2</v>
      </c>
      <c r="J139" s="1" t="s">
        <v>1082</v>
      </c>
      <c r="K139" s="1">
        <f>train_data[[#This Row],[Shimmer (local)2]]/100</f>
        <v>0.11538999999999999</v>
      </c>
      <c r="L139" s="1" t="s">
        <v>1083</v>
      </c>
      <c r="M139">
        <v>1.03</v>
      </c>
      <c r="N139">
        <f>train_data[[#This Row],[Shimmer (apq3)2]]/100</f>
        <v>4.9109999999999994E-2</v>
      </c>
      <c r="O139">
        <v>4.9109999999999996</v>
      </c>
      <c r="P139">
        <f>train_data[[#This Row],[Shimmer (apq5)2]]/100</f>
        <v>6.9449999999999998E-2</v>
      </c>
      <c r="Q139" s="1" t="s">
        <v>1084</v>
      </c>
      <c r="R139" s="1">
        <f>train_data[[#This Row],[Shimmer (apq11)2]]/100</f>
        <v>0.10694000000000001</v>
      </c>
      <c r="S139" s="1" t="s">
        <v>1085</v>
      </c>
      <c r="T139" s="1">
        <f>train_data[[#This Row],[Shimmer (dda)2]]/100</f>
        <v>0.14732000000000001</v>
      </c>
      <c r="U139" s="1" t="s">
        <v>1086</v>
      </c>
      <c r="V139">
        <v>0.88250899999999999</v>
      </c>
      <c r="W139">
        <v>0.181362</v>
      </c>
      <c r="X139">
        <v>11.753</v>
      </c>
      <c r="Y139" s="1" t="s">
        <v>1087</v>
      </c>
      <c r="Z139">
        <v>128.52199999999999</v>
      </c>
      <c r="AA139" s="1" t="s">
        <v>1088</v>
      </c>
      <c r="AB139">
        <v>120.71</v>
      </c>
      <c r="AC139" s="1" t="s">
        <v>1089</v>
      </c>
      <c r="AD139">
        <v>33</v>
      </c>
      <c r="AE139">
        <v>32</v>
      </c>
      <c r="AF139">
        <v>7.7422749999999999E-3</v>
      </c>
      <c r="AG139">
        <v>3.01954E-4</v>
      </c>
      <c r="AH139">
        <f>train_data[[#This Row],[Fraction of locally unvoiced frames2]]/100</f>
        <v>0.21875</v>
      </c>
      <c r="AI139">
        <v>21.875</v>
      </c>
      <c r="AJ139">
        <v>0</v>
      </c>
      <c r="AK139">
        <f>train_data[[#This Row],[Degree of voice breaks2]]/100</f>
        <v>0</v>
      </c>
      <c r="AL139">
        <v>0</v>
      </c>
      <c r="AM139">
        <v>46</v>
      </c>
      <c r="AN139">
        <v>1</v>
      </c>
    </row>
    <row r="140" spans="1:40" x14ac:dyDescent="0.3">
      <c r="A140">
        <v>6</v>
      </c>
      <c r="B140">
        <f>train_data[[#This Row],[Jitter(local)2]]/100</f>
        <v>2.691E-2</v>
      </c>
      <c r="C140">
        <v>2.6909999999999998</v>
      </c>
      <c r="D140">
        <v>2.07209E-4</v>
      </c>
      <c r="E140">
        <f>train_data[[#This Row],[Jitter (rap)22]]/100</f>
        <v>1.3919999999999998E-2</v>
      </c>
      <c r="F140">
        <v>1.3919999999999999</v>
      </c>
      <c r="G140">
        <f>train_data[[#This Row],[Jitter (ppq5)2]]/100</f>
        <v>1.214E-2</v>
      </c>
      <c r="H140">
        <v>1.214</v>
      </c>
      <c r="I140">
        <f>train_data[[#This Row],[Jitter (ddp)2]]/100</f>
        <v>4.1749999999999995E-2</v>
      </c>
      <c r="J140" s="1" t="s">
        <v>1090</v>
      </c>
      <c r="K140" s="1">
        <f>train_data[[#This Row],[Shimmer (local)2]]/100</f>
        <v>0.12765000000000001</v>
      </c>
      <c r="L140" s="1" t="s">
        <v>1091</v>
      </c>
      <c r="M140">
        <v>1.5429999999999999</v>
      </c>
      <c r="N140">
        <f>train_data[[#This Row],[Shimmer (apq3)2]]/100</f>
        <v>3.2829999999999998E-2</v>
      </c>
      <c r="O140">
        <v>3.2829999999999999</v>
      </c>
      <c r="P140">
        <f>train_data[[#This Row],[Shimmer (apq5)2]]/100</f>
        <v>5.5830000000000005E-2</v>
      </c>
      <c r="Q140" s="1" t="s">
        <v>1092</v>
      </c>
      <c r="R140" s="1">
        <f>train_data[[#This Row],[Shimmer (apq11)2]]/100</f>
        <v>0.17763000000000001</v>
      </c>
      <c r="S140" s="1" t="s">
        <v>1093</v>
      </c>
      <c r="T140" s="1">
        <f>train_data[[#This Row],[Shimmer (dda)2]]/100</f>
        <v>9.8490000000000008E-2</v>
      </c>
      <c r="U140" s="1" t="s">
        <v>1094</v>
      </c>
      <c r="V140">
        <v>0.89015100000000003</v>
      </c>
      <c r="W140">
        <v>0.15057799999999999</v>
      </c>
      <c r="X140">
        <v>10.782999999999999</v>
      </c>
      <c r="Y140" s="1" t="s">
        <v>1095</v>
      </c>
      <c r="Z140">
        <v>130.27799999999999</v>
      </c>
      <c r="AA140" s="1" t="s">
        <v>1096</v>
      </c>
      <c r="AB140">
        <v>108.477</v>
      </c>
      <c r="AC140" s="1" t="s">
        <v>1097</v>
      </c>
      <c r="AD140">
        <v>55</v>
      </c>
      <c r="AE140">
        <v>53</v>
      </c>
      <c r="AF140">
        <v>7.6990440000000004E-3</v>
      </c>
      <c r="AG140">
        <v>6.5472800000000004E-4</v>
      </c>
      <c r="AH140">
        <f>train_data[[#This Row],[Fraction of locally unvoiced frames2]]/100</f>
        <v>0.17857000000000001</v>
      </c>
      <c r="AI140">
        <v>17.856999999999999</v>
      </c>
      <c r="AJ140">
        <v>1</v>
      </c>
      <c r="AK140">
        <f>train_data[[#This Row],[Degree of voice breaks2]]/100</f>
        <v>0.24814</v>
      </c>
      <c r="AL140">
        <v>24.814</v>
      </c>
      <c r="AM140">
        <v>46</v>
      </c>
      <c r="AN140">
        <v>1</v>
      </c>
    </row>
    <row r="141" spans="1:40" x14ac:dyDescent="0.3">
      <c r="A141">
        <v>6</v>
      </c>
      <c r="B141">
        <f>train_data[[#This Row],[Jitter(local)2]]/100</f>
        <v>3.8610000000000005E-2</v>
      </c>
      <c r="C141">
        <v>3.8610000000000002</v>
      </c>
      <c r="D141">
        <v>3.0601100000000002E-4</v>
      </c>
      <c r="E141">
        <f>train_data[[#This Row],[Jitter (rap)22]]/100</f>
        <v>2.1099999999999997E-2</v>
      </c>
      <c r="F141">
        <v>2.11</v>
      </c>
      <c r="G141">
        <f>train_data[[#This Row],[Jitter (ppq5)2]]/100</f>
        <v>2.1339999999999998E-2</v>
      </c>
      <c r="H141">
        <v>2.1339999999999999</v>
      </c>
      <c r="I141">
        <f>train_data[[#This Row],[Jitter (ddp)2]]/100</f>
        <v>6.3299999999999995E-2</v>
      </c>
      <c r="J141" s="1" t="s">
        <v>1098</v>
      </c>
      <c r="K141" s="1">
        <f>train_data[[#This Row],[Shimmer (local)2]]/100</f>
        <v>0.16619</v>
      </c>
      <c r="L141" s="1" t="s">
        <v>1099</v>
      </c>
      <c r="M141">
        <v>1.3819999999999999</v>
      </c>
      <c r="N141">
        <f>train_data[[#This Row],[Shimmer (apq3)2]]/100</f>
        <v>5.271E-2</v>
      </c>
      <c r="O141">
        <v>5.2709999999999999</v>
      </c>
      <c r="P141">
        <f>train_data[[#This Row],[Shimmer (apq5)2]]/100</f>
        <v>9.2449999999999991E-2</v>
      </c>
      <c r="Q141" s="1" t="s">
        <v>1100</v>
      </c>
      <c r="R141" s="1">
        <f>train_data[[#This Row],[Shimmer (apq11)2]]/100</f>
        <v>0.16102</v>
      </c>
      <c r="S141" s="1" t="s">
        <v>1101</v>
      </c>
      <c r="T141" s="1">
        <f>train_data[[#This Row],[Shimmer (dda)2]]/100</f>
        <v>0.15814</v>
      </c>
      <c r="U141" s="1" t="s">
        <v>1102</v>
      </c>
      <c r="V141">
        <v>0.81641699999999995</v>
      </c>
      <c r="W141">
        <v>0.28603299999999998</v>
      </c>
      <c r="X141">
        <v>7.8570000000000002</v>
      </c>
      <c r="Y141" s="1" t="s">
        <v>1103</v>
      </c>
      <c r="Z141">
        <v>125.202</v>
      </c>
      <c r="AA141" s="1" t="s">
        <v>1104</v>
      </c>
      <c r="AB141">
        <v>105.90900000000001</v>
      </c>
      <c r="AC141" s="1" t="s">
        <v>1105</v>
      </c>
      <c r="AD141">
        <v>68</v>
      </c>
      <c r="AE141">
        <v>66</v>
      </c>
      <c r="AF141">
        <v>7.926364E-3</v>
      </c>
      <c r="AG141">
        <v>7.6476799999999998E-4</v>
      </c>
      <c r="AH141">
        <f>train_data[[#This Row],[Fraction of locally unvoiced frames2]]/100</f>
        <v>1.8870000000000001E-2</v>
      </c>
      <c r="AI141">
        <v>1.887</v>
      </c>
      <c r="AJ141">
        <v>1</v>
      </c>
      <c r="AK141">
        <f>train_data[[#This Row],[Degree of voice breaks2]]/100</f>
        <v>3.2050000000000002E-2</v>
      </c>
      <c r="AL141">
        <v>3.2050000000000001</v>
      </c>
      <c r="AM141">
        <v>46</v>
      </c>
      <c r="AN141">
        <v>1</v>
      </c>
    </row>
    <row r="142" spans="1:40" x14ac:dyDescent="0.3">
      <c r="A142">
        <v>6</v>
      </c>
      <c r="B142">
        <f>train_data[[#This Row],[Jitter(local)2]]/100</f>
        <v>4.138E-2</v>
      </c>
      <c r="C142">
        <v>4.1379999999999999</v>
      </c>
      <c r="D142">
        <v>3.1949300000000001E-4</v>
      </c>
      <c r="E142">
        <f>train_data[[#This Row],[Jitter (rap)22]]/100</f>
        <v>2.0080000000000001E-2</v>
      </c>
      <c r="F142">
        <v>2.008</v>
      </c>
      <c r="G142">
        <f>train_data[[#This Row],[Jitter (ppq5)2]]/100</f>
        <v>2.2589999999999999E-2</v>
      </c>
      <c r="H142">
        <v>2.2589999999999999</v>
      </c>
      <c r="I142">
        <f>train_data[[#This Row],[Jitter (ddp)2]]/100</f>
        <v>6.0250000000000005E-2</v>
      </c>
      <c r="J142" s="1" t="s">
        <v>1106</v>
      </c>
      <c r="K142" s="1">
        <f>train_data[[#This Row],[Shimmer (local)2]]/100</f>
        <v>0.14035999999999998</v>
      </c>
      <c r="L142" s="1" t="s">
        <v>1107</v>
      </c>
      <c r="M142">
        <v>1.2250000000000001</v>
      </c>
      <c r="N142">
        <f>train_data[[#This Row],[Shimmer (apq3)2]]/100</f>
        <v>5.7660000000000003E-2</v>
      </c>
      <c r="O142">
        <v>5.766</v>
      </c>
      <c r="P142">
        <f>train_data[[#This Row],[Shimmer (apq5)2]]/100</f>
        <v>9.776E-2</v>
      </c>
      <c r="Q142" s="1" t="s">
        <v>1108</v>
      </c>
      <c r="R142" s="1">
        <f>train_data[[#This Row],[Shimmer (apq11)2]]/100</f>
        <v>0.14019000000000001</v>
      </c>
      <c r="S142" s="1" t="s">
        <v>1109</v>
      </c>
      <c r="T142" s="1">
        <f>train_data[[#This Row],[Shimmer (dda)2]]/100</f>
        <v>0.17297000000000001</v>
      </c>
      <c r="U142" s="1" t="s">
        <v>1110</v>
      </c>
      <c r="V142">
        <v>0.80376000000000003</v>
      </c>
      <c r="W142">
        <v>0.33007599999999998</v>
      </c>
      <c r="X142">
        <v>8.5589999999999993</v>
      </c>
      <c r="Y142" s="1" t="s">
        <v>1111</v>
      </c>
      <c r="Z142">
        <v>129.83199999999999</v>
      </c>
      <c r="AA142" s="1" t="s">
        <v>1112</v>
      </c>
      <c r="AB142">
        <v>106.34699999999999</v>
      </c>
      <c r="AC142" s="1" t="s">
        <v>1113</v>
      </c>
      <c r="AD142">
        <v>55</v>
      </c>
      <c r="AE142">
        <v>53</v>
      </c>
      <c r="AF142">
        <v>7.7216589999999996E-3</v>
      </c>
      <c r="AG142">
        <v>7.9036999999999998E-4</v>
      </c>
      <c r="AH142">
        <f>train_data[[#This Row],[Fraction of locally unvoiced frames2]]/100</f>
        <v>0.25925999999999999</v>
      </c>
      <c r="AI142">
        <v>25.925999999999998</v>
      </c>
      <c r="AJ142">
        <v>0</v>
      </c>
      <c r="AK142">
        <f>train_data[[#This Row],[Degree of voice breaks2]]/100</f>
        <v>0</v>
      </c>
      <c r="AL142">
        <v>0</v>
      </c>
      <c r="AM142">
        <v>46</v>
      </c>
      <c r="AN142">
        <v>1</v>
      </c>
    </row>
    <row r="143" spans="1:40" x14ac:dyDescent="0.3">
      <c r="A143">
        <v>6</v>
      </c>
      <c r="B143">
        <f>train_data[[#This Row],[Jitter(local)2]]/100</f>
        <v>4.0190000000000003E-2</v>
      </c>
      <c r="C143">
        <v>4.0190000000000001</v>
      </c>
      <c r="D143">
        <v>3.0277599999999999E-4</v>
      </c>
      <c r="E143">
        <f>train_data[[#This Row],[Jitter (rap)22]]/100</f>
        <v>2.1669999999999998E-2</v>
      </c>
      <c r="F143">
        <v>2.1669999999999998</v>
      </c>
      <c r="G143">
        <f>train_data[[#This Row],[Jitter (ppq5)2]]/100</f>
        <v>2.4230000000000002E-2</v>
      </c>
      <c r="H143">
        <v>2.423</v>
      </c>
      <c r="I143">
        <f>train_data[[#This Row],[Jitter (ddp)2]]/100</f>
        <v>6.5019999999999994E-2</v>
      </c>
      <c r="J143" s="1" t="s">
        <v>1114</v>
      </c>
      <c r="K143" s="1">
        <f>train_data[[#This Row],[Shimmer (local)2]]/100</f>
        <v>0.12823999999999999</v>
      </c>
      <c r="L143" s="1" t="s">
        <v>1115</v>
      </c>
      <c r="M143">
        <v>1.1479999999999999</v>
      </c>
      <c r="N143">
        <f>train_data[[#This Row],[Shimmer (apq3)2]]/100</f>
        <v>5.6959999999999997E-2</v>
      </c>
      <c r="O143">
        <v>5.6959999999999997</v>
      </c>
      <c r="P143">
        <f>train_data[[#This Row],[Shimmer (apq5)2]]/100</f>
        <v>8.4680000000000005E-2</v>
      </c>
      <c r="Q143" s="1" t="s">
        <v>1116</v>
      </c>
      <c r="R143" s="1">
        <f>train_data[[#This Row],[Shimmer (apq11)2]]/100</f>
        <v>0.11562</v>
      </c>
      <c r="S143" s="1" t="s">
        <v>1117</v>
      </c>
      <c r="T143" s="1">
        <f>train_data[[#This Row],[Shimmer (dda)2]]/100</f>
        <v>0.17088</v>
      </c>
      <c r="U143" s="1" t="s">
        <v>1118</v>
      </c>
      <c r="V143">
        <v>0.80623</v>
      </c>
      <c r="W143">
        <v>0.30529899999999999</v>
      </c>
      <c r="X143">
        <v>8.1760000000000002</v>
      </c>
      <c r="Y143" s="1" t="s">
        <v>1119</v>
      </c>
      <c r="Z143">
        <v>131.90700000000001</v>
      </c>
      <c r="AA143" s="1" t="s">
        <v>1120</v>
      </c>
      <c r="AB143">
        <v>108.46599999999999</v>
      </c>
      <c r="AC143" s="1" t="s">
        <v>1121</v>
      </c>
      <c r="AD143">
        <v>87</v>
      </c>
      <c r="AE143">
        <v>85</v>
      </c>
      <c r="AF143">
        <v>7.5328890000000001E-3</v>
      </c>
      <c r="AG143">
        <v>6.6047199999999995E-4</v>
      </c>
      <c r="AH143">
        <f>train_data[[#This Row],[Fraction of locally unvoiced frames2]]/100</f>
        <v>0.24096000000000001</v>
      </c>
      <c r="AI143">
        <v>24.096</v>
      </c>
      <c r="AJ143">
        <v>1</v>
      </c>
      <c r="AK143">
        <f>train_data[[#This Row],[Degree of voice breaks2]]/100</f>
        <v>4.7E-2</v>
      </c>
      <c r="AL143">
        <v>4.7</v>
      </c>
      <c r="AM143">
        <v>46</v>
      </c>
      <c r="AN143">
        <v>1</v>
      </c>
    </row>
    <row r="144" spans="1:40" x14ac:dyDescent="0.3">
      <c r="A144">
        <v>6</v>
      </c>
      <c r="B144">
        <f>train_data[[#This Row],[Jitter(local)2]]/100</f>
        <v>1.1950000000000001E-2</v>
      </c>
      <c r="C144">
        <v>1.1950000000000001</v>
      </c>
      <c r="D144">
        <v>8.9893000000000001E-5</v>
      </c>
      <c r="E144">
        <f>train_data[[#This Row],[Jitter (rap)22]]/100</f>
        <v>5.9800000000000001E-3</v>
      </c>
      <c r="F144">
        <v>0.59799999999999998</v>
      </c>
      <c r="G144">
        <f>train_data[[#This Row],[Jitter (ppq5)2]]/100</f>
        <v>6.1900000000000002E-3</v>
      </c>
      <c r="H144">
        <v>0.61899999999999999</v>
      </c>
      <c r="I144">
        <f>train_data[[#This Row],[Jitter (ddp)2]]/100</f>
        <v>1.7950000000000001E-2</v>
      </c>
      <c r="J144" s="1" t="s">
        <v>1122</v>
      </c>
      <c r="K144" s="1">
        <f>train_data[[#This Row],[Shimmer (local)2]]/100</f>
        <v>0.17899999999999999</v>
      </c>
      <c r="L144" s="1" t="s">
        <v>1123</v>
      </c>
      <c r="M144">
        <v>1.64</v>
      </c>
      <c r="N144">
        <f>train_data[[#This Row],[Shimmer (apq3)2]]/100</f>
        <v>4.6740000000000004E-2</v>
      </c>
      <c r="O144">
        <v>4.6740000000000004</v>
      </c>
      <c r="P144">
        <f>train_data[[#This Row],[Shimmer (apq5)2]]/100</f>
        <v>8.9939999999999992E-2</v>
      </c>
      <c r="Q144" s="1" t="s">
        <v>82</v>
      </c>
      <c r="R144" s="1">
        <f>train_data[[#This Row],[Shimmer (apq11)2]]/100</f>
        <v>0.25529000000000002</v>
      </c>
      <c r="S144" s="1" t="s">
        <v>1124</v>
      </c>
      <c r="T144" s="1">
        <f>train_data[[#This Row],[Shimmer (dda)2]]/100</f>
        <v>0.14022999999999999</v>
      </c>
      <c r="U144" s="1" t="s">
        <v>1125</v>
      </c>
      <c r="V144">
        <v>0.92139199999999999</v>
      </c>
      <c r="W144">
        <v>8.7842000000000003E-2</v>
      </c>
      <c r="X144">
        <v>11.397</v>
      </c>
      <c r="Y144" s="1" t="s">
        <v>1126</v>
      </c>
      <c r="Z144">
        <v>132.547</v>
      </c>
      <c r="AA144" s="1" t="s">
        <v>1127</v>
      </c>
      <c r="AB144">
        <v>129.87899999999999</v>
      </c>
      <c r="AC144" s="1" t="s">
        <v>1128</v>
      </c>
      <c r="AD144">
        <v>24</v>
      </c>
      <c r="AE144">
        <v>23</v>
      </c>
      <c r="AF144">
        <v>7.5214319999999998E-3</v>
      </c>
      <c r="AG144">
        <v>1.0300499999999999E-4</v>
      </c>
      <c r="AH144">
        <f>train_data[[#This Row],[Fraction of locally unvoiced frames2]]/100</f>
        <v>0</v>
      </c>
      <c r="AI144">
        <v>0</v>
      </c>
      <c r="AJ144">
        <v>0</v>
      </c>
      <c r="AK144">
        <f>train_data[[#This Row],[Degree of voice breaks2]]/100</f>
        <v>0</v>
      </c>
      <c r="AL144">
        <v>0</v>
      </c>
      <c r="AM144">
        <v>46</v>
      </c>
      <c r="AN144">
        <v>1</v>
      </c>
    </row>
    <row r="145" spans="1:40" x14ac:dyDescent="0.3">
      <c r="A145">
        <v>6</v>
      </c>
      <c r="B145">
        <f>train_data[[#This Row],[Jitter(local)2]]/100</f>
        <v>2.9449999999999997E-2</v>
      </c>
      <c r="C145">
        <v>2.9449999999999998</v>
      </c>
      <c r="D145">
        <v>2.06307E-4</v>
      </c>
      <c r="E145">
        <f>train_data[[#This Row],[Jitter (rap)22]]/100</f>
        <v>1.2849999999999999E-2</v>
      </c>
      <c r="F145">
        <v>1.2849999999999999</v>
      </c>
      <c r="G145">
        <f>train_data[[#This Row],[Jitter (ppq5)2]]/100</f>
        <v>1.4690000000000002E-2</v>
      </c>
      <c r="H145">
        <v>1.4690000000000001</v>
      </c>
      <c r="I145">
        <f>train_data[[#This Row],[Jitter (ddp)2]]/100</f>
        <v>3.8559999999999997E-2</v>
      </c>
      <c r="J145" s="1" t="s">
        <v>1129</v>
      </c>
      <c r="K145" s="1">
        <f>train_data[[#This Row],[Shimmer (local)2]]/100</f>
        <v>0.13835</v>
      </c>
      <c r="L145" s="1" t="s">
        <v>1130</v>
      </c>
      <c r="M145">
        <v>1.369</v>
      </c>
      <c r="N145">
        <f>train_data[[#This Row],[Shimmer (apq3)2]]/100</f>
        <v>5.3380000000000004E-2</v>
      </c>
      <c r="O145">
        <v>5.3380000000000001</v>
      </c>
      <c r="P145">
        <f>train_data[[#This Row],[Shimmer (apq5)2]]/100</f>
        <v>9.1859999999999997E-2</v>
      </c>
      <c r="Q145" s="1" t="s">
        <v>1131</v>
      </c>
      <c r="R145" s="1">
        <f>train_data[[#This Row],[Shimmer (apq11)2]]/100</f>
        <v>0.14962</v>
      </c>
      <c r="S145" s="1" t="s">
        <v>1132</v>
      </c>
      <c r="T145" s="1">
        <f>train_data[[#This Row],[Shimmer (dda)2]]/100</f>
        <v>0.16013000000000002</v>
      </c>
      <c r="U145" s="1" t="s">
        <v>1133</v>
      </c>
      <c r="V145">
        <v>0.84908700000000004</v>
      </c>
      <c r="W145">
        <v>0.215229</v>
      </c>
      <c r="X145">
        <v>9.2059999999999995</v>
      </c>
      <c r="Y145" s="1" t="s">
        <v>1134</v>
      </c>
      <c r="Z145">
        <v>142.953</v>
      </c>
      <c r="AA145" s="1" t="s">
        <v>1135</v>
      </c>
      <c r="AB145">
        <v>106.09699999999999</v>
      </c>
      <c r="AC145" s="1" t="s">
        <v>1136</v>
      </c>
      <c r="AD145">
        <v>164</v>
      </c>
      <c r="AE145">
        <v>159</v>
      </c>
      <c r="AF145">
        <v>7.0061480000000002E-3</v>
      </c>
      <c r="AG145">
        <v>6.7717700000000005E-4</v>
      </c>
      <c r="AH145">
        <f>train_data[[#This Row],[Fraction of locally unvoiced frames2]]/100</f>
        <v>0.53461999999999998</v>
      </c>
      <c r="AI145">
        <v>53.462000000000003</v>
      </c>
      <c r="AJ145">
        <v>4</v>
      </c>
      <c r="AK145">
        <f>train_data[[#This Row],[Degree of voice breaks2]]/100</f>
        <v>0.49264000000000002</v>
      </c>
      <c r="AL145">
        <v>49.264000000000003</v>
      </c>
      <c r="AM145">
        <v>46</v>
      </c>
      <c r="AN145">
        <v>1</v>
      </c>
    </row>
    <row r="146" spans="1:40" x14ac:dyDescent="0.3">
      <c r="A146">
        <v>6</v>
      </c>
      <c r="B146">
        <f>train_data[[#This Row],[Jitter(local)2]]/100</f>
        <v>1.47E-2</v>
      </c>
      <c r="C146">
        <v>1.47</v>
      </c>
      <c r="D146">
        <v>1.1182E-4</v>
      </c>
      <c r="E146">
        <f>train_data[[#This Row],[Jitter (rap)22]]/100</f>
        <v>6.5100000000000002E-3</v>
      </c>
      <c r="F146">
        <v>0.65100000000000002</v>
      </c>
      <c r="G146">
        <f>train_data[[#This Row],[Jitter (ppq5)2]]/100</f>
        <v>7.5300000000000002E-3</v>
      </c>
      <c r="H146">
        <v>0.753</v>
      </c>
      <c r="I146">
        <f>train_data[[#This Row],[Jitter (ddp)2]]/100</f>
        <v>1.9539999999999998E-2</v>
      </c>
      <c r="J146" s="1" t="s">
        <v>1137</v>
      </c>
      <c r="K146" s="1">
        <f>train_data[[#This Row],[Shimmer (local)2]]/100</f>
        <v>0.12119999999999999</v>
      </c>
      <c r="L146" s="1" t="s">
        <v>1138</v>
      </c>
      <c r="M146">
        <v>1.111</v>
      </c>
      <c r="N146">
        <f>train_data[[#This Row],[Shimmer (apq3)2]]/100</f>
        <v>4.6730000000000001E-2</v>
      </c>
      <c r="O146">
        <v>4.673</v>
      </c>
      <c r="P146">
        <f>train_data[[#This Row],[Shimmer (apq5)2]]/100</f>
        <v>7.0800000000000002E-2</v>
      </c>
      <c r="Q146" s="1" t="s">
        <v>1139</v>
      </c>
      <c r="R146" s="1">
        <f>train_data[[#This Row],[Shimmer (apq11)2]]/100</f>
        <v>0.11967</v>
      </c>
      <c r="S146" s="1" t="s">
        <v>1140</v>
      </c>
      <c r="T146" s="1">
        <f>train_data[[#This Row],[Shimmer (dda)2]]/100</f>
        <v>0.14019999999999999</v>
      </c>
      <c r="U146" s="1" t="s">
        <v>1141</v>
      </c>
      <c r="V146">
        <v>0.92584599999999995</v>
      </c>
      <c r="W146">
        <v>0.108413</v>
      </c>
      <c r="X146">
        <v>12.632999999999999</v>
      </c>
      <c r="Y146" s="1" t="s">
        <v>1142</v>
      </c>
      <c r="Z146">
        <v>131.38800000000001</v>
      </c>
      <c r="AA146" s="1" t="s">
        <v>1143</v>
      </c>
      <c r="AB146">
        <v>114.71599999999999</v>
      </c>
      <c r="AC146" s="1" t="s">
        <v>1144</v>
      </c>
      <c r="AD146">
        <v>151</v>
      </c>
      <c r="AE146">
        <v>148</v>
      </c>
      <c r="AF146">
        <v>7.6045230000000002E-3</v>
      </c>
      <c r="AG146">
        <v>4.6297500000000002E-4</v>
      </c>
      <c r="AH146">
        <f>train_data[[#This Row],[Fraction of locally unvoiced frames2]]/100</f>
        <v>1.7390000000000003E-2</v>
      </c>
      <c r="AI146">
        <v>1.7390000000000001</v>
      </c>
      <c r="AJ146">
        <v>0</v>
      </c>
      <c r="AK146">
        <f>train_data[[#This Row],[Degree of voice breaks2]]/100</f>
        <v>0</v>
      </c>
      <c r="AL146">
        <v>0</v>
      </c>
      <c r="AM146">
        <v>46</v>
      </c>
      <c r="AN146">
        <v>1</v>
      </c>
    </row>
    <row r="147" spans="1:40" x14ac:dyDescent="0.3">
      <c r="A147">
        <v>6</v>
      </c>
      <c r="B147">
        <f>train_data[[#This Row],[Jitter(local)2]]/100</f>
        <v>3.9489999999999997E-2</v>
      </c>
      <c r="C147">
        <v>3.9489999999999998</v>
      </c>
      <c r="D147">
        <v>2.6791E-4</v>
      </c>
      <c r="E147">
        <f>train_data[[#This Row],[Jitter (rap)22]]/100</f>
        <v>2.0760000000000001E-2</v>
      </c>
      <c r="F147">
        <v>2.0760000000000001</v>
      </c>
      <c r="G147">
        <f>train_data[[#This Row],[Jitter (ppq5)2]]/100</f>
        <v>2.4399999999999998E-2</v>
      </c>
      <c r="H147">
        <v>2.44</v>
      </c>
      <c r="I147">
        <f>train_data[[#This Row],[Jitter (ddp)2]]/100</f>
        <v>6.2289999999999998E-2</v>
      </c>
      <c r="J147" s="1" t="s">
        <v>1145</v>
      </c>
      <c r="K147" s="1">
        <f>train_data[[#This Row],[Shimmer (local)2]]/100</f>
        <v>0.18137</v>
      </c>
      <c r="L147" s="1" t="s">
        <v>1146</v>
      </c>
      <c r="M147">
        <v>1.5840000000000001</v>
      </c>
      <c r="N147">
        <f>train_data[[#This Row],[Shimmer (apq3)2]]/100</f>
        <v>6.7290000000000003E-2</v>
      </c>
      <c r="O147">
        <v>6.7290000000000001</v>
      </c>
      <c r="P147">
        <f>train_data[[#This Row],[Shimmer (apq5)2]]/100</f>
        <v>0.11627999999999999</v>
      </c>
      <c r="Q147" s="1" t="s">
        <v>1147</v>
      </c>
      <c r="R147" s="1">
        <f>train_data[[#This Row],[Shimmer (apq11)2]]/100</f>
        <v>0.26527999999999996</v>
      </c>
      <c r="S147" s="1" t="s">
        <v>1148</v>
      </c>
      <c r="T147" s="1">
        <f>train_data[[#This Row],[Shimmer (dda)2]]/100</f>
        <v>0.20187999999999998</v>
      </c>
      <c r="U147" s="1" t="s">
        <v>1149</v>
      </c>
      <c r="V147">
        <v>0.82192699999999996</v>
      </c>
      <c r="W147">
        <v>0.285327</v>
      </c>
      <c r="X147">
        <v>8.7070000000000007</v>
      </c>
      <c r="Y147" s="1" t="s">
        <v>1150</v>
      </c>
      <c r="Z147">
        <v>146.251</v>
      </c>
      <c r="AA147" s="1" t="s">
        <v>1151</v>
      </c>
      <c r="AB147">
        <v>108.434</v>
      </c>
      <c r="AC147" s="1" t="s">
        <v>1152</v>
      </c>
      <c r="AD147">
        <v>171</v>
      </c>
      <c r="AE147">
        <v>166</v>
      </c>
      <c r="AF147">
        <v>6.7836040000000004E-3</v>
      </c>
      <c r="AG147">
        <v>1.8533779999999999E-3</v>
      </c>
      <c r="AH147">
        <f>train_data[[#This Row],[Fraction of locally unvoiced frames2]]/100</f>
        <v>0.33136000000000004</v>
      </c>
      <c r="AI147">
        <v>33.136000000000003</v>
      </c>
      <c r="AJ147">
        <v>4</v>
      </c>
      <c r="AK147">
        <f>train_data[[#This Row],[Degree of voice breaks2]]/100</f>
        <v>0.21454999999999999</v>
      </c>
      <c r="AL147">
        <v>21.454999999999998</v>
      </c>
      <c r="AM147">
        <v>46</v>
      </c>
      <c r="AN147">
        <v>1</v>
      </c>
    </row>
    <row r="148" spans="1:40" x14ac:dyDescent="0.3">
      <c r="A148">
        <v>6</v>
      </c>
      <c r="B148">
        <f>train_data[[#This Row],[Jitter(local)2]]/100</f>
        <v>4.0770000000000001E-2</v>
      </c>
      <c r="C148">
        <v>4.077</v>
      </c>
      <c r="D148">
        <v>2.9529300000000002E-4</v>
      </c>
      <c r="E148">
        <f>train_data[[#This Row],[Jitter (rap)22]]/100</f>
        <v>2.078E-2</v>
      </c>
      <c r="F148">
        <v>2.0779999999999998</v>
      </c>
      <c r="G148">
        <f>train_data[[#This Row],[Jitter (ppq5)2]]/100</f>
        <v>2.2780000000000002E-2</v>
      </c>
      <c r="H148">
        <v>2.278</v>
      </c>
      <c r="I148">
        <f>train_data[[#This Row],[Jitter (ddp)2]]/100</f>
        <v>6.2350000000000003E-2</v>
      </c>
      <c r="J148" s="1" t="s">
        <v>1153</v>
      </c>
      <c r="K148" s="1">
        <f>train_data[[#This Row],[Shimmer (local)2]]/100</f>
        <v>0.1845</v>
      </c>
      <c r="L148" s="1" t="s">
        <v>1154</v>
      </c>
      <c r="M148">
        <v>1.663</v>
      </c>
      <c r="N148">
        <f>train_data[[#This Row],[Shimmer (apq3)2]]/100</f>
        <v>6.8010000000000001E-2</v>
      </c>
      <c r="O148">
        <v>6.8010000000000002</v>
      </c>
      <c r="P148">
        <f>train_data[[#This Row],[Shimmer (apq5)2]]/100</f>
        <v>0.10764</v>
      </c>
      <c r="Q148" s="1" t="s">
        <v>1155</v>
      </c>
      <c r="R148" s="1">
        <f>train_data[[#This Row],[Shimmer (apq11)2]]/100</f>
        <v>0.21815000000000001</v>
      </c>
      <c r="S148" s="1" t="s">
        <v>1156</v>
      </c>
      <c r="T148" s="1">
        <f>train_data[[#This Row],[Shimmer (dda)2]]/100</f>
        <v>0.20402000000000001</v>
      </c>
      <c r="U148" s="1" t="s">
        <v>1157</v>
      </c>
      <c r="V148">
        <v>0.78901399999999999</v>
      </c>
      <c r="W148">
        <v>0.33303100000000002</v>
      </c>
      <c r="X148">
        <v>7.0789999999999997</v>
      </c>
      <c r="Y148" s="1" t="s">
        <v>1158</v>
      </c>
      <c r="Z148">
        <v>138.09</v>
      </c>
      <c r="AA148" s="1" t="s">
        <v>1159</v>
      </c>
      <c r="AB148">
        <v>119.11499999999999</v>
      </c>
      <c r="AC148" s="1" t="s">
        <v>1160</v>
      </c>
      <c r="AD148">
        <v>153</v>
      </c>
      <c r="AE148">
        <v>141</v>
      </c>
      <c r="AF148">
        <v>7.2430469999999999E-3</v>
      </c>
      <c r="AG148">
        <v>7.3271199999999995E-4</v>
      </c>
      <c r="AH148">
        <f>train_data[[#This Row],[Fraction of locally unvoiced frames2]]/100</f>
        <v>0.35911999999999999</v>
      </c>
      <c r="AI148">
        <v>35.911999999999999</v>
      </c>
      <c r="AJ148">
        <v>4</v>
      </c>
      <c r="AK148">
        <f>train_data[[#This Row],[Degree of voice breaks2]]/100</f>
        <v>0.33264000000000005</v>
      </c>
      <c r="AL148">
        <v>33.264000000000003</v>
      </c>
      <c r="AM148">
        <v>46</v>
      </c>
      <c r="AN148">
        <v>1</v>
      </c>
    </row>
    <row r="149" spans="1:40" x14ac:dyDescent="0.3">
      <c r="A149">
        <v>6</v>
      </c>
      <c r="B149">
        <f>train_data[[#This Row],[Jitter(local)2]]/100</f>
        <v>4.3380000000000002E-2</v>
      </c>
      <c r="C149">
        <v>4.3380000000000001</v>
      </c>
      <c r="D149">
        <v>3.23565E-4</v>
      </c>
      <c r="E149">
        <f>train_data[[#This Row],[Jitter (rap)22]]/100</f>
        <v>2.0579999999999998E-2</v>
      </c>
      <c r="F149">
        <v>2.0579999999999998</v>
      </c>
      <c r="G149">
        <f>train_data[[#This Row],[Jitter (ppq5)2]]/100</f>
        <v>2.0899999999999998E-2</v>
      </c>
      <c r="H149">
        <v>2.09</v>
      </c>
      <c r="I149">
        <f>train_data[[#This Row],[Jitter (ddp)2]]/100</f>
        <v>6.1749999999999999E-2</v>
      </c>
      <c r="J149" s="1" t="s">
        <v>13</v>
      </c>
      <c r="K149" s="1">
        <f>train_data[[#This Row],[Shimmer (local)2]]/100</f>
        <v>0.21783000000000002</v>
      </c>
      <c r="L149" s="1" t="s">
        <v>1161</v>
      </c>
      <c r="M149">
        <v>1.8129999999999999</v>
      </c>
      <c r="N149">
        <f>train_data[[#This Row],[Shimmer (apq3)2]]/100</f>
        <v>7.4160000000000004E-2</v>
      </c>
      <c r="O149">
        <v>7.4160000000000004</v>
      </c>
      <c r="P149">
        <f>train_data[[#This Row],[Shimmer (apq5)2]]/100</f>
        <v>0.16570000000000001</v>
      </c>
      <c r="Q149" s="1" t="s">
        <v>1162</v>
      </c>
      <c r="R149" s="1">
        <f>train_data[[#This Row],[Shimmer (apq11)2]]/100</f>
        <v>0.44764000000000004</v>
      </c>
      <c r="S149" s="1" t="s">
        <v>1163</v>
      </c>
      <c r="T149" s="1">
        <f>train_data[[#This Row],[Shimmer (dda)2]]/100</f>
        <v>0.22248000000000001</v>
      </c>
      <c r="U149" s="1" t="s">
        <v>1164</v>
      </c>
      <c r="V149">
        <v>0.757656</v>
      </c>
      <c r="W149">
        <v>0.43888199999999999</v>
      </c>
      <c r="X149">
        <v>6.0010000000000003</v>
      </c>
      <c r="Y149" s="1" t="s">
        <v>1165</v>
      </c>
      <c r="Z149">
        <v>134.29499999999999</v>
      </c>
      <c r="AA149" s="1" t="s">
        <v>1166</v>
      </c>
      <c r="AB149">
        <v>123.4</v>
      </c>
      <c r="AC149" s="1" t="s">
        <v>1167</v>
      </c>
      <c r="AD149">
        <v>51</v>
      </c>
      <c r="AE149">
        <v>49</v>
      </c>
      <c r="AF149">
        <v>7.4588110000000001E-3</v>
      </c>
      <c r="AG149">
        <v>4.6352699999999998E-4</v>
      </c>
      <c r="AH149">
        <f>train_data[[#This Row],[Fraction of locally unvoiced frames2]]/100</f>
        <v>0.21739</v>
      </c>
      <c r="AI149">
        <v>21.739000000000001</v>
      </c>
      <c r="AJ149">
        <v>0</v>
      </c>
      <c r="AK149">
        <f>train_data[[#This Row],[Degree of voice breaks2]]/100</f>
        <v>0</v>
      </c>
      <c r="AL149">
        <v>0</v>
      </c>
      <c r="AM149">
        <v>46</v>
      </c>
      <c r="AN149">
        <v>1</v>
      </c>
    </row>
    <row r="150" spans="1:40" x14ac:dyDescent="0.3">
      <c r="A150">
        <v>6</v>
      </c>
      <c r="B150">
        <f>train_data[[#This Row],[Jitter(local)2]]/100</f>
        <v>2.0230000000000001E-2</v>
      </c>
      <c r="C150">
        <v>2.0230000000000001</v>
      </c>
      <c r="D150">
        <v>1.6181100000000001E-4</v>
      </c>
      <c r="E150">
        <f>train_data[[#This Row],[Jitter (rap)22]]/100</f>
        <v>9.0399999999999994E-3</v>
      </c>
      <c r="F150">
        <v>0.90400000000000003</v>
      </c>
      <c r="G150">
        <f>train_data[[#This Row],[Jitter (ppq5)2]]/100</f>
        <v>1.157E-2</v>
      </c>
      <c r="H150">
        <v>1.157</v>
      </c>
      <c r="I150">
        <f>train_data[[#This Row],[Jitter (ddp)2]]/100</f>
        <v>2.7130000000000001E-2</v>
      </c>
      <c r="J150" s="1" t="s">
        <v>1168</v>
      </c>
      <c r="K150" s="1">
        <f>train_data[[#This Row],[Shimmer (local)2]]/100</f>
        <v>0.14244000000000001</v>
      </c>
      <c r="L150" s="1" t="s">
        <v>1169</v>
      </c>
      <c r="M150">
        <v>1.2909999999999999</v>
      </c>
      <c r="N150">
        <f>train_data[[#This Row],[Shimmer (apq3)2]]/100</f>
        <v>7.2739999999999999E-2</v>
      </c>
      <c r="O150">
        <v>7.274</v>
      </c>
      <c r="P150">
        <f>train_data[[#This Row],[Shimmer (apq5)2]]/100</f>
        <v>9.3200000000000005E-2</v>
      </c>
      <c r="Q150" s="1" t="s">
        <v>1170</v>
      </c>
      <c r="R150" s="1">
        <f>train_data[[#This Row],[Shimmer (apq11)2]]/100</f>
        <v>0.14367000000000002</v>
      </c>
      <c r="S150" s="1" t="s">
        <v>1171</v>
      </c>
      <c r="T150" s="1">
        <f>train_data[[#This Row],[Shimmer (dda)2]]/100</f>
        <v>0.21822</v>
      </c>
      <c r="U150" s="1" t="s">
        <v>1172</v>
      </c>
      <c r="V150">
        <v>0.92672399999999999</v>
      </c>
      <c r="W150">
        <v>0.100235</v>
      </c>
      <c r="X150">
        <v>12.747</v>
      </c>
      <c r="Y150" s="1" t="s">
        <v>1173</v>
      </c>
      <c r="Z150">
        <v>124.411</v>
      </c>
      <c r="AA150" s="1" t="s">
        <v>1174</v>
      </c>
      <c r="AB150">
        <v>113.19799999999999</v>
      </c>
      <c r="AC150" s="1" t="s">
        <v>1175</v>
      </c>
      <c r="AD150">
        <v>66</v>
      </c>
      <c r="AE150">
        <v>64</v>
      </c>
      <c r="AF150">
        <v>7.9983929999999995E-3</v>
      </c>
      <c r="AG150">
        <v>4.9040399999999995E-4</v>
      </c>
      <c r="AH150">
        <f>train_data[[#This Row],[Fraction of locally unvoiced frames2]]/100</f>
        <v>0</v>
      </c>
      <c r="AI150">
        <v>0</v>
      </c>
      <c r="AJ150">
        <v>1</v>
      </c>
      <c r="AK150">
        <f>train_data[[#This Row],[Degree of voice breaks2]]/100</f>
        <v>3.2259999999999997E-2</v>
      </c>
      <c r="AL150">
        <v>3.226</v>
      </c>
      <c r="AM150">
        <v>46</v>
      </c>
      <c r="AN150">
        <v>1</v>
      </c>
    </row>
    <row r="151" spans="1:40" x14ac:dyDescent="0.3">
      <c r="A151">
        <v>6</v>
      </c>
      <c r="B151">
        <f>train_data[[#This Row],[Jitter(local)2]]/100</f>
        <v>3.4349999999999999E-2</v>
      </c>
      <c r="C151">
        <v>3.4350000000000001</v>
      </c>
      <c r="D151">
        <v>2.7429400000000001E-4</v>
      </c>
      <c r="E151">
        <f>train_data[[#This Row],[Jitter (rap)22]]/100</f>
        <v>1.562E-2</v>
      </c>
      <c r="F151">
        <v>1.5620000000000001</v>
      </c>
      <c r="G151">
        <f>train_data[[#This Row],[Jitter (ppq5)2]]/100</f>
        <v>2.1070000000000002E-2</v>
      </c>
      <c r="H151">
        <v>2.1070000000000002</v>
      </c>
      <c r="I151">
        <f>train_data[[#This Row],[Jitter (ddp)2]]/100</f>
        <v>4.6870000000000002E-2</v>
      </c>
      <c r="J151" s="1" t="s">
        <v>1176</v>
      </c>
      <c r="K151" s="1">
        <f>train_data[[#This Row],[Shimmer (local)2]]/100</f>
        <v>0.15876999999999999</v>
      </c>
      <c r="L151" s="1" t="s">
        <v>1177</v>
      </c>
      <c r="M151">
        <v>1.575</v>
      </c>
      <c r="N151">
        <f>train_data[[#This Row],[Shimmer (apq3)2]]/100</f>
        <v>7.8509999999999996E-2</v>
      </c>
      <c r="O151">
        <v>7.851</v>
      </c>
      <c r="P151">
        <f>train_data[[#This Row],[Shimmer (apq5)2]]/100</f>
        <v>9.8569999999999991E-2</v>
      </c>
      <c r="Q151" s="1" t="s">
        <v>1178</v>
      </c>
      <c r="R151" s="1">
        <f>train_data[[#This Row],[Shimmer (apq11)2]]/100</f>
        <v>0.13014000000000001</v>
      </c>
      <c r="S151" s="1" t="s">
        <v>1179</v>
      </c>
      <c r="T151" s="1">
        <f>train_data[[#This Row],[Shimmer (dda)2]]/100</f>
        <v>0.23553999999999997</v>
      </c>
      <c r="U151" s="1" t="s">
        <v>1180</v>
      </c>
      <c r="V151">
        <v>0.82188000000000005</v>
      </c>
      <c r="W151">
        <v>0.26321499999999998</v>
      </c>
      <c r="X151">
        <v>8.6739999999999995</v>
      </c>
      <c r="Y151" s="1" t="s">
        <v>1181</v>
      </c>
      <c r="Z151">
        <v>125.715</v>
      </c>
      <c r="AA151" s="1" t="s">
        <v>1182</v>
      </c>
      <c r="AB151">
        <v>108.739</v>
      </c>
      <c r="AC151" s="1" t="s">
        <v>1183</v>
      </c>
      <c r="AD151">
        <v>62</v>
      </c>
      <c r="AE151">
        <v>59</v>
      </c>
      <c r="AF151">
        <v>7.9855710000000003E-3</v>
      </c>
      <c r="AG151">
        <v>5.7803100000000001E-4</v>
      </c>
      <c r="AH151">
        <f>train_data[[#This Row],[Fraction of locally unvoiced frames2]]/100</f>
        <v>0.20635000000000001</v>
      </c>
      <c r="AI151">
        <v>20.635000000000002</v>
      </c>
      <c r="AJ151">
        <v>2</v>
      </c>
      <c r="AK151">
        <f>train_data[[#This Row],[Degree of voice breaks2]]/100</f>
        <v>5.8019999999999995E-2</v>
      </c>
      <c r="AL151">
        <v>5.8019999999999996</v>
      </c>
      <c r="AM151">
        <v>46</v>
      </c>
      <c r="AN151">
        <v>1</v>
      </c>
    </row>
    <row r="152" spans="1:40" x14ac:dyDescent="0.3">
      <c r="A152">
        <v>6</v>
      </c>
      <c r="B152">
        <f>train_data[[#This Row],[Jitter(local)2]]/100</f>
        <v>3.2000000000000001E-2</v>
      </c>
      <c r="C152">
        <v>3.2</v>
      </c>
      <c r="D152">
        <v>2.42282E-4</v>
      </c>
      <c r="E152">
        <f>train_data[[#This Row],[Jitter (rap)22]]/100</f>
        <v>1.7819999999999999E-2</v>
      </c>
      <c r="F152">
        <v>1.782</v>
      </c>
      <c r="G152">
        <f>train_data[[#This Row],[Jitter (ppq5)2]]/100</f>
        <v>1.694E-2</v>
      </c>
      <c r="H152">
        <v>1.694</v>
      </c>
      <c r="I152">
        <f>train_data[[#This Row],[Jitter (ddp)2]]/100</f>
        <v>5.3449999999999998E-2</v>
      </c>
      <c r="J152" s="1" t="s">
        <v>1184</v>
      </c>
      <c r="K152" s="1">
        <f>train_data[[#This Row],[Shimmer (local)2]]/100</f>
        <v>0.13803000000000001</v>
      </c>
      <c r="L152" s="1" t="s">
        <v>1185</v>
      </c>
      <c r="M152">
        <v>1.31</v>
      </c>
      <c r="N152">
        <f>train_data[[#This Row],[Shimmer (apq3)2]]/100</f>
        <v>5.2000000000000005E-2</v>
      </c>
      <c r="O152">
        <v>5.2</v>
      </c>
      <c r="P152">
        <f>train_data[[#This Row],[Shimmer (apq5)2]]/100</f>
        <v>8.8200000000000001E-2</v>
      </c>
      <c r="Q152" s="1" t="s">
        <v>1186</v>
      </c>
      <c r="R152" s="1">
        <f>train_data[[#This Row],[Shimmer (apq11)2]]/100</f>
        <v>0.21068999999999999</v>
      </c>
      <c r="S152" s="1" t="s">
        <v>1187</v>
      </c>
      <c r="T152" s="1">
        <f>train_data[[#This Row],[Shimmer (dda)2]]/100</f>
        <v>0.15601000000000001</v>
      </c>
      <c r="U152" s="1" t="s">
        <v>1188</v>
      </c>
      <c r="V152">
        <v>0.83823400000000003</v>
      </c>
      <c r="W152">
        <v>0.22776199999999999</v>
      </c>
      <c r="X152">
        <v>8.4779999999999998</v>
      </c>
      <c r="Y152" s="1" t="s">
        <v>1189</v>
      </c>
      <c r="Z152">
        <v>132.511</v>
      </c>
      <c r="AA152" s="1" t="s">
        <v>1190</v>
      </c>
      <c r="AB152">
        <v>111.538</v>
      </c>
      <c r="AC152" s="1" t="s">
        <v>1191</v>
      </c>
      <c r="AD152">
        <v>69</v>
      </c>
      <c r="AE152">
        <v>67</v>
      </c>
      <c r="AF152">
        <v>7.5704470000000001E-3</v>
      </c>
      <c r="AG152">
        <v>5.0788199999999997E-4</v>
      </c>
      <c r="AH152">
        <f>train_data[[#This Row],[Fraction of locally unvoiced frames2]]/100</f>
        <v>8.9290000000000008E-2</v>
      </c>
      <c r="AI152">
        <v>8.9290000000000003</v>
      </c>
      <c r="AJ152">
        <v>1</v>
      </c>
      <c r="AK152">
        <f>train_data[[#This Row],[Degree of voice breaks2]]/100</f>
        <v>3.5299999999999998E-2</v>
      </c>
      <c r="AL152">
        <v>3.53</v>
      </c>
      <c r="AM152">
        <v>46</v>
      </c>
      <c r="AN152">
        <v>1</v>
      </c>
    </row>
    <row r="153" spans="1:40" x14ac:dyDescent="0.3">
      <c r="A153">
        <v>6</v>
      </c>
      <c r="B153">
        <f>train_data[[#This Row],[Jitter(local)2]]/100</f>
        <v>2.5550000000000003E-2</v>
      </c>
      <c r="C153">
        <v>2.5550000000000002</v>
      </c>
      <c r="D153">
        <v>1.8976099999999999E-4</v>
      </c>
      <c r="E153">
        <f>train_data[[#This Row],[Jitter (rap)22]]/100</f>
        <v>1.094E-2</v>
      </c>
      <c r="F153">
        <v>1.0940000000000001</v>
      </c>
      <c r="G153">
        <f>train_data[[#This Row],[Jitter (ppq5)2]]/100</f>
        <v>1.3129999999999999E-2</v>
      </c>
      <c r="H153">
        <v>1.3129999999999999</v>
      </c>
      <c r="I153">
        <f>train_data[[#This Row],[Jitter (ddp)2]]/100</f>
        <v>3.2820000000000002E-2</v>
      </c>
      <c r="J153" s="1" t="s">
        <v>1192</v>
      </c>
      <c r="K153" s="1">
        <f>train_data[[#This Row],[Shimmer (local)2]]/100</f>
        <v>0.14974000000000001</v>
      </c>
      <c r="L153" s="1" t="s">
        <v>1193</v>
      </c>
      <c r="M153">
        <v>1.431</v>
      </c>
      <c r="N153">
        <f>train_data[[#This Row],[Shimmer (apq3)2]]/100</f>
        <v>6.1660000000000006E-2</v>
      </c>
      <c r="O153">
        <v>6.1660000000000004</v>
      </c>
      <c r="P153">
        <f>train_data[[#This Row],[Shimmer (apq5)2]]/100</f>
        <v>8.1540000000000001E-2</v>
      </c>
      <c r="Q153" s="1" t="s">
        <v>1194</v>
      </c>
      <c r="R153" s="1">
        <f>train_data[[#This Row],[Shimmer (apq11)2]]/100</f>
        <v>0.14996000000000001</v>
      </c>
      <c r="S153" s="1" t="s">
        <v>1195</v>
      </c>
      <c r="T153" s="1">
        <f>train_data[[#This Row],[Shimmer (dda)2]]/100</f>
        <v>0.18497</v>
      </c>
      <c r="U153" s="1" t="s">
        <v>1196</v>
      </c>
      <c r="V153">
        <v>0.87389799999999995</v>
      </c>
      <c r="W153">
        <v>0.169017</v>
      </c>
      <c r="X153">
        <v>10.098000000000001</v>
      </c>
      <c r="Y153" s="1" t="s">
        <v>1197</v>
      </c>
      <c r="Z153">
        <v>134.87799999999999</v>
      </c>
      <c r="AA153" s="1" t="s">
        <v>1198</v>
      </c>
      <c r="AB153">
        <v>108.97799999999999</v>
      </c>
      <c r="AC153" s="1" t="s">
        <v>1199</v>
      </c>
      <c r="AD153">
        <v>63</v>
      </c>
      <c r="AE153">
        <v>60</v>
      </c>
      <c r="AF153">
        <v>7.427622E-3</v>
      </c>
      <c r="AG153">
        <v>5.9366400000000004E-4</v>
      </c>
      <c r="AH153">
        <f>train_data[[#This Row],[Fraction of locally unvoiced frames2]]/100</f>
        <v>0.24242</v>
      </c>
      <c r="AI153">
        <v>24.242000000000001</v>
      </c>
      <c r="AJ153">
        <v>2</v>
      </c>
      <c r="AK153">
        <f>train_data[[#This Row],[Degree of voice breaks2]]/100</f>
        <v>0.12705</v>
      </c>
      <c r="AL153">
        <v>12.705</v>
      </c>
      <c r="AM153">
        <v>46</v>
      </c>
      <c r="AN153">
        <v>1</v>
      </c>
    </row>
    <row r="154" spans="1:40" x14ac:dyDescent="0.3">
      <c r="A154">
        <v>6</v>
      </c>
      <c r="B154">
        <f>train_data[[#This Row],[Jitter(local)2]]/100</f>
        <v>2.239E-2</v>
      </c>
      <c r="C154">
        <v>2.2389999999999999</v>
      </c>
      <c r="D154">
        <v>1.6507699999999999E-4</v>
      </c>
      <c r="E154">
        <f>train_data[[#This Row],[Jitter (rap)22]]/100</f>
        <v>1.2430000000000002E-2</v>
      </c>
      <c r="F154">
        <v>1.2430000000000001</v>
      </c>
      <c r="G154">
        <f>train_data[[#This Row],[Jitter (ppq5)2]]/100</f>
        <v>1.0920000000000001E-2</v>
      </c>
      <c r="H154">
        <v>1.0920000000000001</v>
      </c>
      <c r="I154">
        <f>train_data[[#This Row],[Jitter (ddp)2]]/100</f>
        <v>3.73E-2</v>
      </c>
      <c r="J154" s="1" t="s">
        <v>1200</v>
      </c>
      <c r="K154" s="1">
        <f>train_data[[#This Row],[Shimmer (local)2]]/100</f>
        <v>0.14424000000000001</v>
      </c>
      <c r="L154" s="1" t="s">
        <v>1201</v>
      </c>
      <c r="M154">
        <v>1.3660000000000001</v>
      </c>
      <c r="N154">
        <f>train_data[[#This Row],[Shimmer (apq3)2]]/100</f>
        <v>5.117E-2</v>
      </c>
      <c r="O154">
        <v>5.117</v>
      </c>
      <c r="P154">
        <f>train_data[[#This Row],[Shimmer (apq5)2]]/100</f>
        <v>7.4509999999999993E-2</v>
      </c>
      <c r="Q154" s="1" t="s">
        <v>1202</v>
      </c>
      <c r="R154" s="1">
        <f>train_data[[#This Row],[Shimmer (apq11)2]]/100</f>
        <v>0.14257</v>
      </c>
      <c r="S154" s="1" t="s">
        <v>1203</v>
      </c>
      <c r="T154" s="1">
        <f>train_data[[#This Row],[Shimmer (dda)2]]/100</f>
        <v>0.1535</v>
      </c>
      <c r="U154" s="1" t="s">
        <v>1204</v>
      </c>
      <c r="V154">
        <v>0.89354800000000001</v>
      </c>
      <c r="W154">
        <v>0.139683</v>
      </c>
      <c r="X154">
        <v>11.266999999999999</v>
      </c>
      <c r="Y154" s="1" t="s">
        <v>1205</v>
      </c>
      <c r="Z154">
        <v>134.79300000000001</v>
      </c>
      <c r="AA154" s="1" t="s">
        <v>1206</v>
      </c>
      <c r="AB154">
        <v>117.952</v>
      </c>
      <c r="AC154" s="1" t="s">
        <v>1207</v>
      </c>
      <c r="AD154">
        <v>62</v>
      </c>
      <c r="AE154">
        <v>59</v>
      </c>
      <c r="AF154">
        <v>7.3732449999999996E-3</v>
      </c>
      <c r="AG154">
        <v>4.37813E-4</v>
      </c>
      <c r="AH154">
        <f>train_data[[#This Row],[Fraction of locally unvoiced frames2]]/100</f>
        <v>0.34783000000000003</v>
      </c>
      <c r="AI154">
        <v>34.783000000000001</v>
      </c>
      <c r="AJ154">
        <v>2</v>
      </c>
      <c r="AK154">
        <f>train_data[[#This Row],[Degree of voice breaks2]]/100</f>
        <v>0.25231000000000003</v>
      </c>
      <c r="AL154">
        <v>25.231000000000002</v>
      </c>
      <c r="AM154">
        <v>46</v>
      </c>
      <c r="AN154">
        <v>1</v>
      </c>
    </row>
    <row r="155" spans="1:40" x14ac:dyDescent="0.3">
      <c r="A155">
        <v>6</v>
      </c>
      <c r="B155">
        <f>train_data[[#This Row],[Jitter(local)2]]/100</f>
        <v>2.4889999999999999E-2</v>
      </c>
      <c r="C155">
        <v>2.4889999999999999</v>
      </c>
      <c r="D155">
        <v>1.82144E-4</v>
      </c>
      <c r="E155">
        <f>train_data[[#This Row],[Jitter (rap)22]]/100</f>
        <v>1.1899999999999999E-2</v>
      </c>
      <c r="F155">
        <v>1.19</v>
      </c>
      <c r="G155">
        <f>train_data[[#This Row],[Jitter (ppq5)2]]/100</f>
        <v>1.146E-2</v>
      </c>
      <c r="H155">
        <v>1.1459999999999999</v>
      </c>
      <c r="I155">
        <f>train_data[[#This Row],[Jitter (ddp)2]]/100</f>
        <v>3.569E-2</v>
      </c>
      <c r="J155" s="1" t="s">
        <v>1208</v>
      </c>
      <c r="K155" s="1">
        <f>train_data[[#This Row],[Shimmer (local)2]]/100</f>
        <v>0.13289999999999999</v>
      </c>
      <c r="L155" s="1" t="s">
        <v>1209</v>
      </c>
      <c r="M155">
        <v>1.25</v>
      </c>
      <c r="N155">
        <f>train_data[[#This Row],[Shimmer (apq3)2]]/100</f>
        <v>5.0010000000000006E-2</v>
      </c>
      <c r="O155">
        <v>5.0010000000000003</v>
      </c>
      <c r="P155">
        <f>train_data[[#This Row],[Shimmer (apq5)2]]/100</f>
        <v>7.3869999999999991E-2</v>
      </c>
      <c r="Q155" s="1" t="s">
        <v>1210</v>
      </c>
      <c r="R155" s="1">
        <f>train_data[[#This Row],[Shimmer (apq11)2]]/100</f>
        <v>0.18145</v>
      </c>
      <c r="S155" s="1" t="s">
        <v>1211</v>
      </c>
      <c r="T155" s="1">
        <f>train_data[[#This Row],[Shimmer (dda)2]]/100</f>
        <v>0.15004000000000001</v>
      </c>
      <c r="U155" s="1" t="s">
        <v>1212</v>
      </c>
      <c r="V155">
        <v>0.88366699999999998</v>
      </c>
      <c r="W155">
        <v>0.160751</v>
      </c>
      <c r="X155">
        <v>11.247</v>
      </c>
      <c r="Y155" s="1" t="s">
        <v>1213</v>
      </c>
      <c r="Z155">
        <v>136.328</v>
      </c>
      <c r="AA155" s="1" t="s">
        <v>1214</v>
      </c>
      <c r="AB155">
        <v>118.56399999999999</v>
      </c>
      <c r="AC155" s="1" t="s">
        <v>1215</v>
      </c>
      <c r="AD155">
        <v>65</v>
      </c>
      <c r="AE155">
        <v>63</v>
      </c>
      <c r="AF155">
        <v>7.3173279999999997E-3</v>
      </c>
      <c r="AG155">
        <v>5.4331500000000005E-4</v>
      </c>
      <c r="AH155">
        <f>train_data[[#This Row],[Fraction of locally unvoiced frames2]]/100</f>
        <v>0.11538</v>
      </c>
      <c r="AI155">
        <v>11.538</v>
      </c>
      <c r="AJ155">
        <v>1</v>
      </c>
      <c r="AK155">
        <f>train_data[[#This Row],[Degree of voice breaks2]]/100</f>
        <v>8.163999999999999E-2</v>
      </c>
      <c r="AL155">
        <v>8.1639999999999997</v>
      </c>
      <c r="AM155">
        <v>46</v>
      </c>
      <c r="AN155">
        <v>1</v>
      </c>
    </row>
    <row r="156" spans="1:40" x14ac:dyDescent="0.3">
      <c r="A156">
        <v>6</v>
      </c>
      <c r="B156">
        <f>train_data[[#This Row],[Jitter(local)2]]/100</f>
        <v>4.197E-2</v>
      </c>
      <c r="C156">
        <v>4.1970000000000001</v>
      </c>
      <c r="D156">
        <v>2.68206E-4</v>
      </c>
      <c r="E156">
        <f>train_data[[#This Row],[Jitter (rap)22]]/100</f>
        <v>2.2620000000000001E-2</v>
      </c>
      <c r="F156">
        <v>2.262</v>
      </c>
      <c r="G156">
        <f>train_data[[#This Row],[Jitter (ppq5)2]]/100</f>
        <v>2.4719999999999999E-2</v>
      </c>
      <c r="H156">
        <v>2.472</v>
      </c>
      <c r="I156">
        <f>train_data[[#This Row],[Jitter (ddp)2]]/100</f>
        <v>6.785999999999999E-2</v>
      </c>
      <c r="J156" s="1" t="s">
        <v>1216</v>
      </c>
      <c r="K156" s="1">
        <f>train_data[[#This Row],[Shimmer (local)2]]/100</f>
        <v>0.15990000000000001</v>
      </c>
      <c r="L156" s="1" t="s">
        <v>364</v>
      </c>
      <c r="M156">
        <v>1.4390000000000001</v>
      </c>
      <c r="N156">
        <f>train_data[[#This Row],[Shimmer (apq3)2]]/100</f>
        <v>8.7669999999999998E-2</v>
      </c>
      <c r="O156">
        <v>8.7669999999999995</v>
      </c>
      <c r="P156">
        <f>train_data[[#This Row],[Shimmer (apq5)2]]/100</f>
        <v>0.11074000000000001</v>
      </c>
      <c r="Q156" s="1" t="s">
        <v>1217</v>
      </c>
      <c r="R156" s="1">
        <f>train_data[[#This Row],[Shimmer (apq11)2]]/100</f>
        <v>0.25052000000000002</v>
      </c>
      <c r="S156" s="1" t="s">
        <v>1218</v>
      </c>
      <c r="T156" s="1">
        <f>train_data[[#This Row],[Shimmer (dda)2]]/100</f>
        <v>0.26300000000000001</v>
      </c>
      <c r="U156" s="1" t="s">
        <v>1219</v>
      </c>
      <c r="V156">
        <v>0.761019</v>
      </c>
      <c r="W156">
        <v>0.40199499999999999</v>
      </c>
      <c r="X156">
        <v>7.0060000000000002</v>
      </c>
      <c r="Y156" s="1" t="s">
        <v>1220</v>
      </c>
      <c r="Z156">
        <v>161.12200000000001</v>
      </c>
      <c r="AA156" s="1" t="s">
        <v>1221</v>
      </c>
      <c r="AB156">
        <v>111.345</v>
      </c>
      <c r="AC156" s="1" t="s">
        <v>1222</v>
      </c>
      <c r="AD156">
        <v>99</v>
      </c>
      <c r="AE156">
        <v>93</v>
      </c>
      <c r="AF156">
        <v>6.3909309999999999E-3</v>
      </c>
      <c r="AG156">
        <v>1.9506669999999999E-3</v>
      </c>
      <c r="AH156">
        <f>train_data[[#This Row],[Fraction of locally unvoiced frames2]]/100</f>
        <v>0.13433</v>
      </c>
      <c r="AI156">
        <v>13.433</v>
      </c>
      <c r="AJ156">
        <v>2</v>
      </c>
      <c r="AK156">
        <f>train_data[[#This Row],[Degree of voice breaks2]]/100</f>
        <v>7.2309999999999999E-2</v>
      </c>
      <c r="AL156">
        <v>7.2309999999999999</v>
      </c>
      <c r="AM156">
        <v>46</v>
      </c>
      <c r="AN156">
        <v>1</v>
      </c>
    </row>
    <row r="157" spans="1:40" x14ac:dyDescent="0.3">
      <c r="A157">
        <v>6</v>
      </c>
      <c r="B157">
        <f>train_data[[#This Row],[Jitter(local)2]]/100</f>
        <v>3.4259999999999999E-2</v>
      </c>
      <c r="C157">
        <v>3.4260000000000002</v>
      </c>
      <c r="D157">
        <v>2.5885699999999998E-4</v>
      </c>
      <c r="E157">
        <f>train_data[[#This Row],[Jitter (rap)22]]/100</f>
        <v>1.7649999999999999E-2</v>
      </c>
      <c r="F157">
        <v>1.7649999999999999</v>
      </c>
      <c r="G157">
        <f>train_data[[#This Row],[Jitter (ppq5)2]]/100</f>
        <v>1.9799999999999998E-2</v>
      </c>
      <c r="H157">
        <v>1.98</v>
      </c>
      <c r="I157">
        <f>train_data[[#This Row],[Jitter (ddp)2]]/100</f>
        <v>5.2949999999999997E-2</v>
      </c>
      <c r="J157" s="1" t="s">
        <v>1223</v>
      </c>
      <c r="K157" s="1">
        <f>train_data[[#This Row],[Shimmer (local)2]]/100</f>
        <v>0.12803</v>
      </c>
      <c r="L157" s="1" t="s">
        <v>1224</v>
      </c>
      <c r="M157">
        <v>1.165</v>
      </c>
      <c r="N157">
        <f>train_data[[#This Row],[Shimmer (apq3)2]]/100</f>
        <v>6.3240000000000005E-2</v>
      </c>
      <c r="O157">
        <v>6.3239999999999998</v>
      </c>
      <c r="P157">
        <f>train_data[[#This Row],[Shimmer (apq5)2]]/100</f>
        <v>8.0149999999999999E-2</v>
      </c>
      <c r="Q157" s="1" t="s">
        <v>1225</v>
      </c>
      <c r="R157" s="1">
        <f>train_data[[#This Row],[Shimmer (apq11)2]]/100</f>
        <v>0.1457</v>
      </c>
      <c r="S157" s="1" t="s">
        <v>1226</v>
      </c>
      <c r="T157" s="1">
        <f>train_data[[#This Row],[Shimmer (dda)2]]/100</f>
        <v>0.18970999999999999</v>
      </c>
      <c r="U157" s="1" t="s">
        <v>1227</v>
      </c>
      <c r="V157">
        <v>0.85657499999999998</v>
      </c>
      <c r="W157">
        <v>0.22861300000000001</v>
      </c>
      <c r="X157">
        <v>10.651</v>
      </c>
      <c r="Y157" s="1" t="s">
        <v>1228</v>
      </c>
      <c r="Z157">
        <v>133.501</v>
      </c>
      <c r="AA157" s="1" t="s">
        <v>1229</v>
      </c>
      <c r="AB157">
        <v>106.351</v>
      </c>
      <c r="AC157" s="1" t="s">
        <v>1230</v>
      </c>
      <c r="AD157">
        <v>66</v>
      </c>
      <c r="AE157">
        <v>65</v>
      </c>
      <c r="AF157">
        <v>7.5558999999999999E-3</v>
      </c>
      <c r="AG157">
        <v>5.8215899999999995E-4</v>
      </c>
      <c r="AH157">
        <f>train_data[[#This Row],[Fraction of locally unvoiced frames2]]/100</f>
        <v>0.19672000000000001</v>
      </c>
      <c r="AI157">
        <v>19.672000000000001</v>
      </c>
      <c r="AJ157">
        <v>0</v>
      </c>
      <c r="AK157">
        <f>train_data[[#This Row],[Degree of voice breaks2]]/100</f>
        <v>0</v>
      </c>
      <c r="AL157">
        <v>0</v>
      </c>
      <c r="AM157">
        <v>46</v>
      </c>
      <c r="AN157">
        <v>1</v>
      </c>
    </row>
    <row r="158" spans="1:40" x14ac:dyDescent="0.3">
      <c r="A158">
        <v>7</v>
      </c>
      <c r="B158">
        <f>train_data[[#This Row],[Jitter(local)2]]/100</f>
        <v>6.3E-3</v>
      </c>
      <c r="C158">
        <v>0.63</v>
      </c>
      <c r="D158">
        <v>4.1977000000000001E-5</v>
      </c>
      <c r="E158">
        <f>train_data[[#This Row],[Jitter (rap)22]]/100</f>
        <v>1.92E-3</v>
      </c>
      <c r="F158">
        <v>0.192</v>
      </c>
      <c r="G158">
        <f>train_data[[#This Row],[Jitter (ppq5)2]]/100</f>
        <v>2.5100000000000001E-3</v>
      </c>
      <c r="H158">
        <v>0.251</v>
      </c>
      <c r="I158">
        <f>train_data[[#This Row],[Jitter (ddp)2]]/100</f>
        <v>5.7599999999999995E-3</v>
      </c>
      <c r="J158" s="1" t="s">
        <v>1231</v>
      </c>
      <c r="K158" s="1">
        <f>train_data[[#This Row],[Shimmer (local)2]]/100</f>
        <v>5.6590000000000001E-2</v>
      </c>
      <c r="L158" s="1" t="s">
        <v>1232</v>
      </c>
      <c r="M158">
        <v>0.54700000000000004</v>
      </c>
      <c r="N158">
        <f>train_data[[#This Row],[Shimmer (apq3)2]]/100</f>
        <v>2.5459999999999997E-2</v>
      </c>
      <c r="O158">
        <v>2.5459999999999998</v>
      </c>
      <c r="P158">
        <f>train_data[[#This Row],[Shimmer (apq5)2]]/100</f>
        <v>3.4540000000000001E-2</v>
      </c>
      <c r="Q158" s="1" t="s">
        <v>1233</v>
      </c>
      <c r="R158" s="1">
        <f>train_data[[#This Row],[Shimmer (apq11)2]]/100</f>
        <v>5.0460000000000005E-2</v>
      </c>
      <c r="S158" s="1" t="s">
        <v>1234</v>
      </c>
      <c r="T158" s="1">
        <f>train_data[[#This Row],[Shimmer (dda)2]]/100</f>
        <v>7.6369999999999993E-2</v>
      </c>
      <c r="U158" s="1" t="s">
        <v>1235</v>
      </c>
      <c r="V158">
        <v>0.98148400000000002</v>
      </c>
      <c r="W158">
        <v>1.9480999999999998E-2</v>
      </c>
      <c r="X158">
        <v>18.186</v>
      </c>
      <c r="Y158" s="1" t="s">
        <v>1236</v>
      </c>
      <c r="Z158">
        <v>149.804</v>
      </c>
      <c r="AA158" s="1" t="s">
        <v>1237</v>
      </c>
      <c r="AB158">
        <v>139.21100000000001</v>
      </c>
      <c r="AC158" s="1" t="s">
        <v>1238</v>
      </c>
      <c r="AD158">
        <v>88</v>
      </c>
      <c r="AE158">
        <v>87</v>
      </c>
      <c r="AF158">
        <v>6.6632000000000002E-3</v>
      </c>
      <c r="AG158">
        <v>4.7787900000000001E-4</v>
      </c>
      <c r="AH158">
        <f>train_data[[#This Row],[Fraction of locally unvoiced frames2]]/100</f>
        <v>0</v>
      </c>
      <c r="AI158">
        <v>0</v>
      </c>
      <c r="AJ158">
        <v>0</v>
      </c>
      <c r="AK158">
        <f>train_data[[#This Row],[Degree of voice breaks2]]/100</f>
        <v>0</v>
      </c>
      <c r="AL158">
        <v>0</v>
      </c>
      <c r="AM158">
        <v>40</v>
      </c>
      <c r="AN158">
        <v>1</v>
      </c>
    </row>
    <row r="159" spans="1:40" x14ac:dyDescent="0.3">
      <c r="A159">
        <v>7</v>
      </c>
      <c r="B159">
        <f>train_data[[#This Row],[Jitter(local)2]]/100</f>
        <v>6.0499999999999998E-3</v>
      </c>
      <c r="C159">
        <v>0.60499999999999998</v>
      </c>
      <c r="D159">
        <v>4.1829999999999998E-5</v>
      </c>
      <c r="E159">
        <f>train_data[[#This Row],[Jitter (rap)22]]/100</f>
        <v>3.0100000000000001E-3</v>
      </c>
      <c r="F159">
        <v>0.30099999999999999</v>
      </c>
      <c r="G159">
        <f>train_data[[#This Row],[Jitter (ppq5)2]]/100</f>
        <v>3.81E-3</v>
      </c>
      <c r="H159">
        <v>0.38100000000000001</v>
      </c>
      <c r="I159">
        <f>train_data[[#This Row],[Jitter (ddp)2]]/100</f>
        <v>9.0200000000000002E-3</v>
      </c>
      <c r="J159" s="1" t="s">
        <v>1239</v>
      </c>
      <c r="K159" s="1">
        <f>train_data[[#This Row],[Shimmer (local)2]]/100</f>
        <v>5.6230000000000002E-2</v>
      </c>
      <c r="L159" s="1" t="s">
        <v>1240</v>
      </c>
      <c r="M159">
        <v>0.56299999999999994</v>
      </c>
      <c r="N159">
        <f>train_data[[#This Row],[Shimmer (apq3)2]]/100</f>
        <v>2.7300000000000001E-2</v>
      </c>
      <c r="O159">
        <v>2.73</v>
      </c>
      <c r="P159">
        <f>train_data[[#This Row],[Shimmer (apq5)2]]/100</f>
        <v>3.8559999999999997E-2</v>
      </c>
      <c r="Q159" s="1" t="s">
        <v>1129</v>
      </c>
      <c r="R159" s="1">
        <f>train_data[[#This Row],[Shimmer (apq11)2]]/100</f>
        <v>5.3609999999999998E-2</v>
      </c>
      <c r="S159" s="1" t="s">
        <v>1241</v>
      </c>
      <c r="T159" s="1">
        <f>train_data[[#This Row],[Shimmer (dda)2]]/100</f>
        <v>8.1890000000000004E-2</v>
      </c>
      <c r="U159" s="1" t="s">
        <v>1242</v>
      </c>
      <c r="V159">
        <v>0.98069399999999995</v>
      </c>
      <c r="W159">
        <v>2.0157999999999999E-2</v>
      </c>
      <c r="X159">
        <v>19.010999999999999</v>
      </c>
      <c r="Y159" s="1" t="s">
        <v>1243</v>
      </c>
      <c r="Z159">
        <v>144.51300000000001</v>
      </c>
      <c r="AA159" s="1" t="s">
        <v>796</v>
      </c>
      <c r="AB159">
        <v>139.16999999999999</v>
      </c>
      <c r="AC159" s="1" t="s">
        <v>1244</v>
      </c>
      <c r="AD159">
        <v>62</v>
      </c>
      <c r="AE159">
        <v>61</v>
      </c>
      <c r="AF159">
        <v>6.9175670000000003E-3</v>
      </c>
      <c r="AG159">
        <v>2.5645099999999999E-4</v>
      </c>
      <c r="AH159">
        <f>train_data[[#This Row],[Fraction of locally unvoiced frames2]]/100</f>
        <v>0</v>
      </c>
      <c r="AI159">
        <v>0</v>
      </c>
      <c r="AJ159">
        <v>0</v>
      </c>
      <c r="AK159">
        <f>train_data[[#This Row],[Degree of voice breaks2]]/100</f>
        <v>0</v>
      </c>
      <c r="AL159">
        <v>0</v>
      </c>
      <c r="AM159">
        <v>40</v>
      </c>
      <c r="AN159">
        <v>1</v>
      </c>
    </row>
    <row r="160" spans="1:40" x14ac:dyDescent="0.3">
      <c r="A160">
        <v>7</v>
      </c>
      <c r="B160">
        <f>train_data[[#This Row],[Jitter(local)2]]/100</f>
        <v>9.8799999999999999E-3</v>
      </c>
      <c r="C160">
        <v>0.98799999999999999</v>
      </c>
      <c r="D160">
        <v>7.5279999999999998E-5</v>
      </c>
      <c r="E160">
        <f>train_data[[#This Row],[Jitter (rap)22]]/100</f>
        <v>5.3600000000000002E-3</v>
      </c>
      <c r="F160">
        <v>0.53600000000000003</v>
      </c>
      <c r="G160">
        <f>train_data[[#This Row],[Jitter (ppq5)2]]/100</f>
        <v>4.6500000000000005E-3</v>
      </c>
      <c r="H160">
        <v>0.46500000000000002</v>
      </c>
      <c r="I160">
        <f>train_data[[#This Row],[Jitter (ddp)2]]/100</f>
        <v>1.609E-2</v>
      </c>
      <c r="J160" s="1" t="s">
        <v>1245</v>
      </c>
      <c r="K160" s="1">
        <f>train_data[[#This Row],[Shimmer (local)2]]/100</f>
        <v>6.6680000000000003E-2</v>
      </c>
      <c r="L160" s="1" t="s">
        <v>1246</v>
      </c>
      <c r="M160">
        <v>0.64200000000000002</v>
      </c>
      <c r="N160">
        <f>train_data[[#This Row],[Shimmer (apq3)2]]/100</f>
        <v>3.5880000000000002E-2</v>
      </c>
      <c r="O160">
        <v>3.5880000000000001</v>
      </c>
      <c r="P160">
        <f>train_data[[#This Row],[Shimmer (apq5)2]]/100</f>
        <v>3.8290000000000005E-2</v>
      </c>
      <c r="Q160" s="1" t="s">
        <v>1247</v>
      </c>
      <c r="R160" s="1">
        <f>train_data[[#This Row],[Shimmer (apq11)2]]/100</f>
        <v>4.929E-2</v>
      </c>
      <c r="S160" s="1" t="s">
        <v>1248</v>
      </c>
      <c r="T160" s="1">
        <f>train_data[[#This Row],[Shimmer (dda)2]]/100</f>
        <v>0.10765000000000001</v>
      </c>
      <c r="U160" s="1" t="s">
        <v>1249</v>
      </c>
      <c r="V160">
        <v>0.97940400000000005</v>
      </c>
      <c r="W160">
        <v>2.1913999999999999E-2</v>
      </c>
      <c r="X160">
        <v>18.809999999999999</v>
      </c>
      <c r="Y160" s="1" t="s">
        <v>1250</v>
      </c>
      <c r="Z160">
        <v>131.41399999999999</v>
      </c>
      <c r="AA160" s="1" t="s">
        <v>1251</v>
      </c>
      <c r="AB160">
        <v>114.413</v>
      </c>
      <c r="AC160" s="1" t="s">
        <v>1252</v>
      </c>
      <c r="AD160">
        <v>119</v>
      </c>
      <c r="AE160">
        <v>118</v>
      </c>
      <c r="AF160">
        <v>7.6207089999999998E-3</v>
      </c>
      <c r="AG160">
        <v>4.8736299999999999E-4</v>
      </c>
      <c r="AH160">
        <f>train_data[[#This Row],[Fraction of locally unvoiced frames2]]/100</f>
        <v>0</v>
      </c>
      <c r="AI160">
        <v>0</v>
      </c>
      <c r="AJ160">
        <v>0</v>
      </c>
      <c r="AK160">
        <f>train_data[[#This Row],[Degree of voice breaks2]]/100</f>
        <v>0</v>
      </c>
      <c r="AL160">
        <v>0</v>
      </c>
      <c r="AM160">
        <v>40</v>
      </c>
      <c r="AN160">
        <v>1</v>
      </c>
    </row>
    <row r="161" spans="1:40" x14ac:dyDescent="0.3">
      <c r="A161">
        <v>7</v>
      </c>
      <c r="B161">
        <f>train_data[[#This Row],[Jitter(local)2]]/100</f>
        <v>1.498E-2</v>
      </c>
      <c r="C161">
        <v>1.498</v>
      </c>
      <c r="D161">
        <v>1.2216700000000001E-4</v>
      </c>
      <c r="E161">
        <f>train_data[[#This Row],[Jitter (rap)22]]/100</f>
        <v>8.2699999999999996E-3</v>
      </c>
      <c r="F161">
        <v>0.82699999999999996</v>
      </c>
      <c r="G161">
        <f>train_data[[#This Row],[Jitter (ppq5)2]]/100</f>
        <v>7.6300000000000005E-3</v>
      </c>
      <c r="H161">
        <v>0.76300000000000001</v>
      </c>
      <c r="I161">
        <f>train_data[[#This Row],[Jitter (ddp)2]]/100</f>
        <v>2.4809999999999999E-2</v>
      </c>
      <c r="J161" s="1" t="s">
        <v>1253</v>
      </c>
      <c r="K161" s="1">
        <f>train_data[[#This Row],[Shimmer (local)2]]/100</f>
        <v>9.6980000000000011E-2</v>
      </c>
      <c r="L161" s="1" t="s">
        <v>1254</v>
      </c>
      <c r="M161">
        <v>0.82099999999999995</v>
      </c>
      <c r="N161">
        <f>train_data[[#This Row],[Shimmer (apq3)2]]/100</f>
        <v>3.6680000000000004E-2</v>
      </c>
      <c r="O161">
        <v>3.6680000000000001</v>
      </c>
      <c r="P161">
        <f>train_data[[#This Row],[Shimmer (apq5)2]]/100</f>
        <v>6.055E-2</v>
      </c>
      <c r="Q161" s="1" t="s">
        <v>1255</v>
      </c>
      <c r="R161" s="1">
        <f>train_data[[#This Row],[Shimmer (apq11)2]]/100</f>
        <v>9.7409999999999997E-2</v>
      </c>
      <c r="S161" s="1" t="s">
        <v>1256</v>
      </c>
      <c r="T161" s="1">
        <f>train_data[[#This Row],[Shimmer (dda)2]]/100</f>
        <v>0.11005000000000001</v>
      </c>
      <c r="U161" s="1" t="s">
        <v>1257</v>
      </c>
      <c r="V161">
        <v>0.96039600000000003</v>
      </c>
      <c r="W161">
        <v>4.4185000000000002E-2</v>
      </c>
      <c r="X161">
        <v>15.789</v>
      </c>
      <c r="Y161" s="1" t="s">
        <v>1258</v>
      </c>
      <c r="Z161">
        <v>123.00700000000001</v>
      </c>
      <c r="AA161" s="1" t="s">
        <v>1259</v>
      </c>
      <c r="AB161">
        <v>104.251</v>
      </c>
      <c r="AC161" s="1" t="s">
        <v>1260</v>
      </c>
      <c r="AD161">
        <v>41</v>
      </c>
      <c r="AE161">
        <v>40</v>
      </c>
      <c r="AF161">
        <v>8.1573029999999994E-3</v>
      </c>
      <c r="AG161">
        <v>6.5780899999999998E-4</v>
      </c>
      <c r="AH161">
        <f>train_data[[#This Row],[Fraction of locally unvoiced frames2]]/100</f>
        <v>0</v>
      </c>
      <c r="AI161">
        <v>0</v>
      </c>
      <c r="AJ161">
        <v>0</v>
      </c>
      <c r="AK161">
        <f>train_data[[#This Row],[Degree of voice breaks2]]/100</f>
        <v>0</v>
      </c>
      <c r="AL161">
        <v>0</v>
      </c>
      <c r="AM161">
        <v>40</v>
      </c>
      <c r="AN161">
        <v>1</v>
      </c>
    </row>
    <row r="162" spans="1:40" x14ac:dyDescent="0.3">
      <c r="A162">
        <v>7</v>
      </c>
      <c r="B162">
        <f>train_data[[#This Row],[Jitter(local)2]]/100</f>
        <v>2.214E-2</v>
      </c>
      <c r="C162">
        <v>2.214</v>
      </c>
      <c r="D162">
        <v>1.7542100000000001E-4</v>
      </c>
      <c r="E162">
        <f>train_data[[#This Row],[Jitter (rap)22]]/100</f>
        <v>7.77E-3</v>
      </c>
      <c r="F162">
        <v>0.77700000000000002</v>
      </c>
      <c r="G162">
        <f>train_data[[#This Row],[Jitter (ppq5)2]]/100</f>
        <v>9.2800000000000001E-3</v>
      </c>
      <c r="H162">
        <v>0.92800000000000005</v>
      </c>
      <c r="I162">
        <f>train_data[[#This Row],[Jitter (ddp)2]]/100</f>
        <v>2.3319999999999997E-2</v>
      </c>
      <c r="J162" s="1" t="s">
        <v>1261</v>
      </c>
      <c r="K162" s="1">
        <f>train_data[[#This Row],[Shimmer (local)2]]/100</f>
        <v>0.14302000000000001</v>
      </c>
      <c r="L162" s="1" t="s">
        <v>1262</v>
      </c>
      <c r="M162">
        <v>1.365</v>
      </c>
      <c r="N162">
        <f>train_data[[#This Row],[Shimmer (apq3)2]]/100</f>
        <v>5.2440000000000001E-2</v>
      </c>
      <c r="O162">
        <v>5.2439999999999998</v>
      </c>
      <c r="P162">
        <f>train_data[[#This Row],[Shimmer (apq5)2]]/100</f>
        <v>8.0879999999999994E-2</v>
      </c>
      <c r="Q162" s="1" t="s">
        <v>1263</v>
      </c>
      <c r="R162" s="1">
        <f>train_data[[#This Row],[Shimmer (apq11)2]]/100</f>
        <v>0.15148</v>
      </c>
      <c r="S162" s="1" t="s">
        <v>1264</v>
      </c>
      <c r="T162" s="1">
        <f>train_data[[#This Row],[Shimmer (dda)2]]/100</f>
        <v>0.15733</v>
      </c>
      <c r="U162" s="1" t="s">
        <v>1265</v>
      </c>
      <c r="V162">
        <v>0.92019099999999998</v>
      </c>
      <c r="W162">
        <v>0.105903</v>
      </c>
      <c r="X162">
        <v>12.542</v>
      </c>
      <c r="Y162" s="1" t="s">
        <v>1266</v>
      </c>
      <c r="Z162">
        <v>126.598</v>
      </c>
      <c r="AA162" s="1" t="s">
        <v>1267</v>
      </c>
      <c r="AB162">
        <v>112.36499999999999</v>
      </c>
      <c r="AC162" s="1" t="s">
        <v>1268</v>
      </c>
      <c r="AD162">
        <v>31</v>
      </c>
      <c r="AE162">
        <v>30</v>
      </c>
      <c r="AF162">
        <v>7.9222430000000007E-3</v>
      </c>
      <c r="AG162">
        <v>7.1225499999999996E-4</v>
      </c>
      <c r="AH162">
        <f>train_data[[#This Row],[Fraction of locally unvoiced frames2]]/100</f>
        <v>0.25713999999999998</v>
      </c>
      <c r="AI162">
        <v>25.713999999999999</v>
      </c>
      <c r="AJ162">
        <v>0</v>
      </c>
      <c r="AK162">
        <f>train_data[[#This Row],[Degree of voice breaks2]]/100</f>
        <v>0</v>
      </c>
      <c r="AL162">
        <v>0</v>
      </c>
      <c r="AM162">
        <v>40</v>
      </c>
      <c r="AN162">
        <v>1</v>
      </c>
    </row>
    <row r="163" spans="1:40" x14ac:dyDescent="0.3">
      <c r="A163">
        <v>7</v>
      </c>
      <c r="B163">
        <f>train_data[[#This Row],[Jitter(local)2]]/100</f>
        <v>4.82E-2</v>
      </c>
      <c r="C163">
        <v>4.82</v>
      </c>
      <c r="D163">
        <v>4.0224299999999999E-4</v>
      </c>
      <c r="E163">
        <f>train_data[[#This Row],[Jitter (rap)22]]/100</f>
        <v>2.545E-2</v>
      </c>
      <c r="F163">
        <v>2.5449999999999999</v>
      </c>
      <c r="G163">
        <f>train_data[[#This Row],[Jitter (ppq5)2]]/100</f>
        <v>2.3929999999999996E-2</v>
      </c>
      <c r="H163">
        <v>2.3929999999999998</v>
      </c>
      <c r="I163">
        <f>train_data[[#This Row],[Jitter (ddp)2]]/100</f>
        <v>7.6359999999999997E-2</v>
      </c>
      <c r="J163" s="1" t="s">
        <v>1269</v>
      </c>
      <c r="K163" s="1">
        <f>train_data[[#This Row],[Shimmer (local)2]]/100</f>
        <v>0.11672</v>
      </c>
      <c r="L163" s="1" t="s">
        <v>1270</v>
      </c>
      <c r="M163">
        <v>1.0569999999999999</v>
      </c>
      <c r="N163">
        <f>train_data[[#This Row],[Shimmer (apq3)2]]/100</f>
        <v>6.9989999999999997E-2</v>
      </c>
      <c r="O163">
        <v>6.9989999999999997</v>
      </c>
      <c r="P163">
        <f>train_data[[#This Row],[Shimmer (apq5)2]]/100</f>
        <v>7.0690000000000003E-2</v>
      </c>
      <c r="Q163" s="1" t="s">
        <v>1271</v>
      </c>
      <c r="R163" s="1">
        <f>train_data[[#This Row],[Shimmer (apq11)2]]/100</f>
        <v>0.14809</v>
      </c>
      <c r="S163" s="1" t="s">
        <v>1272</v>
      </c>
      <c r="T163" s="1">
        <f>train_data[[#This Row],[Shimmer (dda)2]]/100</f>
        <v>0.20995999999999998</v>
      </c>
      <c r="U163" s="1" t="s">
        <v>1273</v>
      </c>
      <c r="V163">
        <v>0.85177499999999995</v>
      </c>
      <c r="W163">
        <v>0.21482999999999999</v>
      </c>
      <c r="X163">
        <v>9.8520000000000003</v>
      </c>
      <c r="Y163" s="1" t="s">
        <v>1274</v>
      </c>
      <c r="Z163">
        <v>119.669</v>
      </c>
      <c r="AA163" s="1" t="s">
        <v>1275</v>
      </c>
      <c r="AB163">
        <v>106.39400000000001</v>
      </c>
      <c r="AC163" s="1" t="s">
        <v>1276</v>
      </c>
      <c r="AD163">
        <v>40</v>
      </c>
      <c r="AE163">
        <v>38</v>
      </c>
      <c r="AF163">
        <v>8.3452079999999998E-3</v>
      </c>
      <c r="AG163">
        <v>8.55333E-4</v>
      </c>
      <c r="AH163">
        <f>train_data[[#This Row],[Fraction of locally unvoiced frames2]]/100</f>
        <v>0.29786999999999997</v>
      </c>
      <c r="AI163">
        <v>29.786999999999999</v>
      </c>
      <c r="AJ163">
        <v>1</v>
      </c>
      <c r="AK163">
        <f>train_data[[#This Row],[Degree of voice breaks2]]/100</f>
        <v>4.8140000000000002E-2</v>
      </c>
      <c r="AL163">
        <v>4.8140000000000001</v>
      </c>
      <c r="AM163">
        <v>40</v>
      </c>
      <c r="AN163">
        <v>1</v>
      </c>
    </row>
    <row r="164" spans="1:40" x14ac:dyDescent="0.3">
      <c r="A164">
        <v>7</v>
      </c>
      <c r="B164">
        <f>train_data[[#This Row],[Jitter(local)2]]/100</f>
        <v>3.8330000000000003E-2</v>
      </c>
      <c r="C164">
        <v>3.8330000000000002</v>
      </c>
      <c r="D164">
        <v>3.3071199999999999E-4</v>
      </c>
      <c r="E164">
        <f>train_data[[#This Row],[Jitter (rap)22]]/100</f>
        <v>2.281E-2</v>
      </c>
      <c r="F164">
        <v>2.2810000000000001</v>
      </c>
      <c r="G164">
        <f>train_data[[#This Row],[Jitter (ppq5)2]]/100</f>
        <v>1.617E-2</v>
      </c>
      <c r="H164">
        <v>1.617</v>
      </c>
      <c r="I164">
        <f>train_data[[#This Row],[Jitter (ddp)2]]/100</f>
        <v>6.8430000000000005E-2</v>
      </c>
      <c r="J164" s="1" t="s">
        <v>1277</v>
      </c>
      <c r="K164" s="1">
        <f>train_data[[#This Row],[Shimmer (local)2]]/100</f>
        <v>0.14377000000000001</v>
      </c>
      <c r="L164" s="1" t="s">
        <v>1278</v>
      </c>
      <c r="M164">
        <v>1.2729999999999999</v>
      </c>
      <c r="N164">
        <f>train_data[[#This Row],[Shimmer (apq3)2]]/100</f>
        <v>5.8619999999999998E-2</v>
      </c>
      <c r="O164">
        <v>5.8620000000000001</v>
      </c>
      <c r="P164">
        <f>train_data[[#This Row],[Shimmer (apq5)2]]/100</f>
        <v>9.7019999999999995E-2</v>
      </c>
      <c r="Q164" s="1" t="s">
        <v>1279</v>
      </c>
      <c r="R164" s="1">
        <f>train_data[[#This Row],[Shimmer (apq11)2]]/100</f>
        <v>0.15998999999999999</v>
      </c>
      <c r="S164" s="1" t="s">
        <v>1280</v>
      </c>
      <c r="T164" s="1">
        <f>train_data[[#This Row],[Shimmer (dda)2]]/100</f>
        <v>0.17585000000000001</v>
      </c>
      <c r="U164" s="1" t="s">
        <v>1281</v>
      </c>
      <c r="V164">
        <v>0.88960399999999995</v>
      </c>
      <c r="W164">
        <v>0.15375</v>
      </c>
      <c r="X164">
        <v>11.500999999999999</v>
      </c>
      <c r="Y164" s="1" t="s">
        <v>1282</v>
      </c>
      <c r="Z164">
        <v>116.294</v>
      </c>
      <c r="AA164" s="1" t="s">
        <v>1283</v>
      </c>
      <c r="AB164">
        <v>107.71299999999999</v>
      </c>
      <c r="AC164" s="1" t="s">
        <v>1284</v>
      </c>
      <c r="AD164">
        <v>40</v>
      </c>
      <c r="AE164">
        <v>38</v>
      </c>
      <c r="AF164">
        <v>8.6271990000000003E-3</v>
      </c>
      <c r="AG164">
        <v>4.8984899999999999E-4</v>
      </c>
      <c r="AH164">
        <f>train_data[[#This Row],[Fraction of locally unvoiced frames2]]/100</f>
        <v>0.26086999999999999</v>
      </c>
      <c r="AI164">
        <v>26.087</v>
      </c>
      <c r="AJ164">
        <v>0</v>
      </c>
      <c r="AK164">
        <f>train_data[[#This Row],[Degree of voice breaks2]]/100</f>
        <v>0</v>
      </c>
      <c r="AL164">
        <v>0</v>
      </c>
      <c r="AM164">
        <v>40</v>
      </c>
      <c r="AN164">
        <v>1</v>
      </c>
    </row>
    <row r="165" spans="1:40" x14ac:dyDescent="0.3">
      <c r="A165">
        <v>7</v>
      </c>
      <c r="B165">
        <f>train_data[[#This Row],[Jitter(local)2]]/100</f>
        <v>2.6530000000000001E-2</v>
      </c>
      <c r="C165">
        <v>2.653</v>
      </c>
      <c r="D165">
        <v>2.2852699999999999E-4</v>
      </c>
      <c r="E165">
        <f>train_data[[#This Row],[Jitter (rap)22]]/100</f>
        <v>1.468E-2</v>
      </c>
      <c r="F165">
        <v>1.468</v>
      </c>
      <c r="G165">
        <f>train_data[[#This Row],[Jitter (ppq5)2]]/100</f>
        <v>1.7420000000000001E-2</v>
      </c>
      <c r="H165">
        <v>1.742</v>
      </c>
      <c r="I165">
        <f>train_data[[#This Row],[Jitter (ddp)2]]/100</f>
        <v>4.4029999999999993E-2</v>
      </c>
      <c r="J165" s="1" t="s">
        <v>1285</v>
      </c>
      <c r="K165" s="1">
        <f>train_data[[#This Row],[Shimmer (local)2]]/100</f>
        <v>8.2230000000000011E-2</v>
      </c>
      <c r="L165" s="1" t="s">
        <v>1286</v>
      </c>
      <c r="M165">
        <v>0.751</v>
      </c>
      <c r="N165">
        <f>train_data[[#This Row],[Shimmer (apq3)2]]/100</f>
        <v>4.333E-2</v>
      </c>
      <c r="O165">
        <v>4.3330000000000002</v>
      </c>
      <c r="P165">
        <f>train_data[[#This Row],[Shimmer (apq5)2]]/100</f>
        <v>4.3789999999999996E-2</v>
      </c>
      <c r="Q165" s="1" t="s">
        <v>1287</v>
      </c>
      <c r="R165" s="1">
        <f>train_data[[#This Row],[Shimmer (apq11)2]]/100</f>
        <v>5.9180000000000003E-2</v>
      </c>
      <c r="S165" s="1" t="s">
        <v>1288</v>
      </c>
      <c r="T165" s="1">
        <f>train_data[[#This Row],[Shimmer (dda)2]]/100</f>
        <v>0.13</v>
      </c>
      <c r="U165" s="1" t="s">
        <v>1289</v>
      </c>
      <c r="V165">
        <v>0.91806299999999996</v>
      </c>
      <c r="W165">
        <v>0.104862</v>
      </c>
      <c r="X165">
        <v>12.385999999999999</v>
      </c>
      <c r="Y165" s="1" t="s">
        <v>1290</v>
      </c>
      <c r="Z165">
        <v>116.111</v>
      </c>
      <c r="AA165" s="1" t="s">
        <v>1291</v>
      </c>
      <c r="AB165">
        <v>103.855</v>
      </c>
      <c r="AC165" s="1" t="s">
        <v>1292</v>
      </c>
      <c r="AD165">
        <v>32</v>
      </c>
      <c r="AE165">
        <v>31</v>
      </c>
      <c r="AF165">
        <v>8.6129850000000001E-3</v>
      </c>
      <c r="AG165">
        <v>5.09144E-4</v>
      </c>
      <c r="AH165">
        <f>train_data[[#This Row],[Fraction of locally unvoiced frames2]]/100</f>
        <v>0.20588000000000001</v>
      </c>
      <c r="AI165">
        <v>20.588000000000001</v>
      </c>
      <c r="AJ165">
        <v>0</v>
      </c>
      <c r="AK165">
        <f>train_data[[#This Row],[Degree of voice breaks2]]/100</f>
        <v>0</v>
      </c>
      <c r="AL165">
        <v>0</v>
      </c>
      <c r="AM165">
        <v>40</v>
      </c>
      <c r="AN165">
        <v>1</v>
      </c>
    </row>
    <row r="166" spans="1:40" x14ac:dyDescent="0.3">
      <c r="A166">
        <v>7</v>
      </c>
      <c r="B166">
        <f>train_data[[#This Row],[Jitter(local)2]]/100</f>
        <v>3.4590000000000003E-2</v>
      </c>
      <c r="C166">
        <v>3.4590000000000001</v>
      </c>
      <c r="D166">
        <v>2.9367400000000001E-4</v>
      </c>
      <c r="E166">
        <f>train_data[[#This Row],[Jitter (rap)22]]/100</f>
        <v>1.7860000000000001E-2</v>
      </c>
      <c r="F166">
        <v>1.786</v>
      </c>
      <c r="G166">
        <f>train_data[[#This Row],[Jitter (ppq5)2]]/100</f>
        <v>1.6240000000000001E-2</v>
      </c>
      <c r="H166">
        <v>1.6240000000000001</v>
      </c>
      <c r="I166">
        <f>train_data[[#This Row],[Jitter (ddp)2]]/100</f>
        <v>5.3589999999999999E-2</v>
      </c>
      <c r="J166" s="1" t="s">
        <v>1293</v>
      </c>
      <c r="K166" s="1">
        <f>train_data[[#This Row],[Shimmer (local)2]]/100</f>
        <v>0.13155</v>
      </c>
      <c r="L166" s="1" t="s">
        <v>1294</v>
      </c>
      <c r="M166">
        <v>1.1479999999999999</v>
      </c>
      <c r="N166">
        <f>train_data[[#This Row],[Shimmer (apq3)2]]/100</f>
        <v>6.8600000000000008E-2</v>
      </c>
      <c r="O166">
        <v>6.86</v>
      </c>
      <c r="P166">
        <f>train_data[[#This Row],[Shimmer (apq5)2]]/100</f>
        <v>7.528E-2</v>
      </c>
      <c r="Q166" s="1" t="s">
        <v>1295</v>
      </c>
      <c r="R166" s="1">
        <f>train_data[[#This Row],[Shimmer (apq11)2]]/100</f>
        <v>0.13611000000000001</v>
      </c>
      <c r="S166" s="1" t="s">
        <v>1296</v>
      </c>
      <c r="T166" s="1">
        <f>train_data[[#This Row],[Shimmer (dda)2]]/100</f>
        <v>0.20579</v>
      </c>
      <c r="U166" s="1" t="s">
        <v>1297</v>
      </c>
      <c r="V166">
        <v>0.87231999999999998</v>
      </c>
      <c r="W166">
        <v>0.198133</v>
      </c>
      <c r="X166">
        <v>10.612</v>
      </c>
      <c r="Y166" s="1" t="s">
        <v>1298</v>
      </c>
      <c r="Z166">
        <v>117.803</v>
      </c>
      <c r="AA166" s="1" t="s">
        <v>1299</v>
      </c>
      <c r="AB166">
        <v>102.59</v>
      </c>
      <c r="AC166" s="1" t="s">
        <v>1300</v>
      </c>
      <c r="AD166">
        <v>63</v>
      </c>
      <c r="AE166">
        <v>60</v>
      </c>
      <c r="AF166">
        <v>8.4889419999999993E-3</v>
      </c>
      <c r="AG166">
        <v>7.0873599999999996E-4</v>
      </c>
      <c r="AH166">
        <f>train_data[[#This Row],[Fraction of locally unvoiced frames2]]/100</f>
        <v>0.15384999999999999</v>
      </c>
      <c r="AI166">
        <v>15.385</v>
      </c>
      <c r="AJ166">
        <v>2</v>
      </c>
      <c r="AK166">
        <f>train_data[[#This Row],[Degree of voice breaks2]]/100</f>
        <v>0.22370999999999999</v>
      </c>
      <c r="AL166">
        <v>22.370999999999999</v>
      </c>
      <c r="AM166">
        <v>40</v>
      </c>
      <c r="AN166">
        <v>1</v>
      </c>
    </row>
    <row r="167" spans="1:40" x14ac:dyDescent="0.3">
      <c r="A167">
        <v>7</v>
      </c>
      <c r="B167">
        <f>train_data[[#This Row],[Jitter(local)2]]/100</f>
        <v>3.1989999999999998E-2</v>
      </c>
      <c r="C167">
        <v>3.1989999999999998</v>
      </c>
      <c r="D167">
        <v>2.7571600000000001E-4</v>
      </c>
      <c r="E167">
        <f>train_data[[#This Row],[Jitter (rap)22]]/100</f>
        <v>1.5980000000000001E-2</v>
      </c>
      <c r="F167">
        <v>1.5980000000000001</v>
      </c>
      <c r="G167">
        <f>train_data[[#This Row],[Jitter (ppq5)2]]/100</f>
        <v>2.0049999999999998E-2</v>
      </c>
      <c r="H167">
        <v>2.0049999999999999</v>
      </c>
      <c r="I167">
        <f>train_data[[#This Row],[Jitter (ddp)2]]/100</f>
        <v>4.7939999999999997E-2</v>
      </c>
      <c r="J167" s="1" t="s">
        <v>1301</v>
      </c>
      <c r="K167" s="1">
        <f>train_data[[#This Row],[Shimmer (local)2]]/100</f>
        <v>0.13091</v>
      </c>
      <c r="L167" s="1" t="s">
        <v>1302</v>
      </c>
      <c r="M167">
        <v>1.21</v>
      </c>
      <c r="N167">
        <f>train_data[[#This Row],[Shimmer (apq3)2]]/100</f>
        <v>6.6849999999999993E-2</v>
      </c>
      <c r="O167">
        <v>6.6849999999999996</v>
      </c>
      <c r="P167">
        <f>train_data[[#This Row],[Shimmer (apq5)2]]/100</f>
        <v>6.8339999999999998E-2</v>
      </c>
      <c r="Q167" s="1" t="s">
        <v>238</v>
      </c>
      <c r="R167" s="1">
        <f>train_data[[#This Row],[Shimmer (apq11)2]]/100</f>
        <v>7.6539999999999997E-2</v>
      </c>
      <c r="S167" s="1" t="s">
        <v>68</v>
      </c>
      <c r="T167" s="1">
        <f>train_data[[#This Row],[Shimmer (dda)2]]/100</f>
        <v>0.20055000000000001</v>
      </c>
      <c r="U167" s="1" t="s">
        <v>1303</v>
      </c>
      <c r="V167">
        <v>0.88311499999999998</v>
      </c>
      <c r="W167">
        <v>0.18018100000000001</v>
      </c>
      <c r="X167">
        <v>11.337999999999999</v>
      </c>
      <c r="Y167" s="1" t="s">
        <v>1304</v>
      </c>
      <c r="Z167">
        <v>116.542</v>
      </c>
      <c r="AA167" s="1" t="s">
        <v>1305</v>
      </c>
      <c r="AB167">
        <v>104.291</v>
      </c>
      <c r="AC167" s="1" t="s">
        <v>1306</v>
      </c>
      <c r="AD167">
        <v>56</v>
      </c>
      <c r="AE167">
        <v>54</v>
      </c>
      <c r="AF167">
        <v>8.6175049999999993E-3</v>
      </c>
      <c r="AG167">
        <v>6.9497999999999999E-4</v>
      </c>
      <c r="AH167">
        <f>train_data[[#This Row],[Fraction of locally unvoiced frames2]]/100</f>
        <v>0.14545</v>
      </c>
      <c r="AI167">
        <v>14.545</v>
      </c>
      <c r="AJ167">
        <v>1</v>
      </c>
      <c r="AK167">
        <f>train_data[[#This Row],[Degree of voice breaks2]]/100</f>
        <v>0.13541</v>
      </c>
      <c r="AL167">
        <v>13.541</v>
      </c>
      <c r="AM167">
        <v>40</v>
      </c>
      <c r="AN167">
        <v>1</v>
      </c>
    </row>
    <row r="168" spans="1:40" x14ac:dyDescent="0.3">
      <c r="A168">
        <v>7</v>
      </c>
      <c r="B168">
        <f>train_data[[#This Row],[Jitter(local)2]]/100</f>
        <v>5.0490000000000007E-2</v>
      </c>
      <c r="C168">
        <v>5.0490000000000004</v>
      </c>
      <c r="D168">
        <v>4.1607599999999998E-4</v>
      </c>
      <c r="E168">
        <f>train_data[[#This Row],[Jitter (rap)22]]/100</f>
        <v>2.5760000000000002E-2</v>
      </c>
      <c r="F168">
        <v>2.5760000000000001</v>
      </c>
      <c r="G168">
        <f>train_data[[#This Row],[Jitter (ppq5)2]]/100</f>
        <v>3.0289999999999997E-2</v>
      </c>
      <c r="H168">
        <v>3.0289999999999999</v>
      </c>
      <c r="I168">
        <f>train_data[[#This Row],[Jitter (ddp)2]]/100</f>
        <v>7.7280000000000001E-2</v>
      </c>
      <c r="J168" s="1" t="s">
        <v>1307</v>
      </c>
      <c r="K168" s="1">
        <f>train_data[[#This Row],[Shimmer (local)2]]/100</f>
        <v>0.17807999999999999</v>
      </c>
      <c r="L168" s="1" t="s">
        <v>1308</v>
      </c>
      <c r="M168">
        <v>1.49</v>
      </c>
      <c r="N168">
        <f>train_data[[#This Row],[Shimmer (apq3)2]]/100</f>
        <v>7.7280000000000001E-2</v>
      </c>
      <c r="O168">
        <v>7.7279999999999998</v>
      </c>
      <c r="P168">
        <f>train_data[[#This Row],[Shimmer (apq5)2]]/100</f>
        <v>0.11554</v>
      </c>
      <c r="Q168" s="1" t="s">
        <v>1309</v>
      </c>
      <c r="R168" s="1">
        <f>train_data[[#This Row],[Shimmer (apq11)2]]/100</f>
        <v>0.21156</v>
      </c>
      <c r="S168" s="1" t="s">
        <v>1310</v>
      </c>
      <c r="T168" s="1">
        <f>train_data[[#This Row],[Shimmer (dda)2]]/100</f>
        <v>0.23183000000000001</v>
      </c>
      <c r="U168" s="1" t="s">
        <v>1311</v>
      </c>
      <c r="V168">
        <v>0.83274099999999995</v>
      </c>
      <c r="W168">
        <v>0.26213500000000001</v>
      </c>
      <c r="X168">
        <v>8.8789999999999996</v>
      </c>
      <c r="Y168" s="1" t="s">
        <v>1312</v>
      </c>
      <c r="Z168">
        <v>122.85599999999999</v>
      </c>
      <c r="AA168" s="1" t="s">
        <v>1313</v>
      </c>
      <c r="AB168">
        <v>94.507999999999996</v>
      </c>
      <c r="AC168" s="1" t="s">
        <v>1314</v>
      </c>
      <c r="AD168">
        <v>45</v>
      </c>
      <c r="AE168">
        <v>43</v>
      </c>
      <c r="AF168">
        <v>8.2401530000000001E-3</v>
      </c>
      <c r="AG168">
        <v>8.7245699999999999E-4</v>
      </c>
      <c r="AH168">
        <f>train_data[[#This Row],[Fraction of locally unvoiced frames2]]/100</f>
        <v>0.50704000000000005</v>
      </c>
      <c r="AI168">
        <v>50.704000000000001</v>
      </c>
      <c r="AJ168">
        <v>1</v>
      </c>
      <c r="AK168">
        <f>train_data[[#This Row],[Degree of voice breaks2]]/100</f>
        <v>0.13506000000000001</v>
      </c>
      <c r="AL168">
        <v>13.506</v>
      </c>
      <c r="AM168">
        <v>40</v>
      </c>
      <c r="AN168">
        <v>1</v>
      </c>
    </row>
    <row r="169" spans="1:40" x14ac:dyDescent="0.3">
      <c r="A169">
        <v>7</v>
      </c>
      <c r="B169">
        <f>train_data[[#This Row],[Jitter(local)2]]/100</f>
        <v>2.2770000000000002E-2</v>
      </c>
      <c r="C169">
        <v>2.2770000000000001</v>
      </c>
      <c r="D169">
        <v>1.97899E-4</v>
      </c>
      <c r="E169">
        <f>train_data[[#This Row],[Jitter (rap)22]]/100</f>
        <v>1.141E-2</v>
      </c>
      <c r="F169">
        <v>1.141</v>
      </c>
      <c r="G169">
        <f>train_data[[#This Row],[Jitter (ppq5)2]]/100</f>
        <v>1.4879999999999999E-2</v>
      </c>
      <c r="H169">
        <v>1.488</v>
      </c>
      <c r="I169">
        <f>train_data[[#This Row],[Jitter (ddp)2]]/100</f>
        <v>3.422E-2</v>
      </c>
      <c r="J169" s="1" t="s">
        <v>1315</v>
      </c>
      <c r="K169" s="1">
        <f>train_data[[#This Row],[Shimmer (local)2]]/100</f>
        <v>0.15584000000000001</v>
      </c>
      <c r="L169" s="1" t="s">
        <v>1316</v>
      </c>
      <c r="M169">
        <v>1.4390000000000001</v>
      </c>
      <c r="N169">
        <f>train_data[[#This Row],[Shimmer (apq3)2]]/100</f>
        <v>7.2050000000000003E-2</v>
      </c>
      <c r="O169">
        <v>7.2050000000000001</v>
      </c>
      <c r="P169">
        <f>train_data[[#This Row],[Shimmer (apq5)2]]/100</f>
        <v>0.11423</v>
      </c>
      <c r="Q169" s="1" t="s">
        <v>1317</v>
      </c>
      <c r="R169" s="1">
        <f>train_data[[#This Row],[Shimmer (apq11)2]]/100</f>
        <v>0.15164999999999998</v>
      </c>
      <c r="S169" s="1" t="s">
        <v>1318</v>
      </c>
      <c r="T169" s="1">
        <f>train_data[[#This Row],[Shimmer (dda)2]]/100</f>
        <v>0.21614999999999998</v>
      </c>
      <c r="U169" s="1" t="s">
        <v>1319</v>
      </c>
      <c r="V169">
        <v>0.87799400000000005</v>
      </c>
      <c r="W169">
        <v>0.15682699999999999</v>
      </c>
      <c r="X169">
        <v>9.6609999999999996</v>
      </c>
      <c r="Y169" s="1" t="s">
        <v>1320</v>
      </c>
      <c r="Z169">
        <v>115.773</v>
      </c>
      <c r="AA169" s="1" t="s">
        <v>1321</v>
      </c>
      <c r="AB169">
        <v>106.244</v>
      </c>
      <c r="AC169" s="1" t="s">
        <v>1322</v>
      </c>
      <c r="AD169">
        <v>37</v>
      </c>
      <c r="AE169">
        <v>36</v>
      </c>
      <c r="AF169">
        <v>8.6931100000000004E-3</v>
      </c>
      <c r="AG169">
        <v>5.9060000000000004E-4</v>
      </c>
      <c r="AH169">
        <f>train_data[[#This Row],[Fraction of locally unvoiced frames2]]/100</f>
        <v>0.47540999999999994</v>
      </c>
      <c r="AI169">
        <v>47.540999999999997</v>
      </c>
      <c r="AJ169">
        <v>0</v>
      </c>
      <c r="AK169">
        <f>train_data[[#This Row],[Degree of voice breaks2]]/100</f>
        <v>0</v>
      </c>
      <c r="AL169">
        <v>0</v>
      </c>
      <c r="AM169">
        <v>40</v>
      </c>
      <c r="AN169">
        <v>1</v>
      </c>
    </row>
    <row r="170" spans="1:40" x14ac:dyDescent="0.3">
      <c r="A170">
        <v>7</v>
      </c>
      <c r="B170">
        <f>train_data[[#This Row],[Jitter(local)2]]/100</f>
        <v>3.7409999999999999E-2</v>
      </c>
      <c r="C170">
        <v>3.7410000000000001</v>
      </c>
      <c r="D170">
        <v>3.2161100000000002E-4</v>
      </c>
      <c r="E170">
        <f>train_data[[#This Row],[Jitter (rap)22]]/100</f>
        <v>2.0539999999999999E-2</v>
      </c>
      <c r="F170">
        <v>2.0539999999999998</v>
      </c>
      <c r="G170">
        <f>train_data[[#This Row],[Jitter (ppq5)2]]/100</f>
        <v>1.7399999999999999E-2</v>
      </c>
      <c r="H170">
        <v>1.74</v>
      </c>
      <c r="I170">
        <f>train_data[[#This Row],[Jitter (ddp)2]]/100</f>
        <v>6.1630000000000004E-2</v>
      </c>
      <c r="J170" s="1" t="s">
        <v>98</v>
      </c>
      <c r="K170" s="1">
        <f>train_data[[#This Row],[Shimmer (local)2]]/100</f>
        <v>0.13907999999999998</v>
      </c>
      <c r="L170" s="1" t="s">
        <v>1323</v>
      </c>
      <c r="M170">
        <v>1.28</v>
      </c>
      <c r="N170">
        <f>train_data[[#This Row],[Shimmer (apq3)2]]/100</f>
        <v>5.1210000000000006E-2</v>
      </c>
      <c r="O170">
        <v>5.1210000000000004</v>
      </c>
      <c r="P170">
        <f>train_data[[#This Row],[Shimmer (apq5)2]]/100</f>
        <v>7.6219999999999996E-2</v>
      </c>
      <c r="Q170" s="1" t="s">
        <v>1324</v>
      </c>
      <c r="R170" s="1">
        <f>train_data[[#This Row],[Shimmer (apq11)2]]/100</f>
        <v>0.21437999999999999</v>
      </c>
      <c r="S170" s="1" t="s">
        <v>1325</v>
      </c>
      <c r="T170" s="1">
        <f>train_data[[#This Row],[Shimmer (dda)2]]/100</f>
        <v>0.15362999999999999</v>
      </c>
      <c r="U170" s="1" t="s">
        <v>1326</v>
      </c>
      <c r="V170">
        <v>0.84040099999999995</v>
      </c>
      <c r="W170">
        <v>0.23494699999999999</v>
      </c>
      <c r="X170">
        <v>8.7129999999999992</v>
      </c>
      <c r="Y170" s="1" t="s">
        <v>1327</v>
      </c>
      <c r="Z170">
        <v>116.387</v>
      </c>
      <c r="AA170" s="1" t="s">
        <v>1328</v>
      </c>
      <c r="AB170">
        <v>98.620999999999995</v>
      </c>
      <c r="AC170" s="1" t="s">
        <v>1329</v>
      </c>
      <c r="AD170">
        <v>37</v>
      </c>
      <c r="AE170">
        <v>35</v>
      </c>
      <c r="AF170">
        <v>8.5963649999999999E-3</v>
      </c>
      <c r="AG170">
        <v>7.9879899999999999E-4</v>
      </c>
      <c r="AH170">
        <f>train_data[[#This Row],[Fraction of locally unvoiced frames2]]/100</f>
        <v>0.30952000000000002</v>
      </c>
      <c r="AI170">
        <v>30.952000000000002</v>
      </c>
      <c r="AJ170">
        <v>0</v>
      </c>
      <c r="AK170">
        <f>train_data[[#This Row],[Degree of voice breaks2]]/100</f>
        <v>0</v>
      </c>
      <c r="AL170">
        <v>0</v>
      </c>
      <c r="AM170">
        <v>40</v>
      </c>
      <c r="AN170">
        <v>1</v>
      </c>
    </row>
    <row r="171" spans="1:40" x14ac:dyDescent="0.3">
      <c r="A171">
        <v>7</v>
      </c>
      <c r="B171">
        <f>train_data[[#This Row],[Jitter(local)2]]/100</f>
        <v>3.3309999999999999E-2</v>
      </c>
      <c r="C171">
        <v>3.331</v>
      </c>
      <c r="D171">
        <v>2.3064400000000001E-4</v>
      </c>
      <c r="E171">
        <f>train_data[[#This Row],[Jitter (rap)22]]/100</f>
        <v>1.736E-2</v>
      </c>
      <c r="F171">
        <v>1.736</v>
      </c>
      <c r="G171">
        <f>train_data[[#This Row],[Jitter (ppq5)2]]/100</f>
        <v>2.0630000000000003E-2</v>
      </c>
      <c r="H171">
        <v>2.0630000000000002</v>
      </c>
      <c r="I171">
        <f>train_data[[#This Row],[Jitter (ddp)2]]/100</f>
        <v>5.2089999999999997E-2</v>
      </c>
      <c r="J171" s="1" t="s">
        <v>1330</v>
      </c>
      <c r="K171" s="1">
        <f>train_data[[#This Row],[Shimmer (local)2]]/100</f>
        <v>0.16507000000000002</v>
      </c>
      <c r="L171" s="1" t="s">
        <v>1331</v>
      </c>
      <c r="M171">
        <v>1.456</v>
      </c>
      <c r="N171">
        <f>train_data[[#This Row],[Shimmer (apq3)2]]/100</f>
        <v>6.5930000000000002E-2</v>
      </c>
      <c r="O171">
        <v>6.593</v>
      </c>
      <c r="P171">
        <f>train_data[[#This Row],[Shimmer (apq5)2]]/100</f>
        <v>9.9739999999999995E-2</v>
      </c>
      <c r="Q171" s="1" t="s">
        <v>1332</v>
      </c>
      <c r="R171" s="1">
        <f>train_data[[#This Row],[Shimmer (apq11)2]]/100</f>
        <v>0.20341000000000001</v>
      </c>
      <c r="S171" s="1" t="s">
        <v>1333</v>
      </c>
      <c r="T171" s="1">
        <f>train_data[[#This Row],[Shimmer (dda)2]]/100</f>
        <v>0.1978</v>
      </c>
      <c r="U171" s="1" t="s">
        <v>1334</v>
      </c>
      <c r="V171">
        <v>0.84719900000000004</v>
      </c>
      <c r="W171">
        <v>0.23941699999999999</v>
      </c>
      <c r="X171">
        <v>9.6850000000000005</v>
      </c>
      <c r="Y171" s="1" t="s">
        <v>1335</v>
      </c>
      <c r="Z171">
        <v>142.54300000000001</v>
      </c>
      <c r="AA171" s="1" t="s">
        <v>1336</v>
      </c>
      <c r="AB171">
        <v>121.187</v>
      </c>
      <c r="AC171" s="1" t="s">
        <v>1337</v>
      </c>
      <c r="AD171">
        <v>139</v>
      </c>
      <c r="AE171">
        <v>135</v>
      </c>
      <c r="AF171">
        <v>6.9234279999999997E-3</v>
      </c>
      <c r="AG171">
        <v>1.1623250000000001E-3</v>
      </c>
      <c r="AH171">
        <f>train_data[[#This Row],[Fraction of locally unvoiced frames2]]/100</f>
        <v>0.39877000000000001</v>
      </c>
      <c r="AI171">
        <v>39.877000000000002</v>
      </c>
      <c r="AJ171">
        <v>3</v>
      </c>
      <c r="AK171">
        <f>train_data[[#This Row],[Degree of voice breaks2]]/100</f>
        <v>0.41686000000000001</v>
      </c>
      <c r="AL171">
        <v>41.686</v>
      </c>
      <c r="AM171">
        <v>40</v>
      </c>
      <c r="AN171">
        <v>1</v>
      </c>
    </row>
    <row r="172" spans="1:40" x14ac:dyDescent="0.3">
      <c r="A172">
        <v>7</v>
      </c>
      <c r="B172">
        <f>train_data[[#This Row],[Jitter(local)2]]/100</f>
        <v>1.77E-2</v>
      </c>
      <c r="C172">
        <v>1.77</v>
      </c>
      <c r="D172">
        <v>1.37906E-4</v>
      </c>
      <c r="E172">
        <f>train_data[[#This Row],[Jitter (rap)22]]/100</f>
        <v>9.4500000000000001E-3</v>
      </c>
      <c r="F172">
        <v>0.94499999999999995</v>
      </c>
      <c r="G172">
        <f>train_data[[#This Row],[Jitter (ppq5)2]]/100</f>
        <v>1.0860000000000002E-2</v>
      </c>
      <c r="H172">
        <v>1.0860000000000001</v>
      </c>
      <c r="I172">
        <f>train_data[[#This Row],[Jitter (ddp)2]]/100</f>
        <v>2.836E-2</v>
      </c>
      <c r="J172" s="1" t="s">
        <v>1338</v>
      </c>
      <c r="K172" s="1">
        <f>train_data[[#This Row],[Shimmer (local)2]]/100</f>
        <v>9.5640000000000003E-2</v>
      </c>
      <c r="L172" s="1" t="s">
        <v>1339</v>
      </c>
      <c r="M172">
        <v>0.92700000000000005</v>
      </c>
      <c r="N172">
        <f>train_data[[#This Row],[Shimmer (apq3)2]]/100</f>
        <v>4.0830000000000005E-2</v>
      </c>
      <c r="O172">
        <v>4.0830000000000002</v>
      </c>
      <c r="P172">
        <f>train_data[[#This Row],[Shimmer (apq5)2]]/100</f>
        <v>5.4880000000000005E-2</v>
      </c>
      <c r="Q172" s="1" t="s">
        <v>1340</v>
      </c>
      <c r="R172" s="1">
        <f>train_data[[#This Row],[Shimmer (apq11)2]]/100</f>
        <v>9.5670000000000005E-2</v>
      </c>
      <c r="S172" s="1" t="s">
        <v>1341</v>
      </c>
      <c r="T172" s="1">
        <f>train_data[[#This Row],[Shimmer (dda)2]]/100</f>
        <v>0.12249</v>
      </c>
      <c r="U172" s="1" t="s">
        <v>1342</v>
      </c>
      <c r="V172">
        <v>0.93352199999999996</v>
      </c>
      <c r="W172">
        <v>9.2459E-2</v>
      </c>
      <c r="X172">
        <v>14.581</v>
      </c>
      <c r="Y172" s="1" t="s">
        <v>1343</v>
      </c>
      <c r="Z172">
        <v>128.07599999999999</v>
      </c>
      <c r="AA172" s="1" t="s">
        <v>1344</v>
      </c>
      <c r="AB172">
        <v>98.295000000000002</v>
      </c>
      <c r="AC172" s="1" t="s">
        <v>1345</v>
      </c>
      <c r="AD172">
        <v>154</v>
      </c>
      <c r="AE172">
        <v>152</v>
      </c>
      <c r="AF172">
        <v>7.7913920000000003E-3</v>
      </c>
      <c r="AG172">
        <v>5.4694499999999996E-4</v>
      </c>
      <c r="AH172">
        <f>train_data[[#This Row],[Fraction of locally unvoiced frames2]]/100</f>
        <v>9.2310000000000003E-2</v>
      </c>
      <c r="AI172">
        <v>9.2309999999999999</v>
      </c>
      <c r="AJ172">
        <v>1</v>
      </c>
      <c r="AK172">
        <f>train_data[[#This Row],[Degree of voice breaks2]]/100</f>
        <v>7.6219999999999996E-2</v>
      </c>
      <c r="AL172">
        <v>7.6219999999999999</v>
      </c>
      <c r="AM172">
        <v>40</v>
      </c>
      <c r="AN172">
        <v>1</v>
      </c>
    </row>
    <row r="173" spans="1:40" x14ac:dyDescent="0.3">
      <c r="A173">
        <v>7</v>
      </c>
      <c r="B173">
        <f>train_data[[#This Row],[Jitter(local)2]]/100</f>
        <v>2.4340000000000001E-2</v>
      </c>
      <c r="C173">
        <v>2.4340000000000002</v>
      </c>
      <c r="D173">
        <v>1.9188199999999999E-4</v>
      </c>
      <c r="E173">
        <f>train_data[[#This Row],[Jitter (rap)22]]/100</f>
        <v>1.1770000000000001E-2</v>
      </c>
      <c r="F173">
        <v>1.177</v>
      </c>
      <c r="G173">
        <f>train_data[[#This Row],[Jitter (ppq5)2]]/100</f>
        <v>9.8200000000000006E-3</v>
      </c>
      <c r="H173">
        <v>0.98199999999999998</v>
      </c>
      <c r="I173">
        <f>train_data[[#This Row],[Jitter (ddp)2]]/100</f>
        <v>3.5299999999999998E-2</v>
      </c>
      <c r="J173" s="1" t="s">
        <v>1346</v>
      </c>
      <c r="K173" s="1">
        <f>train_data[[#This Row],[Shimmer (local)2]]/100</f>
        <v>0.11312</v>
      </c>
      <c r="L173" s="1" t="s">
        <v>1347</v>
      </c>
      <c r="M173">
        <v>1.1200000000000001</v>
      </c>
      <c r="N173">
        <f>train_data[[#This Row],[Shimmer (apq3)2]]/100</f>
        <v>5.3960000000000001E-2</v>
      </c>
      <c r="O173">
        <v>5.3959999999999999</v>
      </c>
      <c r="P173">
        <f>train_data[[#This Row],[Shimmer (apq5)2]]/100</f>
        <v>7.0499999999999993E-2</v>
      </c>
      <c r="Q173" s="1" t="s">
        <v>1348</v>
      </c>
      <c r="R173" s="1">
        <f>train_data[[#This Row],[Shimmer (apq11)2]]/100</f>
        <v>0.11452</v>
      </c>
      <c r="S173" s="1" t="s">
        <v>1349</v>
      </c>
      <c r="T173" s="1">
        <f>train_data[[#This Row],[Shimmer (dda)2]]/100</f>
        <v>0.16189000000000001</v>
      </c>
      <c r="U173" s="1" t="s">
        <v>1350</v>
      </c>
      <c r="V173">
        <v>0.89124599999999998</v>
      </c>
      <c r="W173">
        <v>0.17586499999999999</v>
      </c>
      <c r="X173">
        <v>12.462999999999999</v>
      </c>
      <c r="Y173" s="1" t="s">
        <v>1351</v>
      </c>
      <c r="Z173">
        <v>125.86</v>
      </c>
      <c r="AA173" s="1" t="s">
        <v>1352</v>
      </c>
      <c r="AB173">
        <v>104.11</v>
      </c>
      <c r="AC173" s="1" t="s">
        <v>1353</v>
      </c>
      <c r="AD173">
        <v>99</v>
      </c>
      <c r="AE173">
        <v>96</v>
      </c>
      <c r="AF173">
        <v>7.8832280000000008E-3</v>
      </c>
      <c r="AG173">
        <v>6.9181400000000001E-4</v>
      </c>
      <c r="AH173">
        <f>train_data[[#This Row],[Fraction of locally unvoiced frames2]]/100</f>
        <v>0.40145999999999998</v>
      </c>
      <c r="AI173">
        <v>40.146000000000001</v>
      </c>
      <c r="AJ173">
        <v>1</v>
      </c>
      <c r="AK173">
        <f>train_data[[#This Row],[Degree of voice breaks2]]/100</f>
        <v>0.17027999999999999</v>
      </c>
      <c r="AL173">
        <v>17.027999999999999</v>
      </c>
      <c r="AM173">
        <v>40</v>
      </c>
      <c r="AN173">
        <v>1</v>
      </c>
    </row>
    <row r="174" spans="1:40" x14ac:dyDescent="0.3">
      <c r="A174">
        <v>7</v>
      </c>
      <c r="B174">
        <f>train_data[[#This Row],[Jitter(local)2]]/100</f>
        <v>3.6469999999999995E-2</v>
      </c>
      <c r="C174">
        <v>3.6469999999999998</v>
      </c>
      <c r="D174">
        <v>2.8406999999999998E-4</v>
      </c>
      <c r="E174">
        <f>train_data[[#This Row],[Jitter (rap)22]]/100</f>
        <v>1.9279999999999999E-2</v>
      </c>
      <c r="F174">
        <v>1.9279999999999999</v>
      </c>
      <c r="G174">
        <f>train_data[[#This Row],[Jitter (ppq5)2]]/100</f>
        <v>1.7430000000000001E-2</v>
      </c>
      <c r="H174">
        <v>1.7430000000000001</v>
      </c>
      <c r="I174">
        <f>train_data[[#This Row],[Jitter (ddp)2]]/100</f>
        <v>5.7849999999999999E-2</v>
      </c>
      <c r="J174" s="1" t="s">
        <v>1354</v>
      </c>
      <c r="K174" s="1">
        <f>train_data[[#This Row],[Shimmer (local)2]]/100</f>
        <v>0.16931000000000002</v>
      </c>
      <c r="L174" s="1" t="s">
        <v>572</v>
      </c>
      <c r="M174">
        <v>1.5649999999999999</v>
      </c>
      <c r="N174">
        <f>train_data[[#This Row],[Shimmer (apq3)2]]/100</f>
        <v>6.25E-2</v>
      </c>
      <c r="O174">
        <v>6.25</v>
      </c>
      <c r="P174">
        <f>train_data[[#This Row],[Shimmer (apq5)2]]/100</f>
        <v>0.1024</v>
      </c>
      <c r="Q174" s="1" t="s">
        <v>1355</v>
      </c>
      <c r="R174" s="1">
        <f>train_data[[#This Row],[Shimmer (apq11)2]]/100</f>
        <v>0.23873999999999998</v>
      </c>
      <c r="S174" s="1" t="s">
        <v>1356</v>
      </c>
      <c r="T174" s="1">
        <f>train_data[[#This Row],[Shimmer (dda)2]]/100</f>
        <v>0.18748999999999999</v>
      </c>
      <c r="U174" s="1" t="s">
        <v>1357</v>
      </c>
      <c r="V174">
        <v>0.83984099999999995</v>
      </c>
      <c r="W174">
        <v>0.25090400000000002</v>
      </c>
      <c r="X174">
        <v>9.4</v>
      </c>
      <c r="Y174" s="1" t="s">
        <v>1358</v>
      </c>
      <c r="Z174">
        <v>128.00700000000001</v>
      </c>
      <c r="AA174" s="1" t="s">
        <v>1359</v>
      </c>
      <c r="AB174">
        <v>102.11199999999999</v>
      </c>
      <c r="AC174" s="1" t="s">
        <v>1360</v>
      </c>
      <c r="AD174">
        <v>96</v>
      </c>
      <c r="AE174">
        <v>90</v>
      </c>
      <c r="AF174">
        <v>7.7891439999999996E-3</v>
      </c>
      <c r="AG174">
        <v>7.5722500000000004E-4</v>
      </c>
      <c r="AH174">
        <f>train_data[[#This Row],[Fraction of locally unvoiced frames2]]/100</f>
        <v>0.62439</v>
      </c>
      <c r="AI174">
        <v>62.439</v>
      </c>
      <c r="AJ174">
        <v>4</v>
      </c>
      <c r="AK174">
        <f>train_data[[#This Row],[Degree of voice breaks2]]/100</f>
        <v>0.47928999999999999</v>
      </c>
      <c r="AL174">
        <v>47.929000000000002</v>
      </c>
      <c r="AM174">
        <v>40</v>
      </c>
      <c r="AN174">
        <v>1</v>
      </c>
    </row>
    <row r="175" spans="1:40" x14ac:dyDescent="0.3">
      <c r="A175">
        <v>7</v>
      </c>
      <c r="B175">
        <f>train_data[[#This Row],[Jitter(local)2]]/100</f>
        <v>2.818E-2</v>
      </c>
      <c r="C175">
        <v>2.8180000000000001</v>
      </c>
      <c r="D175">
        <v>1.8540599999999999E-4</v>
      </c>
      <c r="E175">
        <f>train_data[[#This Row],[Jitter (rap)22]]/100</f>
        <v>1.0709999999999999E-2</v>
      </c>
      <c r="F175">
        <v>1.071</v>
      </c>
      <c r="G175">
        <f>train_data[[#This Row],[Jitter (ppq5)2]]/100</f>
        <v>1.8500000000000003E-2</v>
      </c>
      <c r="H175">
        <v>1.85</v>
      </c>
      <c r="I175">
        <f>train_data[[#This Row],[Jitter (ddp)2]]/100</f>
        <v>3.2129999999999999E-2</v>
      </c>
      <c r="J175" s="1" t="s">
        <v>1361</v>
      </c>
      <c r="K175" s="1">
        <f>train_data[[#This Row],[Shimmer (local)2]]/100</f>
        <v>0.12106</v>
      </c>
      <c r="L175" s="1" t="s">
        <v>1362</v>
      </c>
      <c r="M175">
        <v>1.224</v>
      </c>
      <c r="N175">
        <f>train_data[[#This Row],[Shimmer (apq3)2]]/100</f>
        <v>4.1589999999999995E-2</v>
      </c>
      <c r="O175">
        <v>4.1589999999999998</v>
      </c>
      <c r="P175">
        <f>train_data[[#This Row],[Shimmer (apq5)2]]/100</f>
        <v>7.5469999999999995E-2</v>
      </c>
      <c r="Q175" s="1" t="s">
        <v>1363</v>
      </c>
      <c r="R175" s="1">
        <f>train_data[[#This Row],[Shimmer (apq11)2]]/100</f>
        <v>0.21393999999999999</v>
      </c>
      <c r="S175" s="1" t="s">
        <v>1364</v>
      </c>
      <c r="T175" s="1">
        <f>train_data[[#This Row],[Shimmer (dda)2]]/100</f>
        <v>0.12478</v>
      </c>
      <c r="U175" s="1" t="s">
        <v>1365</v>
      </c>
      <c r="V175">
        <v>0.823573</v>
      </c>
      <c r="W175">
        <v>0.25074000000000002</v>
      </c>
      <c r="X175">
        <v>7.5730000000000004</v>
      </c>
      <c r="Y175" s="1" t="s">
        <v>1366</v>
      </c>
      <c r="Z175">
        <v>150.21299999999999</v>
      </c>
      <c r="AA175" s="1" t="s">
        <v>1367</v>
      </c>
      <c r="AB175">
        <v>118.548</v>
      </c>
      <c r="AC175" s="1" t="s">
        <v>1368</v>
      </c>
      <c r="AD175">
        <v>25</v>
      </c>
      <c r="AE175">
        <v>23</v>
      </c>
      <c r="AF175">
        <v>6.5789109999999998E-3</v>
      </c>
      <c r="AG175">
        <v>2.497193E-3</v>
      </c>
      <c r="AH175">
        <f>train_data[[#This Row],[Fraction of locally unvoiced frames2]]/100</f>
        <v>0.54762</v>
      </c>
      <c r="AI175">
        <v>54.762</v>
      </c>
      <c r="AJ175">
        <v>1</v>
      </c>
      <c r="AK175">
        <f>train_data[[#This Row],[Degree of voice breaks2]]/100</f>
        <v>0.12255000000000001</v>
      </c>
      <c r="AL175">
        <v>12.255000000000001</v>
      </c>
      <c r="AM175">
        <v>40</v>
      </c>
      <c r="AN175">
        <v>1</v>
      </c>
    </row>
    <row r="176" spans="1:40" x14ac:dyDescent="0.3">
      <c r="A176">
        <v>7</v>
      </c>
      <c r="B176">
        <f>train_data[[#This Row],[Jitter(local)2]]/100</f>
        <v>1.4760000000000001E-2</v>
      </c>
      <c r="C176">
        <v>1.476</v>
      </c>
      <c r="D176">
        <v>1.17349E-4</v>
      </c>
      <c r="E176">
        <f>train_data[[#This Row],[Jitter (rap)22]]/100</f>
        <v>7.1599999999999997E-3</v>
      </c>
      <c r="F176">
        <v>0.71599999999999997</v>
      </c>
      <c r="G176">
        <f>train_data[[#This Row],[Jitter (ppq5)2]]/100</f>
        <v>6.0299999999999998E-3</v>
      </c>
      <c r="H176">
        <v>0.60299999999999998</v>
      </c>
      <c r="I176">
        <f>train_data[[#This Row],[Jitter (ddp)2]]/100</f>
        <v>2.1489999999999999E-2</v>
      </c>
      <c r="J176" s="1" t="s">
        <v>1369</v>
      </c>
      <c r="K176" s="1">
        <f>train_data[[#This Row],[Shimmer (local)2]]/100</f>
        <v>0.14002000000000001</v>
      </c>
      <c r="L176" s="1" t="s">
        <v>1370</v>
      </c>
      <c r="M176">
        <v>1.4039999999999999</v>
      </c>
      <c r="N176">
        <f>train_data[[#This Row],[Shimmer (apq3)2]]/100</f>
        <v>4.9230000000000003E-2</v>
      </c>
      <c r="O176">
        <v>4.923</v>
      </c>
      <c r="P176">
        <f>train_data[[#This Row],[Shimmer (apq5)2]]/100</f>
        <v>5.5019999999999999E-2</v>
      </c>
      <c r="Q176" s="1" t="s">
        <v>1371</v>
      </c>
      <c r="R176" s="1">
        <f>train_data[[#This Row],[Shimmer (apq11)2]]/100</f>
        <v>0.13733999999999999</v>
      </c>
      <c r="S176" s="1" t="s">
        <v>1372</v>
      </c>
      <c r="T176" s="1">
        <f>train_data[[#This Row],[Shimmer (dda)2]]/100</f>
        <v>0.14768999999999999</v>
      </c>
      <c r="U176" s="1" t="s">
        <v>1373</v>
      </c>
      <c r="V176">
        <v>0.93298300000000001</v>
      </c>
      <c r="W176">
        <v>7.9634999999999997E-2</v>
      </c>
      <c r="X176">
        <v>13.26</v>
      </c>
      <c r="Y176" s="1" t="s">
        <v>1374</v>
      </c>
      <c r="Z176">
        <v>125.009</v>
      </c>
      <c r="AA176" s="1" t="s">
        <v>1375</v>
      </c>
      <c r="AB176">
        <v>114.79300000000001</v>
      </c>
      <c r="AC176" s="1" t="s">
        <v>1376</v>
      </c>
      <c r="AD176">
        <v>57</v>
      </c>
      <c r="AE176">
        <v>56</v>
      </c>
      <c r="AF176">
        <v>7.949434E-3</v>
      </c>
      <c r="AG176">
        <v>5.7456100000000002E-4</v>
      </c>
      <c r="AH176">
        <f>train_data[[#This Row],[Fraction of locally unvoiced frames2]]/100</f>
        <v>0.47777999999999998</v>
      </c>
      <c r="AI176">
        <v>47.777999999999999</v>
      </c>
      <c r="AJ176">
        <v>0</v>
      </c>
      <c r="AK176">
        <f>train_data[[#This Row],[Degree of voice breaks2]]/100</f>
        <v>0</v>
      </c>
      <c r="AL176">
        <v>0</v>
      </c>
      <c r="AM176">
        <v>40</v>
      </c>
      <c r="AN176">
        <v>1</v>
      </c>
    </row>
    <row r="177" spans="1:40" x14ac:dyDescent="0.3">
      <c r="A177">
        <v>7</v>
      </c>
      <c r="B177">
        <f>train_data[[#This Row],[Jitter(local)2]]/100</f>
        <v>2.5000000000000001E-2</v>
      </c>
      <c r="C177">
        <v>2.5</v>
      </c>
      <c r="D177">
        <v>2.0201999999999999E-4</v>
      </c>
      <c r="E177">
        <f>train_data[[#This Row],[Jitter (rap)22]]/100</f>
        <v>9.5700000000000004E-3</v>
      </c>
      <c r="F177">
        <v>0.95699999999999996</v>
      </c>
      <c r="G177">
        <f>train_data[[#This Row],[Jitter (ppq5)2]]/100</f>
        <v>1.1359999999999999E-2</v>
      </c>
      <c r="H177">
        <v>1.1359999999999999</v>
      </c>
      <c r="I177">
        <f>train_data[[#This Row],[Jitter (ddp)2]]/100</f>
        <v>2.8709999999999999E-2</v>
      </c>
      <c r="J177" s="1" t="s">
        <v>1377</v>
      </c>
      <c r="K177" s="1">
        <f>train_data[[#This Row],[Shimmer (local)2]]/100</f>
        <v>0.14873</v>
      </c>
      <c r="L177" s="1" t="s">
        <v>1378</v>
      </c>
      <c r="M177">
        <v>1.3029999999999999</v>
      </c>
      <c r="N177">
        <f>train_data[[#This Row],[Shimmer (apq3)2]]/100</f>
        <v>5.7830000000000006E-2</v>
      </c>
      <c r="O177">
        <v>5.7830000000000004</v>
      </c>
      <c r="P177">
        <f>train_data[[#This Row],[Shimmer (apq5)2]]/100</f>
        <v>6.4059999999999992E-2</v>
      </c>
      <c r="Q177" s="1" t="s">
        <v>1379</v>
      </c>
      <c r="R177" s="1">
        <f>train_data[[#This Row],[Shimmer (apq11)2]]/100</f>
        <v>7.3620000000000005E-2</v>
      </c>
      <c r="S177" s="1" t="s">
        <v>1380</v>
      </c>
      <c r="T177" s="1">
        <f>train_data[[#This Row],[Shimmer (dda)2]]/100</f>
        <v>0.17349000000000001</v>
      </c>
      <c r="U177" s="1" t="s">
        <v>1381</v>
      </c>
      <c r="V177">
        <v>0.91090599999999999</v>
      </c>
      <c r="W177">
        <v>0.117161</v>
      </c>
      <c r="X177">
        <v>12.052</v>
      </c>
      <c r="Y177" s="1" t="s">
        <v>1382</v>
      </c>
      <c r="Z177">
        <v>123.709</v>
      </c>
      <c r="AA177" s="1" t="s">
        <v>1383</v>
      </c>
      <c r="AB177">
        <v>114.33199999999999</v>
      </c>
      <c r="AC177" s="1" t="s">
        <v>1384</v>
      </c>
      <c r="AD177">
        <v>43</v>
      </c>
      <c r="AE177">
        <v>41</v>
      </c>
      <c r="AF177">
        <v>8.0820400000000004E-3</v>
      </c>
      <c r="AG177">
        <v>7.4722500000000002E-4</v>
      </c>
      <c r="AH177">
        <f>train_data[[#This Row],[Fraction of locally unvoiced frames2]]/100</f>
        <v>0.46340999999999999</v>
      </c>
      <c r="AI177">
        <v>46.341000000000001</v>
      </c>
      <c r="AJ177">
        <v>1</v>
      </c>
      <c r="AK177">
        <f>train_data[[#This Row],[Degree of voice breaks2]]/100</f>
        <v>0.25928999999999996</v>
      </c>
      <c r="AL177">
        <v>25.928999999999998</v>
      </c>
      <c r="AM177">
        <v>40</v>
      </c>
      <c r="AN177">
        <v>1</v>
      </c>
    </row>
    <row r="178" spans="1:40" x14ac:dyDescent="0.3">
      <c r="A178">
        <v>7</v>
      </c>
      <c r="B178">
        <f>train_data[[#This Row],[Jitter(local)2]]/100</f>
        <v>1.9199999999999998E-2</v>
      </c>
      <c r="C178">
        <v>1.92</v>
      </c>
      <c r="D178">
        <v>1.56627E-4</v>
      </c>
      <c r="E178">
        <f>train_data[[#This Row],[Jitter (rap)22]]/100</f>
        <v>9.7999999999999997E-3</v>
      </c>
      <c r="F178">
        <v>0.98</v>
      </c>
      <c r="G178">
        <f>train_data[[#This Row],[Jitter (ppq5)2]]/100</f>
        <v>8.1499999999999993E-3</v>
      </c>
      <c r="H178">
        <v>0.81499999999999995</v>
      </c>
      <c r="I178">
        <f>train_data[[#This Row],[Jitter (ddp)2]]/100</f>
        <v>2.9389999999999999E-2</v>
      </c>
      <c r="J178" s="1" t="s">
        <v>1385</v>
      </c>
      <c r="K178" s="1">
        <f>train_data[[#This Row],[Shimmer (local)2]]/100</f>
        <v>0.13963</v>
      </c>
      <c r="L178" s="1" t="s">
        <v>1386</v>
      </c>
      <c r="M178">
        <v>1.2370000000000001</v>
      </c>
      <c r="N178">
        <f>train_data[[#This Row],[Shimmer (apq3)2]]/100</f>
        <v>7.3340000000000002E-2</v>
      </c>
      <c r="O178">
        <v>7.3339999999999996</v>
      </c>
      <c r="P178">
        <f>train_data[[#This Row],[Shimmer (apq5)2]]/100</f>
        <v>9.0740000000000001E-2</v>
      </c>
      <c r="Q178" s="1" t="s">
        <v>1387</v>
      </c>
      <c r="R178" s="1">
        <f>train_data[[#This Row],[Shimmer (apq11)2]]/100</f>
        <v>0.15709000000000001</v>
      </c>
      <c r="S178" s="1" t="s">
        <v>1388</v>
      </c>
      <c r="T178" s="1">
        <f>train_data[[#This Row],[Shimmer (dda)2]]/100</f>
        <v>0.22003</v>
      </c>
      <c r="U178" s="1" t="s">
        <v>1389</v>
      </c>
      <c r="V178">
        <v>0.92090000000000005</v>
      </c>
      <c r="W178">
        <v>0.11136699999999999</v>
      </c>
      <c r="X178">
        <v>12.935</v>
      </c>
      <c r="Y178" s="1" t="s">
        <v>1390</v>
      </c>
      <c r="Z178">
        <v>122.35599999999999</v>
      </c>
      <c r="AA178" s="1" t="s">
        <v>1391</v>
      </c>
      <c r="AB178">
        <v>112.78400000000001</v>
      </c>
      <c r="AC178" s="1" t="s">
        <v>1392</v>
      </c>
      <c r="AD178">
        <v>54</v>
      </c>
      <c r="AE178">
        <v>53</v>
      </c>
      <c r="AF178">
        <v>8.1586579999999992E-3</v>
      </c>
      <c r="AG178">
        <v>6.1813799999999996E-4</v>
      </c>
      <c r="AH178">
        <f>train_data[[#This Row],[Fraction of locally unvoiced frames2]]/100</f>
        <v>0.22222</v>
      </c>
      <c r="AI178">
        <v>22.222000000000001</v>
      </c>
      <c r="AJ178">
        <v>0</v>
      </c>
      <c r="AK178">
        <f>train_data[[#This Row],[Degree of voice breaks2]]/100</f>
        <v>0</v>
      </c>
      <c r="AL178">
        <v>0</v>
      </c>
      <c r="AM178">
        <v>40</v>
      </c>
      <c r="AN178">
        <v>1</v>
      </c>
    </row>
    <row r="179" spans="1:40" x14ac:dyDescent="0.3">
      <c r="A179">
        <v>7</v>
      </c>
      <c r="B179">
        <f>train_data[[#This Row],[Jitter(local)2]]/100</f>
        <v>6.25E-2</v>
      </c>
      <c r="C179">
        <v>6.25</v>
      </c>
      <c r="D179">
        <v>2.9814499999999999E-4</v>
      </c>
      <c r="E179">
        <f>train_data[[#This Row],[Jitter (rap)22]]/100</f>
        <v>2.904E-2</v>
      </c>
      <c r="F179">
        <v>2.9039999999999999</v>
      </c>
      <c r="G179">
        <f>train_data[[#This Row],[Jitter (ppq5)2]]/100</f>
        <v>3.1949999999999999E-2</v>
      </c>
      <c r="H179">
        <v>3.1949999999999998</v>
      </c>
      <c r="I179">
        <f>train_data[[#This Row],[Jitter (ddp)2]]/100</f>
        <v>8.7120000000000003E-2</v>
      </c>
      <c r="J179" s="1" t="s">
        <v>1393</v>
      </c>
      <c r="K179" s="1">
        <f>train_data[[#This Row],[Shimmer (local)2]]/100</f>
        <v>0.13047</v>
      </c>
      <c r="L179" s="1" t="s">
        <v>1394</v>
      </c>
      <c r="M179">
        <v>1.379</v>
      </c>
      <c r="N179">
        <f>train_data[[#This Row],[Shimmer (apq3)2]]/100</f>
        <v>3.3790000000000001E-2</v>
      </c>
      <c r="O179">
        <v>3.379</v>
      </c>
      <c r="P179">
        <f>train_data[[#This Row],[Shimmer (apq5)2]]/100</f>
        <v>5.0430000000000003E-2</v>
      </c>
      <c r="Q179" s="1" t="s">
        <v>1395</v>
      </c>
      <c r="R179" s="1">
        <f>train_data[[#This Row],[Shimmer (apq11)2]]/100</f>
        <v>0.13446</v>
      </c>
      <c r="S179" s="1" t="s">
        <v>1396</v>
      </c>
      <c r="T179" s="1">
        <f>train_data[[#This Row],[Shimmer (dda)2]]/100</f>
        <v>0.10138</v>
      </c>
      <c r="U179" s="1" t="s">
        <v>1397</v>
      </c>
      <c r="V179">
        <v>0.84224500000000002</v>
      </c>
      <c r="W179">
        <v>0.203874</v>
      </c>
      <c r="X179">
        <v>8.5510000000000002</v>
      </c>
      <c r="Y179" s="1" t="s">
        <v>1398</v>
      </c>
      <c r="Z179">
        <v>224.48</v>
      </c>
      <c r="AA179" s="1" t="s">
        <v>1399</v>
      </c>
      <c r="AB179">
        <v>114.60599999999999</v>
      </c>
      <c r="AC179" s="1" t="s">
        <v>1400</v>
      </c>
      <c r="AD179">
        <v>66</v>
      </c>
      <c r="AE179">
        <v>60</v>
      </c>
      <c r="AF179">
        <v>4.7701530000000001E-3</v>
      </c>
      <c r="AG179">
        <v>2.8226670000000001E-3</v>
      </c>
      <c r="AH179">
        <f>train_data[[#This Row],[Fraction of locally unvoiced frames2]]/100</f>
        <v>0.46667000000000003</v>
      </c>
      <c r="AI179">
        <v>46.667000000000002</v>
      </c>
      <c r="AJ179">
        <v>1</v>
      </c>
      <c r="AK179">
        <f>train_data[[#This Row],[Degree of voice breaks2]]/100</f>
        <v>2.989E-2</v>
      </c>
      <c r="AL179">
        <v>2.9889999999999999</v>
      </c>
      <c r="AM179">
        <v>40</v>
      </c>
      <c r="AN179">
        <v>1</v>
      </c>
    </row>
    <row r="180" spans="1:40" x14ac:dyDescent="0.3">
      <c r="A180">
        <v>7</v>
      </c>
      <c r="B180">
        <f>train_data[[#This Row],[Jitter(local)2]]/100</f>
        <v>3.8339999999999999E-2</v>
      </c>
      <c r="C180">
        <v>3.8340000000000001</v>
      </c>
      <c r="D180">
        <v>3.1008400000000002E-4</v>
      </c>
      <c r="E180">
        <f>train_data[[#This Row],[Jitter (rap)22]]/100</f>
        <v>1.2490000000000001E-2</v>
      </c>
      <c r="F180">
        <v>1.2490000000000001</v>
      </c>
      <c r="G180">
        <f>train_data[[#This Row],[Jitter (ppq5)2]]/100</f>
        <v>1.435E-2</v>
      </c>
      <c r="H180">
        <v>1.4350000000000001</v>
      </c>
      <c r="I180">
        <f>train_data[[#This Row],[Jitter (ddp)2]]/100</f>
        <v>3.7469999999999996E-2</v>
      </c>
      <c r="J180" s="1" t="s">
        <v>1401</v>
      </c>
      <c r="K180" s="1">
        <f>train_data[[#This Row],[Shimmer (local)2]]/100</f>
        <v>0.17207</v>
      </c>
      <c r="L180" s="1" t="s">
        <v>1402</v>
      </c>
      <c r="M180">
        <v>1.486</v>
      </c>
      <c r="N180">
        <f>train_data[[#This Row],[Shimmer (apq3)2]]/100</f>
        <v>7.8019999999999992E-2</v>
      </c>
      <c r="O180">
        <v>7.8019999999999996</v>
      </c>
      <c r="P180">
        <f>train_data[[#This Row],[Shimmer (apq5)2]]/100</f>
        <v>8.3780000000000007E-2</v>
      </c>
      <c r="Q180" s="1" t="s">
        <v>1403</v>
      </c>
      <c r="R180" s="1">
        <f>train_data[[#This Row],[Shimmer (apq11)2]]/100</f>
        <v>0.130106</v>
      </c>
      <c r="S180" s="1" t="s">
        <v>1404</v>
      </c>
      <c r="T180" s="1">
        <f>train_data[[#This Row],[Shimmer (dda)2]]/100</f>
        <v>0.23405000000000001</v>
      </c>
      <c r="U180" s="1" t="s">
        <v>1405</v>
      </c>
      <c r="V180">
        <v>0.76345799999999997</v>
      </c>
      <c r="W180">
        <v>0.40873799999999999</v>
      </c>
      <c r="X180">
        <v>7.444</v>
      </c>
      <c r="Y180" s="1" t="s">
        <v>1406</v>
      </c>
      <c r="Z180">
        <v>124.471</v>
      </c>
      <c r="AA180" s="1" t="s">
        <v>1407</v>
      </c>
      <c r="AB180">
        <v>107.592</v>
      </c>
      <c r="AC180" s="1" t="s">
        <v>1408</v>
      </c>
      <c r="AD180">
        <v>27</v>
      </c>
      <c r="AE180">
        <v>24</v>
      </c>
      <c r="AF180">
        <v>8.0887400000000005E-3</v>
      </c>
      <c r="AG180">
        <v>8.3821199999999996E-4</v>
      </c>
      <c r="AH180">
        <f>train_data[[#This Row],[Fraction of locally unvoiced frames2]]/100</f>
        <v>0.47619</v>
      </c>
      <c r="AI180">
        <v>47.619</v>
      </c>
      <c r="AJ180">
        <v>0</v>
      </c>
      <c r="AK180">
        <f>train_data[[#This Row],[Degree of voice breaks2]]/100</f>
        <v>0</v>
      </c>
      <c r="AL180">
        <v>0</v>
      </c>
      <c r="AM180">
        <v>40</v>
      </c>
      <c r="AN180">
        <v>1</v>
      </c>
    </row>
    <row r="181" spans="1:40" x14ac:dyDescent="0.3">
      <c r="A181">
        <v>7</v>
      </c>
      <c r="B181">
        <f>train_data[[#This Row],[Jitter(local)2]]/100</f>
        <v>1.2199999999999999E-2</v>
      </c>
      <c r="C181">
        <v>1.22</v>
      </c>
      <c r="D181">
        <v>9.6786000000000005E-5</v>
      </c>
      <c r="E181">
        <f>train_data[[#This Row],[Jitter (rap)22]]/100</f>
        <v>5.9099999999999995E-3</v>
      </c>
      <c r="F181">
        <v>0.59099999999999997</v>
      </c>
      <c r="G181">
        <f>train_data[[#This Row],[Jitter (ppq5)2]]/100</f>
        <v>5.9299999999999995E-3</v>
      </c>
      <c r="H181">
        <v>0.59299999999999997</v>
      </c>
      <c r="I181">
        <f>train_data[[#This Row],[Jitter (ddp)2]]/100</f>
        <v>1.772E-2</v>
      </c>
      <c r="J181" s="1" t="s">
        <v>1409</v>
      </c>
      <c r="K181" s="1">
        <f>train_data[[#This Row],[Shimmer (local)2]]/100</f>
        <v>0.11535000000000001</v>
      </c>
      <c r="L181" s="1" t="s">
        <v>1410</v>
      </c>
      <c r="M181">
        <v>1.042</v>
      </c>
      <c r="N181">
        <f>train_data[[#This Row],[Shimmer (apq3)2]]/100</f>
        <v>2.8479999999999998E-2</v>
      </c>
      <c r="O181">
        <v>2.8479999999999999</v>
      </c>
      <c r="P181">
        <f>train_data[[#This Row],[Shimmer (apq5)2]]/100</f>
        <v>5.0209999999999998E-2</v>
      </c>
      <c r="Q181" s="1" t="s">
        <v>1411</v>
      </c>
      <c r="R181" s="1">
        <f>train_data[[#This Row],[Shimmer (apq11)2]]/100</f>
        <v>0.14147000000000001</v>
      </c>
      <c r="S181" s="1" t="s">
        <v>1412</v>
      </c>
      <c r="T181" s="1">
        <f>train_data[[#This Row],[Shimmer (dda)2]]/100</f>
        <v>8.5449999999999998E-2</v>
      </c>
      <c r="U181" s="1" t="s">
        <v>1413</v>
      </c>
      <c r="V181">
        <v>0.97089199999999998</v>
      </c>
      <c r="W181">
        <v>3.0497E-2</v>
      </c>
      <c r="X181">
        <v>16.899999999999999</v>
      </c>
      <c r="Y181" s="1" t="s">
        <v>1414</v>
      </c>
      <c r="Z181">
        <v>125.992</v>
      </c>
      <c r="AA181" s="1" t="s">
        <v>1415</v>
      </c>
      <c r="AB181">
        <v>119.58499999999999</v>
      </c>
      <c r="AC181" s="1" t="s">
        <v>1416</v>
      </c>
      <c r="AD181">
        <v>31</v>
      </c>
      <c r="AE181">
        <v>30</v>
      </c>
      <c r="AF181">
        <v>7.9363249999999993E-3</v>
      </c>
      <c r="AG181">
        <v>3.0039200000000002E-4</v>
      </c>
      <c r="AH181">
        <f>train_data[[#This Row],[Fraction of locally unvoiced frames2]]/100</f>
        <v>0</v>
      </c>
      <c r="AI181">
        <v>0</v>
      </c>
      <c r="AJ181">
        <v>0</v>
      </c>
      <c r="AK181">
        <f>train_data[[#This Row],[Degree of voice breaks2]]/100</f>
        <v>0</v>
      </c>
      <c r="AL181">
        <v>0</v>
      </c>
      <c r="AM181">
        <v>40</v>
      </c>
      <c r="AN181">
        <v>1</v>
      </c>
    </row>
    <row r="182" spans="1:40" x14ac:dyDescent="0.3">
      <c r="A182">
        <v>7</v>
      </c>
      <c r="B182">
        <f>train_data[[#This Row],[Jitter(local)2]]/100</f>
        <v>2.8719999999999999E-2</v>
      </c>
      <c r="C182">
        <v>2.8719999999999999</v>
      </c>
      <c r="D182">
        <v>2.2414000000000001E-4</v>
      </c>
      <c r="E182">
        <f>train_data[[#This Row],[Jitter (rap)22]]/100</f>
        <v>1.4919999999999999E-2</v>
      </c>
      <c r="F182">
        <v>1.492</v>
      </c>
      <c r="G182">
        <f>train_data[[#This Row],[Jitter (ppq5)2]]/100</f>
        <v>1.77E-2</v>
      </c>
      <c r="H182">
        <v>1.77</v>
      </c>
      <c r="I182">
        <f>train_data[[#This Row],[Jitter (ddp)2]]/100</f>
        <v>4.4770000000000004E-2</v>
      </c>
      <c r="J182" s="1" t="s">
        <v>1417</v>
      </c>
      <c r="K182" s="1">
        <f>train_data[[#This Row],[Shimmer (local)2]]/100</f>
        <v>0.11199999999999999</v>
      </c>
      <c r="L182" s="1" t="s">
        <v>1418</v>
      </c>
      <c r="M182">
        <v>1.179</v>
      </c>
      <c r="N182">
        <f>train_data[[#This Row],[Shimmer (apq3)2]]/100</f>
        <v>4.2770000000000002E-2</v>
      </c>
      <c r="O182">
        <v>4.2770000000000001</v>
      </c>
      <c r="P182">
        <f>train_data[[#This Row],[Shimmer (apq5)2]]/100</f>
        <v>4.684E-2</v>
      </c>
      <c r="Q182" s="1" t="s">
        <v>1419</v>
      </c>
      <c r="R182" s="1">
        <f>train_data[[#This Row],[Shimmer (apq11)2]]/100</f>
        <v>8.8360000000000008E-2</v>
      </c>
      <c r="S182" s="1" t="s">
        <v>1420</v>
      </c>
      <c r="T182" s="1">
        <f>train_data[[#This Row],[Shimmer (dda)2]]/100</f>
        <v>0.12831000000000001</v>
      </c>
      <c r="U182" s="1" t="s">
        <v>1421</v>
      </c>
      <c r="V182">
        <v>0.89796299999999996</v>
      </c>
      <c r="W182">
        <v>0.1431</v>
      </c>
      <c r="X182">
        <v>12.488</v>
      </c>
      <c r="Y182" s="1" t="s">
        <v>1422</v>
      </c>
      <c r="Z182">
        <v>128.953</v>
      </c>
      <c r="AA182" s="1" t="s">
        <v>1423</v>
      </c>
      <c r="AB182">
        <v>114.911</v>
      </c>
      <c r="AC182" s="1" t="s">
        <v>1424</v>
      </c>
      <c r="AD182">
        <v>52</v>
      </c>
      <c r="AE182">
        <v>50</v>
      </c>
      <c r="AF182">
        <v>7.8044109999999998E-3</v>
      </c>
      <c r="AG182">
        <v>5.4793400000000003E-4</v>
      </c>
      <c r="AH182">
        <f>train_data[[#This Row],[Fraction of locally unvoiced frames2]]/100</f>
        <v>0.10638</v>
      </c>
      <c r="AI182">
        <v>10.638</v>
      </c>
      <c r="AJ182">
        <v>1</v>
      </c>
      <c r="AK182">
        <f>train_data[[#This Row],[Degree of voice breaks2]]/100</f>
        <v>0.15515999999999999</v>
      </c>
      <c r="AL182">
        <v>15.516</v>
      </c>
      <c r="AM182">
        <v>40</v>
      </c>
      <c r="AN182">
        <v>1</v>
      </c>
    </row>
    <row r="183" spans="1:40" x14ac:dyDescent="0.3">
      <c r="A183">
        <v>7</v>
      </c>
      <c r="B183">
        <f>train_data[[#This Row],[Jitter(local)2]]/100</f>
        <v>2.7349999999999999E-2</v>
      </c>
      <c r="C183">
        <v>2.7349999999999999</v>
      </c>
      <c r="D183">
        <v>2.39946E-4</v>
      </c>
      <c r="E183">
        <f>train_data[[#This Row],[Jitter (rap)22]]/100</f>
        <v>1.486E-2</v>
      </c>
      <c r="F183">
        <v>1.486</v>
      </c>
      <c r="G183">
        <f>train_data[[#This Row],[Jitter (ppq5)2]]/100</f>
        <v>1.1679999999999999E-2</v>
      </c>
      <c r="H183">
        <v>1.1679999999999999</v>
      </c>
      <c r="I183">
        <f>train_data[[#This Row],[Jitter (ddp)2]]/100</f>
        <v>4.4580000000000002E-2</v>
      </c>
      <c r="J183" s="1" t="s">
        <v>1425</v>
      </c>
      <c r="K183" s="1">
        <f>train_data[[#This Row],[Shimmer (local)2]]/100</f>
        <v>0.10864000000000001</v>
      </c>
      <c r="L183" s="1" t="s">
        <v>1426</v>
      </c>
      <c r="M183">
        <v>1.0580000000000001</v>
      </c>
      <c r="N183">
        <f>train_data[[#This Row],[Shimmer (apq3)2]]/100</f>
        <v>6.1490000000000003E-2</v>
      </c>
      <c r="O183">
        <v>6.149</v>
      </c>
      <c r="P183">
        <f>train_data[[#This Row],[Shimmer (apq5)2]]/100</f>
        <v>6.4079999999999998E-2</v>
      </c>
      <c r="Q183" s="1" t="s">
        <v>1427</v>
      </c>
      <c r="R183" s="1">
        <f>train_data[[#This Row],[Shimmer (apq11)2]]/100</f>
        <v>9.4280000000000003E-2</v>
      </c>
      <c r="S183" s="1" t="s">
        <v>1428</v>
      </c>
      <c r="T183" s="1">
        <f>train_data[[#This Row],[Shimmer (dda)2]]/100</f>
        <v>0.18448000000000001</v>
      </c>
      <c r="U183" s="1" t="s">
        <v>1429</v>
      </c>
      <c r="V183">
        <v>0.93010400000000004</v>
      </c>
      <c r="W183">
        <v>9.0968999999999994E-2</v>
      </c>
      <c r="X183">
        <v>12.942</v>
      </c>
      <c r="Y183" s="1" t="s">
        <v>1430</v>
      </c>
      <c r="Z183">
        <v>113.23699999999999</v>
      </c>
      <c r="AA183" s="1" t="s">
        <v>20</v>
      </c>
      <c r="AB183">
        <v>104.10899999999999</v>
      </c>
      <c r="AC183" s="1" t="s">
        <v>1431</v>
      </c>
      <c r="AD183">
        <v>35</v>
      </c>
      <c r="AE183">
        <v>34</v>
      </c>
      <c r="AF183">
        <v>8.7744260000000001E-3</v>
      </c>
      <c r="AG183">
        <v>6.8879900000000003E-4</v>
      </c>
      <c r="AH183">
        <f>train_data[[#This Row],[Fraction of locally unvoiced frames2]]/100</f>
        <v>3.2259999999999997E-2</v>
      </c>
      <c r="AI183">
        <v>3.226</v>
      </c>
      <c r="AJ183">
        <v>0</v>
      </c>
      <c r="AK183">
        <f>train_data[[#This Row],[Degree of voice breaks2]]/100</f>
        <v>0</v>
      </c>
      <c r="AL183">
        <v>0</v>
      </c>
      <c r="AM183">
        <v>40</v>
      </c>
      <c r="AN183">
        <v>1</v>
      </c>
    </row>
    <row r="184" spans="1:40" x14ac:dyDescent="0.3">
      <c r="A184">
        <v>8</v>
      </c>
      <c r="B184">
        <f>train_data[[#This Row],[Jitter(local)2]]/100</f>
        <v>5.94E-3</v>
      </c>
      <c r="C184">
        <v>0.59399999999999997</v>
      </c>
      <c r="D184">
        <v>4.2570000000000001E-5</v>
      </c>
      <c r="E184">
        <f>train_data[[#This Row],[Jitter (rap)22]]/100</f>
        <v>3.2500000000000003E-3</v>
      </c>
      <c r="F184">
        <v>0.32500000000000001</v>
      </c>
      <c r="G184">
        <f>train_data[[#This Row],[Jitter (ppq5)2]]/100</f>
        <v>3.0299999999999997E-3</v>
      </c>
      <c r="H184">
        <v>0.30299999999999999</v>
      </c>
      <c r="I184">
        <f>train_data[[#This Row],[Jitter (ddp)2]]/100</f>
        <v>9.7599999999999996E-3</v>
      </c>
      <c r="J184" s="1" t="s">
        <v>1432</v>
      </c>
      <c r="K184" s="1">
        <f>train_data[[#This Row],[Shimmer (local)2]]/100</f>
        <v>5.2999999999999999E-2</v>
      </c>
      <c r="L184" s="1" t="s">
        <v>1433</v>
      </c>
      <c r="M184">
        <v>0.51600000000000001</v>
      </c>
      <c r="N184">
        <f>train_data[[#This Row],[Shimmer (apq3)2]]/100</f>
        <v>2.8330000000000001E-2</v>
      </c>
      <c r="O184">
        <v>2.8330000000000002</v>
      </c>
      <c r="P184">
        <f>train_data[[#This Row],[Shimmer (apq5)2]]/100</f>
        <v>3.1E-2</v>
      </c>
      <c r="Q184" s="1" t="s">
        <v>1434</v>
      </c>
      <c r="R184" s="1">
        <f>train_data[[#This Row],[Shimmer (apq11)2]]/100</f>
        <v>4.2359999999999995E-2</v>
      </c>
      <c r="S184" s="1" t="s">
        <v>1435</v>
      </c>
      <c r="T184" s="1">
        <f>train_data[[#This Row],[Shimmer (dda)2]]/100</f>
        <v>8.499000000000001E-2</v>
      </c>
      <c r="U184" s="1" t="s">
        <v>1436</v>
      </c>
      <c r="V184">
        <v>0.96125400000000005</v>
      </c>
      <c r="W184">
        <v>4.3428000000000001E-2</v>
      </c>
      <c r="X184">
        <v>15.321</v>
      </c>
      <c r="Y184" s="1" t="s">
        <v>1437</v>
      </c>
      <c r="Z184">
        <v>139.58500000000001</v>
      </c>
      <c r="AA184" s="1" t="s">
        <v>1438</v>
      </c>
      <c r="AB184">
        <v>123.556</v>
      </c>
      <c r="AC184" s="1" t="s">
        <v>1439</v>
      </c>
      <c r="AD184">
        <v>219</v>
      </c>
      <c r="AE184">
        <v>218</v>
      </c>
      <c r="AF184">
        <v>7.1642229999999999E-3</v>
      </c>
      <c r="AG184">
        <v>3.4394999999999998E-4</v>
      </c>
      <c r="AH184">
        <f>train_data[[#This Row],[Fraction of locally unvoiced frames2]]/100</f>
        <v>0</v>
      </c>
      <c r="AI184">
        <v>0</v>
      </c>
      <c r="AJ184">
        <v>0</v>
      </c>
      <c r="AK184">
        <f>train_data[[#This Row],[Degree of voice breaks2]]/100</f>
        <v>0</v>
      </c>
      <c r="AL184">
        <v>0</v>
      </c>
      <c r="AM184">
        <v>20</v>
      </c>
      <c r="AN184">
        <v>1</v>
      </c>
    </row>
    <row r="185" spans="1:40" x14ac:dyDescent="0.3">
      <c r="A185">
        <v>8</v>
      </c>
      <c r="B185">
        <f>train_data[[#This Row],[Jitter(local)2]]/100</f>
        <v>2.65E-3</v>
      </c>
      <c r="C185">
        <v>0.26500000000000001</v>
      </c>
      <c r="D185">
        <v>1.7537000000000002E-5</v>
      </c>
      <c r="E185">
        <f>train_data[[#This Row],[Jitter (rap)22]]/100</f>
        <v>1.23E-3</v>
      </c>
      <c r="F185">
        <v>0.123</v>
      </c>
      <c r="G185">
        <f>train_data[[#This Row],[Jitter (ppq5)2]]/100</f>
        <v>1.3500000000000001E-3</v>
      </c>
      <c r="H185">
        <v>0.13500000000000001</v>
      </c>
      <c r="I185">
        <f>train_data[[#This Row],[Jitter (ddp)2]]/100</f>
        <v>3.6800000000000001E-3</v>
      </c>
      <c r="J185" s="1" t="s">
        <v>1440</v>
      </c>
      <c r="K185" s="1">
        <f>train_data[[#This Row],[Shimmer (local)2]]/100</f>
        <v>4.2009999999999999E-2</v>
      </c>
      <c r="L185" s="1" t="s">
        <v>1441</v>
      </c>
      <c r="M185">
        <v>0.39500000000000002</v>
      </c>
      <c r="N185">
        <f>train_data[[#This Row],[Shimmer (apq3)2]]/100</f>
        <v>2.2040000000000001E-2</v>
      </c>
      <c r="O185">
        <v>2.2040000000000002</v>
      </c>
      <c r="P185">
        <f>train_data[[#This Row],[Shimmer (apq5)2]]/100</f>
        <v>2.7019999999999999E-2</v>
      </c>
      <c r="Q185" s="1" t="s">
        <v>1442</v>
      </c>
      <c r="R185" s="1">
        <f>train_data[[#This Row],[Shimmer (apq11)2]]/100</f>
        <v>3.5070000000000004E-2</v>
      </c>
      <c r="S185" s="1" t="s">
        <v>1443</v>
      </c>
      <c r="T185" s="1">
        <f>train_data[[#This Row],[Shimmer (dda)2]]/100</f>
        <v>6.6119999999999998E-2</v>
      </c>
      <c r="U185" s="1" t="s">
        <v>1444</v>
      </c>
      <c r="V185">
        <v>0.98542399999999997</v>
      </c>
      <c r="W185">
        <v>1.5603000000000001E-2</v>
      </c>
      <c r="X185">
        <v>20.256</v>
      </c>
      <c r="Y185" s="1" t="s">
        <v>1445</v>
      </c>
      <c r="Z185">
        <v>150.51300000000001</v>
      </c>
      <c r="AA185" s="1" t="s">
        <v>1446</v>
      </c>
      <c r="AB185">
        <v>75.763999999999996</v>
      </c>
      <c r="AC185" s="1" t="s">
        <v>1447</v>
      </c>
      <c r="AD185">
        <v>252</v>
      </c>
      <c r="AE185">
        <v>250</v>
      </c>
      <c r="AF185">
        <v>6.6277610000000002E-3</v>
      </c>
      <c r="AG185">
        <v>8.1817299999999995E-4</v>
      </c>
      <c r="AH185">
        <f>train_data[[#This Row],[Fraction of locally unvoiced frames2]]/100</f>
        <v>0</v>
      </c>
      <c r="AI185">
        <v>0</v>
      </c>
      <c r="AJ185">
        <v>0</v>
      </c>
      <c r="AK185">
        <f>train_data[[#This Row],[Degree of voice breaks2]]/100</f>
        <v>0</v>
      </c>
      <c r="AL185">
        <v>0</v>
      </c>
      <c r="AM185">
        <v>20</v>
      </c>
      <c r="AN185">
        <v>1</v>
      </c>
    </row>
    <row r="186" spans="1:40" x14ac:dyDescent="0.3">
      <c r="A186">
        <v>8</v>
      </c>
      <c r="B186">
        <f>train_data[[#This Row],[Jitter(local)2]]/100</f>
        <v>4.47E-3</v>
      </c>
      <c r="C186">
        <v>0.44700000000000001</v>
      </c>
      <c r="D186">
        <v>2.6397000000000002E-5</v>
      </c>
      <c r="E186">
        <f>train_data[[#This Row],[Jitter (rap)22]]/100</f>
        <v>2.2799999999999999E-3</v>
      </c>
      <c r="F186">
        <v>0.22800000000000001</v>
      </c>
      <c r="G186">
        <f>train_data[[#This Row],[Jitter (ppq5)2]]/100</f>
        <v>2.4399999999999999E-3</v>
      </c>
      <c r="H186">
        <v>0.24399999999999999</v>
      </c>
      <c r="I186">
        <f>train_data[[#This Row],[Jitter (ddp)2]]/100</f>
        <v>6.8300000000000001E-3</v>
      </c>
      <c r="J186" s="1" t="s">
        <v>1448</v>
      </c>
      <c r="K186" s="1">
        <f>train_data[[#This Row],[Shimmer (local)2]]/100</f>
        <v>0.1186</v>
      </c>
      <c r="L186" s="1" t="s">
        <v>1449</v>
      </c>
      <c r="M186">
        <v>1.0589999999999999</v>
      </c>
      <c r="N186">
        <f>train_data[[#This Row],[Shimmer (apq3)2]]/100</f>
        <v>5.2569999999999999E-2</v>
      </c>
      <c r="O186">
        <v>5.2569999999999997</v>
      </c>
      <c r="P186">
        <f>train_data[[#This Row],[Shimmer (apq5)2]]/100</f>
        <v>7.0510000000000003E-2</v>
      </c>
      <c r="Q186" s="1" t="s">
        <v>1450</v>
      </c>
      <c r="R186" s="1">
        <f>train_data[[#This Row],[Shimmer (apq11)2]]/100</f>
        <v>0.10827000000000001</v>
      </c>
      <c r="S186" s="1" t="s">
        <v>1451</v>
      </c>
      <c r="T186" s="1">
        <f>train_data[[#This Row],[Shimmer (dda)2]]/100</f>
        <v>0.15771000000000002</v>
      </c>
      <c r="U186" s="1" t="s">
        <v>1452</v>
      </c>
      <c r="V186">
        <v>0.963368</v>
      </c>
      <c r="W186">
        <v>4.0184999999999998E-2</v>
      </c>
      <c r="X186">
        <v>15.989000000000001</v>
      </c>
      <c r="Y186" s="1" t="s">
        <v>1453</v>
      </c>
      <c r="Z186">
        <v>169.21100000000001</v>
      </c>
      <c r="AA186" s="1" t="s">
        <v>1454</v>
      </c>
      <c r="AB186">
        <v>82.741</v>
      </c>
      <c r="AC186" s="1" t="s">
        <v>1455</v>
      </c>
      <c r="AD186">
        <v>320</v>
      </c>
      <c r="AE186">
        <v>319</v>
      </c>
      <c r="AF186">
        <v>5.9074369999999998E-3</v>
      </c>
      <c r="AG186">
        <v>6.8128500000000001E-4</v>
      </c>
      <c r="AH186">
        <f>train_data[[#This Row],[Fraction of locally unvoiced frames2]]/100</f>
        <v>5.2599999999999999E-3</v>
      </c>
      <c r="AI186">
        <v>0.52600000000000002</v>
      </c>
      <c r="AJ186">
        <v>0</v>
      </c>
      <c r="AK186">
        <f>train_data[[#This Row],[Degree of voice breaks2]]/100</f>
        <v>0</v>
      </c>
      <c r="AL186">
        <v>0</v>
      </c>
      <c r="AM186">
        <v>20</v>
      </c>
      <c r="AN186">
        <v>1</v>
      </c>
    </row>
    <row r="187" spans="1:40" x14ac:dyDescent="0.3">
      <c r="A187">
        <v>8</v>
      </c>
      <c r="B187">
        <f>train_data[[#This Row],[Jitter(local)2]]/100</f>
        <v>2.9159999999999998E-2</v>
      </c>
      <c r="C187">
        <v>2.9159999999999999</v>
      </c>
      <c r="D187">
        <v>2.0138400000000001E-4</v>
      </c>
      <c r="E187">
        <f>train_data[[#This Row],[Jitter (rap)22]]/100</f>
        <v>1.0869999999999999E-2</v>
      </c>
      <c r="F187">
        <v>1.087</v>
      </c>
      <c r="G187">
        <f>train_data[[#This Row],[Jitter (ppq5)2]]/100</f>
        <v>1.093E-2</v>
      </c>
      <c r="H187">
        <v>1.093</v>
      </c>
      <c r="I187">
        <f>train_data[[#This Row],[Jitter (ddp)2]]/100</f>
        <v>3.261E-2</v>
      </c>
      <c r="J187" s="1" t="s">
        <v>1456</v>
      </c>
      <c r="K187" s="1">
        <f>train_data[[#This Row],[Shimmer (local)2]]/100</f>
        <v>0.12628999999999999</v>
      </c>
      <c r="L187" s="1" t="s">
        <v>1457</v>
      </c>
      <c r="M187">
        <v>1.2350000000000001</v>
      </c>
      <c r="N187">
        <f>train_data[[#This Row],[Shimmer (apq3)2]]/100</f>
        <v>4.6649999999999997E-2</v>
      </c>
      <c r="O187">
        <v>4.665</v>
      </c>
      <c r="P187">
        <f>train_data[[#This Row],[Shimmer (apq5)2]]/100</f>
        <v>7.5819999999999999E-2</v>
      </c>
      <c r="Q187" s="1" t="s">
        <v>1458</v>
      </c>
      <c r="R187" s="1">
        <f>train_data[[#This Row],[Shimmer (apq11)2]]/100</f>
        <v>0.10571</v>
      </c>
      <c r="S187" s="1" t="s">
        <v>1459</v>
      </c>
      <c r="T187" s="1">
        <f>train_data[[#This Row],[Shimmer (dda)2]]/100</f>
        <v>0.13996</v>
      </c>
      <c r="U187" s="1" t="s">
        <v>1460</v>
      </c>
      <c r="V187">
        <v>0.90140799999999999</v>
      </c>
      <c r="W187">
        <v>0.12267699999999999</v>
      </c>
      <c r="X187">
        <v>11.125999999999999</v>
      </c>
      <c r="Y187" s="1" t="s">
        <v>1461</v>
      </c>
      <c r="Z187">
        <v>143.70599999999999</v>
      </c>
      <c r="AA187" s="1" t="s">
        <v>1462</v>
      </c>
      <c r="AB187">
        <v>67.956999999999994</v>
      </c>
      <c r="AC187" s="1" t="s">
        <v>1463</v>
      </c>
      <c r="AD187">
        <v>46</v>
      </c>
      <c r="AE187">
        <v>45</v>
      </c>
      <c r="AF187">
        <v>6.90539E-3</v>
      </c>
      <c r="AG187">
        <v>1.43779E-3</v>
      </c>
      <c r="AH187">
        <f>train_data[[#This Row],[Fraction of locally unvoiced frames2]]/100</f>
        <v>0.26667000000000002</v>
      </c>
      <c r="AI187">
        <v>26.667000000000002</v>
      </c>
      <c r="AJ187">
        <v>0</v>
      </c>
      <c r="AK187">
        <f>train_data[[#This Row],[Degree of voice breaks2]]/100</f>
        <v>0</v>
      </c>
      <c r="AL187">
        <v>0</v>
      </c>
      <c r="AM187">
        <v>20</v>
      </c>
      <c r="AN187">
        <v>1</v>
      </c>
    </row>
    <row r="188" spans="1:40" x14ac:dyDescent="0.3">
      <c r="A188">
        <v>8</v>
      </c>
      <c r="B188">
        <f>train_data[[#This Row],[Jitter(local)2]]/100</f>
        <v>2.572E-2</v>
      </c>
      <c r="C188">
        <v>2.5720000000000001</v>
      </c>
      <c r="D188">
        <v>1.6935499999999999E-4</v>
      </c>
      <c r="E188">
        <f>train_data[[#This Row],[Jitter (rap)22]]/100</f>
        <v>9.0900000000000009E-3</v>
      </c>
      <c r="F188">
        <v>0.90900000000000003</v>
      </c>
      <c r="G188">
        <f>train_data[[#This Row],[Jitter (ppq5)2]]/100</f>
        <v>9.7299999999999991E-3</v>
      </c>
      <c r="H188">
        <v>0.97299999999999998</v>
      </c>
      <c r="I188">
        <f>train_data[[#This Row],[Jitter (ddp)2]]/100</f>
        <v>2.726E-2</v>
      </c>
      <c r="J188" s="1" t="s">
        <v>510</v>
      </c>
      <c r="K188" s="1">
        <f>train_data[[#This Row],[Shimmer (local)2]]/100</f>
        <v>0.10750999999999999</v>
      </c>
      <c r="L188" s="1" t="s">
        <v>1464</v>
      </c>
      <c r="M188">
        <v>0.99099999999999999</v>
      </c>
      <c r="N188">
        <f>train_data[[#This Row],[Shimmer (apq3)2]]/100</f>
        <v>4.1689999999999998E-2</v>
      </c>
      <c r="O188">
        <v>4.1689999999999996</v>
      </c>
      <c r="P188">
        <f>train_data[[#This Row],[Shimmer (apq5)2]]/100</f>
        <v>6.3149999999999998E-2</v>
      </c>
      <c r="Q188" s="1" t="s">
        <v>1465</v>
      </c>
      <c r="R188" s="1">
        <f>train_data[[#This Row],[Shimmer (apq11)2]]/100</f>
        <v>5.1529999999999992E-2</v>
      </c>
      <c r="S188" s="1" t="s">
        <v>1466</v>
      </c>
      <c r="T188" s="1">
        <f>train_data[[#This Row],[Shimmer (dda)2]]/100</f>
        <v>0.12506</v>
      </c>
      <c r="U188" s="1" t="s">
        <v>1467</v>
      </c>
      <c r="V188">
        <v>0.88310100000000002</v>
      </c>
      <c r="W188">
        <v>0.146648</v>
      </c>
      <c r="X188">
        <v>9.7929999999999993</v>
      </c>
      <c r="Y188" s="1" t="s">
        <v>1468</v>
      </c>
      <c r="Z188">
        <v>151.74700000000001</v>
      </c>
      <c r="AA188" s="1" t="s">
        <v>1469</v>
      </c>
      <c r="AB188">
        <v>129.86000000000001</v>
      </c>
      <c r="AC188" s="1" t="s">
        <v>1470</v>
      </c>
      <c r="AD188">
        <v>34</v>
      </c>
      <c r="AE188">
        <v>32</v>
      </c>
      <c r="AF188">
        <v>6.5849389999999997E-3</v>
      </c>
      <c r="AG188">
        <v>8.0037900000000004E-4</v>
      </c>
      <c r="AH188">
        <f>train_data[[#This Row],[Fraction of locally unvoiced frames2]]/100</f>
        <v>0.60655999999999999</v>
      </c>
      <c r="AI188">
        <v>60.655999999999999</v>
      </c>
      <c r="AJ188">
        <v>1</v>
      </c>
      <c r="AK188">
        <f>train_data[[#This Row],[Degree of voice breaks2]]/100</f>
        <v>3.5729999999999998E-2</v>
      </c>
      <c r="AL188">
        <v>3.573</v>
      </c>
      <c r="AM188">
        <v>20</v>
      </c>
      <c r="AN188">
        <v>1</v>
      </c>
    </row>
    <row r="189" spans="1:40" x14ac:dyDescent="0.3">
      <c r="A189">
        <v>8</v>
      </c>
      <c r="B189">
        <f>train_data[[#This Row],[Jitter(local)2]]/100</f>
        <v>4.2209999999999998E-2</v>
      </c>
      <c r="C189">
        <v>4.2210000000000001</v>
      </c>
      <c r="D189">
        <v>2.4455599999999999E-4</v>
      </c>
      <c r="E189">
        <f>train_data[[#This Row],[Jitter (rap)22]]/100</f>
        <v>2.2240000000000003E-2</v>
      </c>
      <c r="F189">
        <v>2.2240000000000002</v>
      </c>
      <c r="G189">
        <f>train_data[[#This Row],[Jitter (ppq5)2]]/100</f>
        <v>2.6499999999999999E-2</v>
      </c>
      <c r="H189">
        <v>2.65</v>
      </c>
      <c r="I189">
        <f>train_data[[#This Row],[Jitter (ddp)2]]/100</f>
        <v>6.6720000000000002E-2</v>
      </c>
      <c r="J189" s="1" t="s">
        <v>1471</v>
      </c>
      <c r="K189" s="1">
        <f>train_data[[#This Row],[Shimmer (local)2]]/100</f>
        <v>0.21812000000000001</v>
      </c>
      <c r="L189" s="1" t="s">
        <v>1472</v>
      </c>
      <c r="M189">
        <v>2.0760000000000001</v>
      </c>
      <c r="N189">
        <f>train_data[[#This Row],[Shimmer (apq3)2]]/100</f>
        <v>0.1168</v>
      </c>
      <c r="O189">
        <v>11.68</v>
      </c>
      <c r="P189">
        <f>train_data[[#This Row],[Shimmer (apq5)2]]/100</f>
        <v>0.17823</v>
      </c>
      <c r="Q189" s="1" t="s">
        <v>1473</v>
      </c>
      <c r="R189" s="1">
        <f>train_data[[#This Row],[Shimmer (apq11)2]]/100</f>
        <v>0.14104</v>
      </c>
      <c r="S189" s="1" t="s">
        <v>1474</v>
      </c>
      <c r="T189" s="1">
        <f>train_data[[#This Row],[Shimmer (dda)2]]/100</f>
        <v>0.35039999999999999</v>
      </c>
      <c r="U189" s="1" t="s">
        <v>1475</v>
      </c>
      <c r="V189">
        <v>0.80110700000000001</v>
      </c>
      <c r="W189">
        <v>0.30842999999999998</v>
      </c>
      <c r="X189">
        <v>7.0839999999999996</v>
      </c>
      <c r="Y189" s="1" t="s">
        <v>1476</v>
      </c>
      <c r="Z189">
        <v>180.024</v>
      </c>
      <c r="AA189" s="1" t="s">
        <v>1477</v>
      </c>
      <c r="AB189">
        <v>131.84200000000001</v>
      </c>
      <c r="AC189" s="1" t="s">
        <v>1478</v>
      </c>
      <c r="AD189">
        <v>46</v>
      </c>
      <c r="AE189">
        <v>43</v>
      </c>
      <c r="AF189">
        <v>5.7932410000000002E-3</v>
      </c>
      <c r="AG189">
        <v>1.6713310000000001E-3</v>
      </c>
      <c r="AH189">
        <f>train_data[[#This Row],[Fraction of locally unvoiced frames2]]/100</f>
        <v>0.52632000000000001</v>
      </c>
      <c r="AI189">
        <v>52.631999999999998</v>
      </c>
      <c r="AJ189">
        <v>1</v>
      </c>
      <c r="AK189">
        <f>train_data[[#This Row],[Degree of voice breaks2]]/100</f>
        <v>0.51917000000000002</v>
      </c>
      <c r="AL189">
        <v>51.917000000000002</v>
      </c>
      <c r="AM189">
        <v>20</v>
      </c>
      <c r="AN189">
        <v>1</v>
      </c>
    </row>
    <row r="190" spans="1:40" x14ac:dyDescent="0.3">
      <c r="A190">
        <v>8</v>
      </c>
      <c r="B190">
        <f>train_data[[#This Row],[Jitter(local)2]]/100</f>
        <v>4.4790000000000003E-2</v>
      </c>
      <c r="C190">
        <v>4.4790000000000001</v>
      </c>
      <c r="D190">
        <v>2.9890500000000003E-4</v>
      </c>
      <c r="E190">
        <f>train_data[[#This Row],[Jitter (rap)22]]/100</f>
        <v>2.3620000000000002E-2</v>
      </c>
      <c r="F190">
        <v>2.3620000000000001</v>
      </c>
      <c r="G190">
        <f>train_data[[#This Row],[Jitter (ppq5)2]]/100</f>
        <v>2.6349999999999998E-2</v>
      </c>
      <c r="H190">
        <v>2.6349999999999998</v>
      </c>
      <c r="I190">
        <f>train_data[[#This Row],[Jitter (ddp)2]]/100</f>
        <v>7.0860000000000006E-2</v>
      </c>
      <c r="J190" s="1" t="s">
        <v>1479</v>
      </c>
      <c r="K190" s="1">
        <f>train_data[[#This Row],[Shimmer (local)2]]/100</f>
        <v>0.10801999999999999</v>
      </c>
      <c r="L190" s="1" t="s">
        <v>1480</v>
      </c>
      <c r="M190">
        <v>1.252</v>
      </c>
      <c r="N190">
        <f>train_data[[#This Row],[Shimmer (apq3)2]]/100</f>
        <v>4.548E-2</v>
      </c>
      <c r="O190">
        <v>4.548</v>
      </c>
      <c r="P190">
        <f>train_data[[#This Row],[Shimmer (apq5)2]]/100</f>
        <v>5.7849999999999999E-2</v>
      </c>
      <c r="Q190" s="1" t="s">
        <v>1354</v>
      </c>
      <c r="R190" s="1">
        <f>train_data[[#This Row],[Shimmer (apq11)2]]/100</f>
        <v>9.2050000000000007E-2</v>
      </c>
      <c r="S190" s="1" t="s">
        <v>1481</v>
      </c>
      <c r="T190" s="1">
        <f>train_data[[#This Row],[Shimmer (dda)2]]/100</f>
        <v>0.13644000000000001</v>
      </c>
      <c r="U190" s="1" t="s">
        <v>268</v>
      </c>
      <c r="V190">
        <v>0.85492699999999999</v>
      </c>
      <c r="W190">
        <v>0.20158100000000001</v>
      </c>
      <c r="X190">
        <v>10.352</v>
      </c>
      <c r="Y190" s="1" t="s">
        <v>1482</v>
      </c>
      <c r="Z190">
        <v>151.048</v>
      </c>
      <c r="AA190" s="1" t="s">
        <v>1483</v>
      </c>
      <c r="AB190">
        <v>136.005</v>
      </c>
      <c r="AC190" s="1" t="s">
        <v>1484</v>
      </c>
      <c r="AD190">
        <v>44</v>
      </c>
      <c r="AE190">
        <v>43</v>
      </c>
      <c r="AF190">
        <v>6.6734940000000003E-3</v>
      </c>
      <c r="AG190">
        <v>5.6821300000000003E-4</v>
      </c>
      <c r="AH190">
        <f>train_data[[#This Row],[Fraction of locally unvoiced frames2]]/100</f>
        <v>0.38298000000000004</v>
      </c>
      <c r="AI190">
        <v>38.298000000000002</v>
      </c>
      <c r="AJ190">
        <v>0</v>
      </c>
      <c r="AK190">
        <f>train_data[[#This Row],[Degree of voice breaks2]]/100</f>
        <v>0</v>
      </c>
      <c r="AL190">
        <v>0</v>
      </c>
      <c r="AM190">
        <v>20</v>
      </c>
      <c r="AN190">
        <v>1</v>
      </c>
    </row>
    <row r="191" spans="1:40" x14ac:dyDescent="0.3">
      <c r="A191">
        <v>8</v>
      </c>
      <c r="B191">
        <f>train_data[[#This Row],[Jitter(local)2]]/100</f>
        <v>2.316E-2</v>
      </c>
      <c r="C191">
        <v>2.3159999999999998</v>
      </c>
      <c r="D191">
        <v>1.53511E-4</v>
      </c>
      <c r="E191">
        <f>train_data[[#This Row],[Jitter (rap)22]]/100</f>
        <v>9.1800000000000007E-3</v>
      </c>
      <c r="F191">
        <v>0.91800000000000004</v>
      </c>
      <c r="G191">
        <f>train_data[[#This Row],[Jitter (ppq5)2]]/100</f>
        <v>1.0189999999999999E-2</v>
      </c>
      <c r="H191">
        <v>1.0189999999999999</v>
      </c>
      <c r="I191">
        <f>train_data[[#This Row],[Jitter (ddp)2]]/100</f>
        <v>2.7539999999999999E-2</v>
      </c>
      <c r="J191" s="1" t="s">
        <v>1485</v>
      </c>
      <c r="K191" s="1">
        <f>train_data[[#This Row],[Shimmer (local)2]]/100</f>
        <v>0.13213</v>
      </c>
      <c r="L191" s="1" t="s">
        <v>1486</v>
      </c>
      <c r="M191">
        <v>1.2130000000000001</v>
      </c>
      <c r="N191">
        <f>train_data[[#This Row],[Shimmer (apq3)2]]/100</f>
        <v>6.3350000000000004E-2</v>
      </c>
      <c r="O191">
        <v>6.335</v>
      </c>
      <c r="P191">
        <f>train_data[[#This Row],[Shimmer (apq5)2]]/100</f>
        <v>9.0559999999999988E-2</v>
      </c>
      <c r="Q191" s="1" t="s">
        <v>1487</v>
      </c>
      <c r="R191" s="1">
        <f>train_data[[#This Row],[Shimmer (apq11)2]]/100</f>
        <v>0.10764</v>
      </c>
      <c r="S191" s="1" t="s">
        <v>1155</v>
      </c>
      <c r="T191" s="1">
        <f>train_data[[#This Row],[Shimmer (dda)2]]/100</f>
        <v>0.19004000000000001</v>
      </c>
      <c r="U191" s="1" t="s">
        <v>1488</v>
      </c>
      <c r="V191">
        <v>0.86513799999999996</v>
      </c>
      <c r="W191">
        <v>0.17342399999999999</v>
      </c>
      <c r="X191">
        <v>8.8079999999999998</v>
      </c>
      <c r="Y191" s="1" t="s">
        <v>1489</v>
      </c>
      <c r="Z191">
        <v>150.833</v>
      </c>
      <c r="AA191" s="1" t="s">
        <v>1490</v>
      </c>
      <c r="AB191">
        <v>130.46100000000001</v>
      </c>
      <c r="AC191" s="1" t="s">
        <v>1491</v>
      </c>
      <c r="AD191">
        <v>33</v>
      </c>
      <c r="AE191">
        <v>32</v>
      </c>
      <c r="AF191">
        <v>6.6279729999999997E-3</v>
      </c>
      <c r="AG191">
        <v>5.1786499999999995E-4</v>
      </c>
      <c r="AH191">
        <f>train_data[[#This Row],[Fraction of locally unvoiced frames2]]/100</f>
        <v>0.55357000000000001</v>
      </c>
      <c r="AI191">
        <v>55.356999999999999</v>
      </c>
      <c r="AJ191">
        <v>0</v>
      </c>
      <c r="AK191">
        <f>train_data[[#This Row],[Degree of voice breaks2]]/100</f>
        <v>0</v>
      </c>
      <c r="AL191">
        <v>0</v>
      </c>
      <c r="AM191">
        <v>20</v>
      </c>
      <c r="AN191">
        <v>1</v>
      </c>
    </row>
    <row r="192" spans="1:40" x14ac:dyDescent="0.3">
      <c r="A192">
        <v>8</v>
      </c>
      <c r="B192">
        <f>train_data[[#This Row],[Jitter(local)2]]/100</f>
        <v>2.997E-2</v>
      </c>
      <c r="C192">
        <v>2.9969999999999999</v>
      </c>
      <c r="D192">
        <v>2.0346000000000001E-4</v>
      </c>
      <c r="E192">
        <f>train_data[[#This Row],[Jitter (rap)22]]/100</f>
        <v>1.383E-2</v>
      </c>
      <c r="F192">
        <v>1.383</v>
      </c>
      <c r="G192">
        <f>train_data[[#This Row],[Jitter (ppq5)2]]/100</f>
        <v>1.18E-2</v>
      </c>
      <c r="H192">
        <v>1.18</v>
      </c>
      <c r="I192">
        <f>train_data[[#This Row],[Jitter (ddp)2]]/100</f>
        <v>4.1500000000000002E-2</v>
      </c>
      <c r="J192" s="1" t="s">
        <v>1492</v>
      </c>
      <c r="K192" s="1">
        <f>train_data[[#This Row],[Shimmer (local)2]]/100</f>
        <v>0.14332</v>
      </c>
      <c r="L192" s="1" t="s">
        <v>1493</v>
      </c>
      <c r="M192">
        <v>1.3080000000000001</v>
      </c>
      <c r="N192">
        <f>train_data[[#This Row],[Shimmer (apq3)2]]/100</f>
        <v>7.7100000000000002E-2</v>
      </c>
      <c r="O192">
        <v>7.71</v>
      </c>
      <c r="P192">
        <f>train_data[[#This Row],[Shimmer (apq5)2]]/100</f>
        <v>8.2750000000000004E-2</v>
      </c>
      <c r="Q192" s="1" t="s">
        <v>278</v>
      </c>
      <c r="R192" s="1">
        <f>train_data[[#This Row],[Shimmer (apq11)2]]/100</f>
        <v>0.10647000000000001</v>
      </c>
      <c r="S192" s="1" t="s">
        <v>1494</v>
      </c>
      <c r="T192" s="1">
        <f>train_data[[#This Row],[Shimmer (dda)2]]/100</f>
        <v>0.23129000000000002</v>
      </c>
      <c r="U192" s="1" t="s">
        <v>1495</v>
      </c>
      <c r="V192">
        <v>0.84659399999999996</v>
      </c>
      <c r="W192">
        <v>0.21521599999999999</v>
      </c>
      <c r="X192">
        <v>8.8520000000000003</v>
      </c>
      <c r="Y192" s="1" t="s">
        <v>1496</v>
      </c>
      <c r="Z192">
        <v>148.637</v>
      </c>
      <c r="AA192" s="1" t="s">
        <v>1497</v>
      </c>
      <c r="AB192">
        <v>130.072</v>
      </c>
      <c r="AC192" s="1" t="s">
        <v>1498</v>
      </c>
      <c r="AD192">
        <v>79</v>
      </c>
      <c r="AE192">
        <v>77</v>
      </c>
      <c r="AF192">
        <v>6.788255E-3</v>
      </c>
      <c r="AG192">
        <v>6.0020099999999997E-4</v>
      </c>
      <c r="AH192">
        <f>train_data[[#This Row],[Fraction of locally unvoiced frames2]]/100</f>
        <v>0.35</v>
      </c>
      <c r="AI192">
        <v>35</v>
      </c>
      <c r="AJ192">
        <v>1</v>
      </c>
      <c r="AK192">
        <f>train_data[[#This Row],[Degree of voice breaks2]]/100</f>
        <v>0.10618999999999999</v>
      </c>
      <c r="AL192">
        <v>10.619</v>
      </c>
      <c r="AM192">
        <v>20</v>
      </c>
      <c r="AN192">
        <v>1</v>
      </c>
    </row>
    <row r="193" spans="1:40" x14ac:dyDescent="0.3">
      <c r="A193">
        <v>8</v>
      </c>
      <c r="B193">
        <f>train_data[[#This Row],[Jitter(local)2]]/100</f>
        <v>1.585E-2</v>
      </c>
      <c r="C193">
        <v>1.585</v>
      </c>
      <c r="D193">
        <v>1.06607E-4</v>
      </c>
      <c r="E193">
        <f>train_data[[#This Row],[Jitter (rap)22]]/100</f>
        <v>7.2899999999999996E-3</v>
      </c>
      <c r="F193">
        <v>0.72899999999999998</v>
      </c>
      <c r="G193">
        <f>train_data[[#This Row],[Jitter (ppq5)2]]/100</f>
        <v>8.3800000000000003E-3</v>
      </c>
      <c r="H193">
        <v>0.83799999999999997</v>
      </c>
      <c r="I193">
        <f>train_data[[#This Row],[Jitter (ddp)2]]/100</f>
        <v>2.1860000000000001E-2</v>
      </c>
      <c r="J193" s="1" t="s">
        <v>1499</v>
      </c>
      <c r="K193" s="1">
        <f>train_data[[#This Row],[Shimmer (local)2]]/100</f>
        <v>0.16985</v>
      </c>
      <c r="L193" s="1" t="s">
        <v>1500</v>
      </c>
      <c r="M193">
        <v>1.425</v>
      </c>
      <c r="N193">
        <f>train_data[[#This Row],[Shimmer (apq3)2]]/100</f>
        <v>8.2780000000000006E-2</v>
      </c>
      <c r="O193">
        <v>8.2780000000000005</v>
      </c>
      <c r="P193">
        <f>train_data[[#This Row],[Shimmer (apq5)2]]/100</f>
        <v>0.11823</v>
      </c>
      <c r="Q193" s="1" t="s">
        <v>1501</v>
      </c>
      <c r="R193" s="1">
        <f>train_data[[#This Row],[Shimmer (apq11)2]]/100</f>
        <v>0.19372</v>
      </c>
      <c r="S193" s="1" t="s">
        <v>1502</v>
      </c>
      <c r="T193" s="1">
        <f>train_data[[#This Row],[Shimmer (dda)2]]/100</f>
        <v>0.24833</v>
      </c>
      <c r="U193" s="1" t="s">
        <v>1503</v>
      </c>
      <c r="V193">
        <v>0.89563899999999996</v>
      </c>
      <c r="W193">
        <v>0.132632</v>
      </c>
      <c r="X193">
        <v>10.486000000000001</v>
      </c>
      <c r="Y193" s="1" t="s">
        <v>1504</v>
      </c>
      <c r="Z193">
        <v>148.542</v>
      </c>
      <c r="AA193" s="1" t="s">
        <v>1505</v>
      </c>
      <c r="AB193">
        <v>133.82400000000001</v>
      </c>
      <c r="AC193" s="1" t="s">
        <v>1506</v>
      </c>
      <c r="AD193">
        <v>72</v>
      </c>
      <c r="AE193">
        <v>71</v>
      </c>
      <c r="AF193">
        <v>6.724687E-3</v>
      </c>
      <c r="AG193">
        <v>4.7440399999999999E-4</v>
      </c>
      <c r="AH193">
        <f>train_data[[#This Row],[Fraction of locally unvoiced frames2]]/100</f>
        <v>0.11111</v>
      </c>
      <c r="AI193">
        <v>11.111000000000001</v>
      </c>
      <c r="AJ193">
        <v>0</v>
      </c>
      <c r="AK193">
        <f>train_data[[#This Row],[Degree of voice breaks2]]/100</f>
        <v>0</v>
      </c>
      <c r="AL193">
        <v>0</v>
      </c>
      <c r="AM193">
        <v>20</v>
      </c>
      <c r="AN193">
        <v>1</v>
      </c>
    </row>
    <row r="194" spans="1:40" x14ac:dyDescent="0.3">
      <c r="A194">
        <v>8</v>
      </c>
      <c r="B194">
        <f>train_data[[#This Row],[Jitter(local)2]]/100</f>
        <v>2.8410000000000001E-2</v>
      </c>
      <c r="C194">
        <v>2.8410000000000002</v>
      </c>
      <c r="D194">
        <v>1.8560399999999999E-4</v>
      </c>
      <c r="E194">
        <f>train_data[[#This Row],[Jitter (rap)22]]/100</f>
        <v>1.2199999999999999E-2</v>
      </c>
      <c r="F194">
        <v>1.22</v>
      </c>
      <c r="G194">
        <f>train_data[[#This Row],[Jitter (ppq5)2]]/100</f>
        <v>1.4499999999999999E-2</v>
      </c>
      <c r="H194">
        <v>1.45</v>
      </c>
      <c r="I194">
        <f>train_data[[#This Row],[Jitter (ddp)2]]/100</f>
        <v>3.6589999999999998E-2</v>
      </c>
      <c r="J194" s="1" t="s">
        <v>1507</v>
      </c>
      <c r="K194" s="1">
        <f>train_data[[#This Row],[Shimmer (local)2]]/100</f>
        <v>0.13769999999999999</v>
      </c>
      <c r="L194" s="1" t="s">
        <v>882</v>
      </c>
      <c r="M194">
        <v>1.341</v>
      </c>
      <c r="N194">
        <f>train_data[[#This Row],[Shimmer (apq3)2]]/100</f>
        <v>7.4299999999999991E-2</v>
      </c>
      <c r="O194">
        <v>7.43</v>
      </c>
      <c r="P194">
        <f>train_data[[#This Row],[Shimmer (apq5)2]]/100</f>
        <v>9.7520000000000009E-2</v>
      </c>
      <c r="Q194" s="1" t="s">
        <v>1508</v>
      </c>
      <c r="R194" s="1">
        <f>train_data[[#This Row],[Shimmer (apq11)2]]/100</f>
        <v>0.12423999999999999</v>
      </c>
      <c r="S194" s="1" t="s">
        <v>1509</v>
      </c>
      <c r="T194" s="1">
        <f>train_data[[#This Row],[Shimmer (dda)2]]/100</f>
        <v>0.22289999999999999</v>
      </c>
      <c r="U194" s="1" t="s">
        <v>1510</v>
      </c>
      <c r="V194">
        <v>0.86180199999999996</v>
      </c>
      <c r="W194">
        <v>0.17751500000000001</v>
      </c>
      <c r="X194">
        <v>8.9809999999999999</v>
      </c>
      <c r="Y194" s="1" t="s">
        <v>1511</v>
      </c>
      <c r="Z194">
        <v>152.62100000000001</v>
      </c>
      <c r="AA194" s="1" t="s">
        <v>1326</v>
      </c>
      <c r="AB194">
        <v>131.80600000000001</v>
      </c>
      <c r="AC194" s="1" t="s">
        <v>1512</v>
      </c>
      <c r="AD194">
        <v>55</v>
      </c>
      <c r="AE194">
        <v>53</v>
      </c>
      <c r="AF194">
        <v>6.532492E-3</v>
      </c>
      <c r="AG194">
        <v>7.0627299999999999E-4</v>
      </c>
      <c r="AH194">
        <f>train_data[[#This Row],[Fraction of locally unvoiced frames2]]/100</f>
        <v>0.45713999999999999</v>
      </c>
      <c r="AI194">
        <v>45.713999999999999</v>
      </c>
      <c r="AJ194">
        <v>1</v>
      </c>
      <c r="AK194">
        <f>train_data[[#This Row],[Degree of voice breaks2]]/100</f>
        <v>9.017E-2</v>
      </c>
      <c r="AL194">
        <v>9.0169999999999995</v>
      </c>
      <c r="AM194">
        <v>20</v>
      </c>
      <c r="AN194">
        <v>1</v>
      </c>
    </row>
    <row r="195" spans="1:40" x14ac:dyDescent="0.3">
      <c r="A195">
        <v>8</v>
      </c>
      <c r="B195">
        <f>train_data[[#This Row],[Jitter(local)2]]/100</f>
        <v>3.5569999999999997E-2</v>
      </c>
      <c r="C195">
        <v>3.5569999999999999</v>
      </c>
      <c r="D195">
        <v>2.2856100000000001E-4</v>
      </c>
      <c r="E195">
        <f>train_data[[#This Row],[Jitter (rap)22]]/100</f>
        <v>1.6319999999999998E-2</v>
      </c>
      <c r="F195">
        <v>1.6319999999999999</v>
      </c>
      <c r="G195">
        <f>train_data[[#This Row],[Jitter (ppq5)2]]/100</f>
        <v>1.525E-2</v>
      </c>
      <c r="H195">
        <v>1.5249999999999999</v>
      </c>
      <c r="I195">
        <f>train_data[[#This Row],[Jitter (ddp)2]]/100</f>
        <v>4.897E-2</v>
      </c>
      <c r="J195" s="1" t="s">
        <v>1513</v>
      </c>
      <c r="K195" s="1">
        <f>train_data[[#This Row],[Shimmer (local)2]]/100</f>
        <v>0.17942</v>
      </c>
      <c r="L195" s="1" t="s">
        <v>1514</v>
      </c>
      <c r="M195">
        <v>1.8839999999999999</v>
      </c>
      <c r="N195">
        <f>train_data[[#This Row],[Shimmer (apq3)2]]/100</f>
        <v>7.9310000000000005E-2</v>
      </c>
      <c r="O195">
        <v>7.931</v>
      </c>
      <c r="P195">
        <f>train_data[[#This Row],[Shimmer (apq5)2]]/100</f>
        <v>0.13724999999999998</v>
      </c>
      <c r="Q195" s="1" t="s">
        <v>560</v>
      </c>
      <c r="R195" s="1">
        <f>train_data[[#This Row],[Shimmer (apq11)2]]/100</f>
        <v>0.21617</v>
      </c>
      <c r="S195" s="1" t="s">
        <v>1515</v>
      </c>
      <c r="T195" s="1">
        <f>train_data[[#This Row],[Shimmer (dda)2]]/100</f>
        <v>0.23793</v>
      </c>
      <c r="U195" s="1" t="s">
        <v>1516</v>
      </c>
      <c r="V195">
        <v>0.80347599999999997</v>
      </c>
      <c r="W195">
        <v>0.33901799999999999</v>
      </c>
      <c r="X195">
        <v>7.3079999999999998</v>
      </c>
      <c r="Y195" s="1" t="s">
        <v>1517</v>
      </c>
      <c r="Z195">
        <v>155.98400000000001</v>
      </c>
      <c r="AA195" s="1" t="s">
        <v>339</v>
      </c>
      <c r="AB195">
        <v>135.83199999999999</v>
      </c>
      <c r="AC195" s="1" t="s">
        <v>1518</v>
      </c>
      <c r="AD195">
        <v>60</v>
      </c>
      <c r="AE195">
        <v>58</v>
      </c>
      <c r="AF195">
        <v>6.4252620000000002E-3</v>
      </c>
      <c r="AG195">
        <v>6.3086200000000005E-4</v>
      </c>
      <c r="AH195">
        <f>train_data[[#This Row],[Fraction of locally unvoiced frames2]]/100</f>
        <v>0.35088000000000003</v>
      </c>
      <c r="AI195">
        <v>35.088000000000001</v>
      </c>
      <c r="AJ195">
        <v>0</v>
      </c>
      <c r="AK195">
        <f>train_data[[#This Row],[Degree of voice breaks2]]/100</f>
        <v>0</v>
      </c>
      <c r="AL195">
        <v>0</v>
      </c>
      <c r="AM195">
        <v>20</v>
      </c>
      <c r="AN195">
        <v>1</v>
      </c>
    </row>
    <row r="196" spans="1:40" x14ac:dyDescent="0.3">
      <c r="A196">
        <v>8</v>
      </c>
      <c r="B196">
        <f>train_data[[#This Row],[Jitter(local)2]]/100</f>
        <v>1.4019999999999999E-2</v>
      </c>
      <c r="C196">
        <v>1.4019999999999999</v>
      </c>
      <c r="D196">
        <v>1.04629E-4</v>
      </c>
      <c r="E196">
        <f>train_data[[#This Row],[Jitter (rap)22]]/100</f>
        <v>6.6600000000000001E-3</v>
      </c>
      <c r="F196">
        <v>0.66600000000000004</v>
      </c>
      <c r="G196">
        <f>train_data[[#This Row],[Jitter (ppq5)2]]/100</f>
        <v>8.43E-3</v>
      </c>
      <c r="H196">
        <v>0.84299999999999997</v>
      </c>
      <c r="I196">
        <f>train_data[[#This Row],[Jitter (ddp)2]]/100</f>
        <v>1.9990000000000001E-2</v>
      </c>
      <c r="J196" s="1" t="s">
        <v>1519</v>
      </c>
      <c r="K196" s="1">
        <f>train_data[[#This Row],[Shimmer (local)2]]/100</f>
        <v>0.12833</v>
      </c>
      <c r="L196" s="1" t="s">
        <v>1520</v>
      </c>
      <c r="M196">
        <v>1.216</v>
      </c>
      <c r="N196">
        <f>train_data[[#This Row],[Shimmer (apq3)2]]/100</f>
        <v>5.6730000000000003E-2</v>
      </c>
      <c r="O196">
        <v>5.673</v>
      </c>
      <c r="P196">
        <f>train_data[[#This Row],[Shimmer (apq5)2]]/100</f>
        <v>6.8099999999999994E-2</v>
      </c>
      <c r="Q196" s="1" t="s">
        <v>1521</v>
      </c>
      <c r="R196" s="1">
        <f>train_data[[#This Row],[Shimmer (apq11)2]]/100</f>
        <v>0.10644000000000001</v>
      </c>
      <c r="S196" s="1" t="s">
        <v>1522</v>
      </c>
      <c r="T196" s="1">
        <f>train_data[[#This Row],[Shimmer (dda)2]]/100</f>
        <v>0.17018</v>
      </c>
      <c r="U196" s="1" t="s">
        <v>1523</v>
      </c>
      <c r="V196">
        <v>0.89488999999999996</v>
      </c>
      <c r="W196">
        <v>0.126831</v>
      </c>
      <c r="X196">
        <v>9.9209999999999994</v>
      </c>
      <c r="Y196" s="1" t="s">
        <v>1524</v>
      </c>
      <c r="Z196">
        <v>135.82599999999999</v>
      </c>
      <c r="AA196" s="1" t="s">
        <v>1525</v>
      </c>
      <c r="AB196">
        <v>78.367999999999995</v>
      </c>
      <c r="AC196" s="1" t="s">
        <v>1526</v>
      </c>
      <c r="AD196">
        <v>29</v>
      </c>
      <c r="AE196">
        <v>28</v>
      </c>
      <c r="AF196">
        <v>7.4644660000000003E-3</v>
      </c>
      <c r="AG196">
        <v>1.9328450000000001E-3</v>
      </c>
      <c r="AH196">
        <f>train_data[[#This Row],[Fraction of locally unvoiced frames2]]/100</f>
        <v>0.24138000000000001</v>
      </c>
      <c r="AI196">
        <v>24.138000000000002</v>
      </c>
      <c r="AJ196">
        <v>0</v>
      </c>
      <c r="AK196">
        <f>train_data[[#This Row],[Degree of voice breaks2]]/100</f>
        <v>0</v>
      </c>
      <c r="AL196">
        <v>0</v>
      </c>
      <c r="AM196">
        <v>20</v>
      </c>
      <c r="AN196">
        <v>1</v>
      </c>
    </row>
    <row r="197" spans="1:40" x14ac:dyDescent="0.3">
      <c r="A197">
        <v>8</v>
      </c>
      <c r="B197">
        <f>train_data[[#This Row],[Jitter(local)2]]/100</f>
        <v>3.0990000000000004E-2</v>
      </c>
      <c r="C197">
        <v>3.0990000000000002</v>
      </c>
      <c r="D197">
        <v>1.9987E-4</v>
      </c>
      <c r="E197">
        <f>train_data[[#This Row],[Jitter (rap)22]]/100</f>
        <v>1.6230000000000001E-2</v>
      </c>
      <c r="F197">
        <v>1.623</v>
      </c>
      <c r="G197">
        <f>train_data[[#This Row],[Jitter (ppq5)2]]/100</f>
        <v>1.4539999999999999E-2</v>
      </c>
      <c r="H197">
        <v>1.454</v>
      </c>
      <c r="I197">
        <f>train_data[[#This Row],[Jitter (ddp)2]]/100</f>
        <v>4.8689999999999997E-2</v>
      </c>
      <c r="J197" s="1" t="s">
        <v>264</v>
      </c>
      <c r="K197" s="1">
        <f>train_data[[#This Row],[Shimmer (local)2]]/100</f>
        <v>0.14282</v>
      </c>
      <c r="L197" s="1" t="s">
        <v>1527</v>
      </c>
      <c r="M197">
        <v>1.296</v>
      </c>
      <c r="N197">
        <f>train_data[[#This Row],[Shimmer (apq3)2]]/100</f>
        <v>5.7980000000000004E-2</v>
      </c>
      <c r="O197">
        <v>5.798</v>
      </c>
      <c r="P197">
        <f>train_data[[#This Row],[Shimmer (apq5)2]]/100</f>
        <v>7.5549999999999992E-2</v>
      </c>
      <c r="Q197" s="1" t="s">
        <v>1528</v>
      </c>
      <c r="R197" s="1">
        <f>train_data[[#This Row],[Shimmer (apq11)2]]/100</f>
        <v>0.10624</v>
      </c>
      <c r="S197" s="1" t="s">
        <v>1529</v>
      </c>
      <c r="T197" s="1">
        <f>train_data[[#This Row],[Shimmer (dda)2]]/100</f>
        <v>0.17394999999999999</v>
      </c>
      <c r="U197" s="1" t="s">
        <v>1530</v>
      </c>
      <c r="V197">
        <v>0.84460800000000003</v>
      </c>
      <c r="W197">
        <v>0.22168599999999999</v>
      </c>
      <c r="X197">
        <v>8.8919999999999995</v>
      </c>
      <c r="Y197" s="1" t="s">
        <v>1531</v>
      </c>
      <c r="Z197">
        <v>153.62</v>
      </c>
      <c r="AA197" s="1" t="s">
        <v>1532</v>
      </c>
      <c r="AB197">
        <v>74.963999999999999</v>
      </c>
      <c r="AC197" s="1" t="s">
        <v>1533</v>
      </c>
      <c r="AD197">
        <v>148</v>
      </c>
      <c r="AE197">
        <v>142</v>
      </c>
      <c r="AF197">
        <v>6.4486040000000001E-3</v>
      </c>
      <c r="AG197">
        <v>7.3337599999999999E-4</v>
      </c>
      <c r="AH197">
        <f>train_data[[#This Row],[Fraction of locally unvoiced frames2]]/100</f>
        <v>0.42941000000000001</v>
      </c>
      <c r="AI197">
        <v>42.941000000000003</v>
      </c>
      <c r="AJ197">
        <v>4</v>
      </c>
      <c r="AK197">
        <f>train_data[[#This Row],[Degree of voice breaks2]]/100</f>
        <v>0.41932000000000003</v>
      </c>
      <c r="AL197">
        <v>41.932000000000002</v>
      </c>
      <c r="AM197">
        <v>20</v>
      </c>
      <c r="AN197">
        <v>1</v>
      </c>
    </row>
    <row r="198" spans="1:40" x14ac:dyDescent="0.3">
      <c r="A198">
        <v>8</v>
      </c>
      <c r="B198">
        <f>train_data[[#This Row],[Jitter(local)2]]/100</f>
        <v>9.389999999999999E-3</v>
      </c>
      <c r="C198">
        <v>0.93899999999999995</v>
      </c>
      <c r="D198">
        <v>6.2768999999999995E-5</v>
      </c>
      <c r="E198">
        <f>train_data[[#This Row],[Jitter (rap)22]]/100</f>
        <v>3.5799999999999998E-3</v>
      </c>
      <c r="F198">
        <v>0.35799999999999998</v>
      </c>
      <c r="G198">
        <f>train_data[[#This Row],[Jitter (ppq5)2]]/100</f>
        <v>4.81E-3</v>
      </c>
      <c r="H198">
        <v>0.48099999999999998</v>
      </c>
      <c r="I198">
        <f>train_data[[#This Row],[Jitter (ddp)2]]/100</f>
        <v>1.073E-2</v>
      </c>
      <c r="J198" s="1" t="s">
        <v>1534</v>
      </c>
      <c r="K198" s="1">
        <f>train_data[[#This Row],[Shimmer (local)2]]/100</f>
        <v>0.10608000000000001</v>
      </c>
      <c r="L198" s="1" t="s">
        <v>1535</v>
      </c>
      <c r="M198">
        <v>1.0309999999999999</v>
      </c>
      <c r="N198">
        <f>train_data[[#This Row],[Shimmer (apq3)2]]/100</f>
        <v>4.231E-2</v>
      </c>
      <c r="O198">
        <v>4.2309999999999999</v>
      </c>
      <c r="P198">
        <f>train_data[[#This Row],[Shimmer (apq5)2]]/100</f>
        <v>6.0730000000000006E-2</v>
      </c>
      <c r="Q198" s="1" t="s">
        <v>1536</v>
      </c>
      <c r="R198" s="1">
        <f>train_data[[#This Row],[Shimmer (apq11)2]]/100</f>
        <v>0.10836</v>
      </c>
      <c r="S198" s="1" t="s">
        <v>1537</v>
      </c>
      <c r="T198" s="1">
        <f>train_data[[#This Row],[Shimmer (dda)2]]/100</f>
        <v>0.12692000000000001</v>
      </c>
      <c r="U198" s="1" t="s">
        <v>937</v>
      </c>
      <c r="V198">
        <v>0.94512700000000005</v>
      </c>
      <c r="W198">
        <v>6.5689999999999998E-2</v>
      </c>
      <c r="X198">
        <v>13.827</v>
      </c>
      <c r="Y198" s="1" t="s">
        <v>1538</v>
      </c>
      <c r="Z198">
        <v>149.76499999999999</v>
      </c>
      <c r="AA198" s="1" t="s">
        <v>1539</v>
      </c>
      <c r="AB198">
        <v>130.71299999999999</v>
      </c>
      <c r="AC198" s="1" t="s">
        <v>1540</v>
      </c>
      <c r="AD198">
        <v>181</v>
      </c>
      <c r="AE198">
        <v>180</v>
      </c>
      <c r="AF198">
        <v>6.6866970000000001E-3</v>
      </c>
      <c r="AG198">
        <v>4.1286300000000002E-4</v>
      </c>
      <c r="AH198">
        <f>train_data[[#This Row],[Fraction of locally unvoiced frames2]]/100</f>
        <v>0</v>
      </c>
      <c r="AI198">
        <v>0</v>
      </c>
      <c r="AJ198">
        <v>0</v>
      </c>
      <c r="AK198">
        <f>train_data[[#This Row],[Degree of voice breaks2]]/100</f>
        <v>0</v>
      </c>
      <c r="AL198">
        <v>0</v>
      </c>
      <c r="AM198">
        <v>20</v>
      </c>
      <c r="AN198">
        <v>1</v>
      </c>
    </row>
    <row r="199" spans="1:40" x14ac:dyDescent="0.3">
      <c r="A199">
        <v>8</v>
      </c>
      <c r="B199">
        <f>train_data[[#This Row],[Jitter(local)2]]/100</f>
        <v>2.4910000000000002E-2</v>
      </c>
      <c r="C199">
        <v>2.4910000000000001</v>
      </c>
      <c r="D199">
        <v>1.6649899999999999E-4</v>
      </c>
      <c r="E199">
        <f>train_data[[#This Row],[Jitter (rap)22]]/100</f>
        <v>1.2230000000000001E-2</v>
      </c>
      <c r="F199">
        <v>1.2230000000000001</v>
      </c>
      <c r="G199">
        <f>train_data[[#This Row],[Jitter (ppq5)2]]/100</f>
        <v>1.1390000000000001E-2</v>
      </c>
      <c r="H199">
        <v>1.139</v>
      </c>
      <c r="I199">
        <f>train_data[[#This Row],[Jitter (ddp)2]]/100</f>
        <v>3.6680000000000004E-2</v>
      </c>
      <c r="J199" s="1" t="s">
        <v>1541</v>
      </c>
      <c r="K199" s="1">
        <f>train_data[[#This Row],[Shimmer (local)2]]/100</f>
        <v>0.12253</v>
      </c>
      <c r="L199" s="1" t="s">
        <v>1542</v>
      </c>
      <c r="M199">
        <v>1.1459999999999999</v>
      </c>
      <c r="N199">
        <f>train_data[[#This Row],[Shimmer (apq3)2]]/100</f>
        <v>4.795E-2</v>
      </c>
      <c r="O199">
        <v>4.7949999999999999</v>
      </c>
      <c r="P199">
        <f>train_data[[#This Row],[Shimmer (apq5)2]]/100</f>
        <v>6.9169999999999995E-2</v>
      </c>
      <c r="Q199" s="1" t="s">
        <v>1543</v>
      </c>
      <c r="R199" s="1">
        <f>train_data[[#This Row],[Shimmer (apq11)2]]/100</f>
        <v>0.15129000000000001</v>
      </c>
      <c r="S199" s="1" t="s">
        <v>1544</v>
      </c>
      <c r="T199" s="1">
        <f>train_data[[#This Row],[Shimmer (dda)2]]/100</f>
        <v>0.14385000000000001</v>
      </c>
      <c r="U199" s="1" t="s">
        <v>599</v>
      </c>
      <c r="V199">
        <v>0.87646599999999997</v>
      </c>
      <c r="W199">
        <v>0.171511</v>
      </c>
      <c r="X199">
        <v>10.271000000000001</v>
      </c>
      <c r="Y199" s="1" t="s">
        <v>1545</v>
      </c>
      <c r="Z199">
        <v>149.875</v>
      </c>
      <c r="AA199" s="1" t="s">
        <v>1546</v>
      </c>
      <c r="AB199">
        <v>135.89699999999999</v>
      </c>
      <c r="AC199" s="1" t="s">
        <v>1547</v>
      </c>
      <c r="AD199">
        <v>147</v>
      </c>
      <c r="AE199">
        <v>143</v>
      </c>
      <c r="AF199">
        <v>6.6827609999999997E-3</v>
      </c>
      <c r="AG199">
        <v>4.4549599999999998E-4</v>
      </c>
      <c r="AH199">
        <f>train_data[[#This Row],[Fraction of locally unvoiced frames2]]/100</f>
        <v>0.35255999999999998</v>
      </c>
      <c r="AI199">
        <v>35.256</v>
      </c>
      <c r="AJ199">
        <v>2</v>
      </c>
      <c r="AK199">
        <f>train_data[[#This Row],[Degree of voice breaks2]]/100</f>
        <v>0.21959000000000001</v>
      </c>
      <c r="AL199">
        <v>21.959</v>
      </c>
      <c r="AM199">
        <v>20</v>
      </c>
      <c r="AN199">
        <v>1</v>
      </c>
    </row>
    <row r="200" spans="1:40" x14ac:dyDescent="0.3">
      <c r="A200">
        <v>8</v>
      </c>
      <c r="B200">
        <f>train_data[[#This Row],[Jitter(local)2]]/100</f>
        <v>3.227E-2</v>
      </c>
      <c r="C200">
        <v>3.2269999999999999</v>
      </c>
      <c r="D200">
        <v>2.1112999999999999E-4</v>
      </c>
      <c r="E200">
        <f>train_data[[#This Row],[Jitter (rap)22]]/100</f>
        <v>1.482E-2</v>
      </c>
      <c r="F200">
        <v>1.482</v>
      </c>
      <c r="G200">
        <f>train_data[[#This Row],[Jitter (ppq5)2]]/100</f>
        <v>1.298E-2</v>
      </c>
      <c r="H200">
        <v>1.298</v>
      </c>
      <c r="I200">
        <f>train_data[[#This Row],[Jitter (ddp)2]]/100</f>
        <v>4.446E-2</v>
      </c>
      <c r="J200" s="1" t="s">
        <v>1548</v>
      </c>
      <c r="K200" s="1">
        <f>train_data[[#This Row],[Shimmer (local)2]]/100</f>
        <v>0.15897</v>
      </c>
      <c r="L200" s="1" t="s">
        <v>1549</v>
      </c>
      <c r="M200">
        <v>1.3740000000000001</v>
      </c>
      <c r="N200">
        <f>train_data[[#This Row],[Shimmer (apq3)2]]/100</f>
        <v>6.5799999999999997E-2</v>
      </c>
      <c r="O200">
        <v>6.58</v>
      </c>
      <c r="P200">
        <f>train_data[[#This Row],[Shimmer (apq5)2]]/100</f>
        <v>9.1780000000000014E-2</v>
      </c>
      <c r="Q200" s="1" t="s">
        <v>1550</v>
      </c>
      <c r="R200" s="1">
        <f>train_data[[#This Row],[Shimmer (apq11)2]]/100</f>
        <v>7.5620000000000007E-2</v>
      </c>
      <c r="S200" s="1" t="s">
        <v>1551</v>
      </c>
      <c r="T200" s="1">
        <f>train_data[[#This Row],[Shimmer (dda)2]]/100</f>
        <v>0.19741</v>
      </c>
      <c r="U200" s="1" t="s">
        <v>1552</v>
      </c>
      <c r="V200">
        <v>0.83588899999999999</v>
      </c>
      <c r="W200">
        <v>0.24083099999999999</v>
      </c>
      <c r="X200">
        <v>9.2810000000000006</v>
      </c>
      <c r="Y200" s="1" t="s">
        <v>1553</v>
      </c>
      <c r="Z200">
        <v>152.30799999999999</v>
      </c>
      <c r="AA200" s="1" t="s">
        <v>1554</v>
      </c>
      <c r="AB200">
        <v>129.79499999999999</v>
      </c>
      <c r="AC200" s="1" t="s">
        <v>1555</v>
      </c>
      <c r="AD200">
        <v>90</v>
      </c>
      <c r="AE200">
        <v>85</v>
      </c>
      <c r="AF200">
        <v>6.541832E-3</v>
      </c>
      <c r="AG200">
        <v>5.0579499999999996E-4</v>
      </c>
      <c r="AH200">
        <f>train_data[[#This Row],[Fraction of locally unvoiced frames2]]/100</f>
        <v>0.52344000000000002</v>
      </c>
      <c r="AI200">
        <v>52.344000000000001</v>
      </c>
      <c r="AJ200">
        <v>3</v>
      </c>
      <c r="AK200">
        <f>train_data[[#This Row],[Degree of voice breaks2]]/100</f>
        <v>0.52168999999999999</v>
      </c>
      <c r="AL200">
        <v>52.168999999999997</v>
      </c>
      <c r="AM200">
        <v>20</v>
      </c>
      <c r="AN200">
        <v>1</v>
      </c>
    </row>
    <row r="201" spans="1:40" x14ac:dyDescent="0.3">
      <c r="A201">
        <v>8</v>
      </c>
      <c r="B201">
        <f>train_data[[#This Row],[Jitter(local)2]]/100</f>
        <v>3.2969999999999999E-2</v>
      </c>
      <c r="C201">
        <v>3.2970000000000002</v>
      </c>
      <c r="D201">
        <v>2.2210599999999999E-4</v>
      </c>
      <c r="E201">
        <f>train_data[[#This Row],[Jitter (rap)22]]/100</f>
        <v>1.55E-2</v>
      </c>
      <c r="F201">
        <v>1.55</v>
      </c>
      <c r="G201">
        <f>train_data[[#This Row],[Jitter (ppq5)2]]/100</f>
        <v>1.8329999999999999E-2</v>
      </c>
      <c r="H201">
        <v>1.833</v>
      </c>
      <c r="I201">
        <f>train_data[[#This Row],[Jitter (ddp)2]]/100</f>
        <v>4.6509999999999996E-2</v>
      </c>
      <c r="J201" s="1" t="s">
        <v>1556</v>
      </c>
      <c r="K201" s="1">
        <f>train_data[[#This Row],[Shimmer (local)2]]/100</f>
        <v>0.14519000000000001</v>
      </c>
      <c r="L201" s="1" t="s">
        <v>1557</v>
      </c>
      <c r="M201">
        <v>1.292</v>
      </c>
      <c r="N201">
        <f>train_data[[#This Row],[Shimmer (apq3)2]]/100</f>
        <v>7.6050000000000006E-2</v>
      </c>
      <c r="O201">
        <v>7.6050000000000004</v>
      </c>
      <c r="P201">
        <f>train_data[[#This Row],[Shimmer (apq5)2]]/100</f>
        <v>9.0009999999999993E-2</v>
      </c>
      <c r="Q201" s="1" t="s">
        <v>1558</v>
      </c>
      <c r="R201" s="1">
        <f>train_data[[#This Row],[Shimmer (apq11)2]]/100</f>
        <v>0.10743999999999999</v>
      </c>
      <c r="S201" s="1" t="s">
        <v>1559</v>
      </c>
      <c r="T201" s="1">
        <f>train_data[[#This Row],[Shimmer (dda)2]]/100</f>
        <v>0.22815000000000002</v>
      </c>
      <c r="U201" s="1" t="s">
        <v>1560</v>
      </c>
      <c r="V201">
        <v>0.82678700000000005</v>
      </c>
      <c r="W201">
        <v>0.243565</v>
      </c>
      <c r="X201">
        <v>8.1929999999999996</v>
      </c>
      <c r="Y201" s="1" t="s">
        <v>1561</v>
      </c>
      <c r="Z201">
        <v>147.124</v>
      </c>
      <c r="AA201" s="1" t="s">
        <v>1194</v>
      </c>
      <c r="AB201">
        <v>138.98500000000001</v>
      </c>
      <c r="AC201" s="1" t="s">
        <v>1562</v>
      </c>
      <c r="AD201">
        <v>34</v>
      </c>
      <c r="AE201">
        <v>33</v>
      </c>
      <c r="AF201">
        <v>6.7361330000000001E-3</v>
      </c>
      <c r="AG201">
        <v>4.7574500000000002E-4</v>
      </c>
      <c r="AH201">
        <f>train_data[[#This Row],[Fraction of locally unvoiced frames2]]/100</f>
        <v>0.56862999999999997</v>
      </c>
      <c r="AI201">
        <v>56.863</v>
      </c>
      <c r="AJ201">
        <v>0</v>
      </c>
      <c r="AK201">
        <f>train_data[[#This Row],[Degree of voice breaks2]]/100</f>
        <v>0</v>
      </c>
      <c r="AL201">
        <v>0</v>
      </c>
      <c r="AM201">
        <v>20</v>
      </c>
      <c r="AN201">
        <v>1</v>
      </c>
    </row>
    <row r="202" spans="1:40" x14ac:dyDescent="0.3">
      <c r="A202">
        <v>8</v>
      </c>
      <c r="B202">
        <f>train_data[[#This Row],[Jitter(local)2]]/100</f>
        <v>1.6E-2</v>
      </c>
      <c r="C202">
        <v>1.6</v>
      </c>
      <c r="D202">
        <v>1.1474E-4</v>
      </c>
      <c r="E202">
        <f>train_data[[#This Row],[Jitter (rap)22]]/100</f>
        <v>8.5799999999999991E-3</v>
      </c>
      <c r="F202">
        <v>0.85799999999999998</v>
      </c>
      <c r="G202">
        <f>train_data[[#This Row],[Jitter (ppq5)2]]/100</f>
        <v>8.6099999999999996E-3</v>
      </c>
      <c r="H202">
        <v>0.86099999999999999</v>
      </c>
      <c r="I202">
        <f>train_data[[#This Row],[Jitter (ddp)2]]/100</f>
        <v>2.5729999999999999E-2</v>
      </c>
      <c r="J202" s="1" t="s">
        <v>1563</v>
      </c>
      <c r="K202" s="1">
        <f>train_data[[#This Row],[Shimmer (local)2]]/100</f>
        <v>6.7830000000000001E-2</v>
      </c>
      <c r="L202" s="1" t="s">
        <v>1564</v>
      </c>
      <c r="M202">
        <v>0.873</v>
      </c>
      <c r="N202">
        <f>train_data[[#This Row],[Shimmer (apq3)2]]/100</f>
        <v>2.8539999999999999E-2</v>
      </c>
      <c r="O202">
        <v>2.8540000000000001</v>
      </c>
      <c r="P202">
        <f>train_data[[#This Row],[Shimmer (apq5)2]]/100</f>
        <v>4.0529999999999997E-2</v>
      </c>
      <c r="Q202" s="1" t="s">
        <v>1565</v>
      </c>
      <c r="R202" s="1">
        <f>train_data[[#This Row],[Shimmer (apq11)2]]/100</f>
        <v>6.1059999999999996E-2</v>
      </c>
      <c r="S202" s="1" t="s">
        <v>1566</v>
      </c>
      <c r="T202" s="1">
        <f>train_data[[#This Row],[Shimmer (dda)2]]/100</f>
        <v>8.5610000000000006E-2</v>
      </c>
      <c r="U202" s="1" t="s">
        <v>1567</v>
      </c>
      <c r="V202">
        <v>0.950125</v>
      </c>
      <c r="W202">
        <v>6.1633E-2</v>
      </c>
      <c r="X202">
        <v>16.231000000000002</v>
      </c>
      <c r="Y202" s="1" t="s">
        <v>1568</v>
      </c>
      <c r="Z202">
        <v>139.245</v>
      </c>
      <c r="AA202" s="1" t="s">
        <v>1569</v>
      </c>
      <c r="AB202">
        <v>136.273</v>
      </c>
      <c r="AC202" s="1" t="s">
        <v>1570</v>
      </c>
      <c r="AD202">
        <v>72</v>
      </c>
      <c r="AE202">
        <v>71</v>
      </c>
      <c r="AF202">
        <v>7.1720250000000003E-3</v>
      </c>
      <c r="AG202">
        <v>2.5808200000000003E-4</v>
      </c>
      <c r="AH202">
        <f>train_data[[#This Row],[Fraction of locally unvoiced frames2]]/100</f>
        <v>0</v>
      </c>
      <c r="AI202">
        <v>0</v>
      </c>
      <c r="AJ202">
        <v>0</v>
      </c>
      <c r="AK202">
        <f>train_data[[#This Row],[Degree of voice breaks2]]/100</f>
        <v>0</v>
      </c>
      <c r="AL202">
        <v>0</v>
      </c>
      <c r="AM202">
        <v>20</v>
      </c>
      <c r="AN202">
        <v>1</v>
      </c>
    </row>
    <row r="203" spans="1:40" x14ac:dyDescent="0.3">
      <c r="A203">
        <v>8</v>
      </c>
      <c r="B203">
        <f>train_data[[#This Row],[Jitter(local)2]]/100</f>
        <v>1.627E-2</v>
      </c>
      <c r="C203">
        <v>1.627</v>
      </c>
      <c r="D203">
        <v>1.16041E-4</v>
      </c>
      <c r="E203">
        <f>train_data[[#This Row],[Jitter (rap)22]]/100</f>
        <v>8.1399999999999997E-3</v>
      </c>
      <c r="F203">
        <v>0.81399999999999995</v>
      </c>
      <c r="G203">
        <f>train_data[[#This Row],[Jitter (ppq5)2]]/100</f>
        <v>7.1399999999999996E-3</v>
      </c>
      <c r="H203">
        <v>0.71399999999999997</v>
      </c>
      <c r="I203">
        <f>train_data[[#This Row],[Jitter (ddp)2]]/100</f>
        <v>2.443E-2</v>
      </c>
      <c r="J203" s="1" t="s">
        <v>1571</v>
      </c>
      <c r="K203" s="1">
        <f>train_data[[#This Row],[Shimmer (local)2]]/100</f>
        <v>7.9950000000000007E-2</v>
      </c>
      <c r="L203" s="1" t="s">
        <v>1572</v>
      </c>
      <c r="M203">
        <v>0.94099999999999995</v>
      </c>
      <c r="N203">
        <f>train_data[[#This Row],[Shimmer (apq3)2]]/100</f>
        <v>3.397E-2</v>
      </c>
      <c r="O203">
        <v>3.3969999999999998</v>
      </c>
      <c r="P203">
        <f>train_data[[#This Row],[Shimmer (apq5)2]]/100</f>
        <v>3.8949999999999999E-2</v>
      </c>
      <c r="Q203" s="1" t="s">
        <v>1573</v>
      </c>
      <c r="R203" s="1">
        <f>train_data[[#This Row],[Shimmer (apq11)2]]/100</f>
        <v>6.7119999999999999E-2</v>
      </c>
      <c r="S203" s="1" t="s">
        <v>1574</v>
      </c>
      <c r="T203" s="1">
        <f>train_data[[#This Row],[Shimmer (dda)2]]/100</f>
        <v>0.10189999999999999</v>
      </c>
      <c r="U203" s="1" t="s">
        <v>1575</v>
      </c>
      <c r="V203">
        <v>0.93821600000000005</v>
      </c>
      <c r="W203">
        <v>7.732E-2</v>
      </c>
      <c r="X203">
        <v>14.731</v>
      </c>
      <c r="Y203" s="1" t="s">
        <v>1576</v>
      </c>
      <c r="Z203">
        <v>140.25299999999999</v>
      </c>
      <c r="AA203" s="1" t="s">
        <v>1577</v>
      </c>
      <c r="AB203">
        <v>134.93199999999999</v>
      </c>
      <c r="AC203" s="1" t="s">
        <v>1578</v>
      </c>
      <c r="AD203">
        <v>64</v>
      </c>
      <c r="AE203">
        <v>62</v>
      </c>
      <c r="AF203">
        <v>7.1313909999999999E-3</v>
      </c>
      <c r="AG203">
        <v>2.7008799999999998E-4</v>
      </c>
      <c r="AH203">
        <f>train_data[[#This Row],[Fraction of locally unvoiced frames2]]/100</f>
        <v>0.13724999999999998</v>
      </c>
      <c r="AI203">
        <v>13.725</v>
      </c>
      <c r="AJ203">
        <v>1</v>
      </c>
      <c r="AK203">
        <f>train_data[[#This Row],[Degree of voice breaks2]]/100</f>
        <v>9.4410000000000008E-2</v>
      </c>
      <c r="AL203">
        <v>9.4410000000000007</v>
      </c>
      <c r="AM203">
        <v>20</v>
      </c>
      <c r="AN203">
        <v>1</v>
      </c>
    </row>
    <row r="204" spans="1:40" x14ac:dyDescent="0.3">
      <c r="A204">
        <v>8</v>
      </c>
      <c r="B204">
        <f>train_data[[#This Row],[Jitter(local)2]]/100</f>
        <v>1.3220000000000001E-2</v>
      </c>
      <c r="C204">
        <v>1.3220000000000001</v>
      </c>
      <c r="D204">
        <v>9.6745999999999998E-5</v>
      </c>
      <c r="E204">
        <f>train_data[[#This Row],[Jitter (rap)22]]/100</f>
        <v>6.8000000000000005E-3</v>
      </c>
      <c r="F204">
        <v>0.68</v>
      </c>
      <c r="G204">
        <f>train_data[[#This Row],[Jitter (ppq5)2]]/100</f>
        <v>6.1999999999999998E-3</v>
      </c>
      <c r="H204">
        <v>0.62</v>
      </c>
      <c r="I204">
        <f>train_data[[#This Row],[Jitter (ddp)2]]/100</f>
        <v>2.0400000000000001E-2</v>
      </c>
      <c r="J204" s="1" t="s">
        <v>1579</v>
      </c>
      <c r="K204" s="1">
        <f>train_data[[#This Row],[Shimmer (local)2]]/100</f>
        <v>0.10144</v>
      </c>
      <c r="L204" s="1" t="s">
        <v>1580</v>
      </c>
      <c r="M204">
        <v>0.92</v>
      </c>
      <c r="N204">
        <f>train_data[[#This Row],[Shimmer (apq3)2]]/100</f>
        <v>4.9829999999999999E-2</v>
      </c>
      <c r="O204">
        <v>4.9829999999999997</v>
      </c>
      <c r="P204">
        <f>train_data[[#This Row],[Shimmer (apq5)2]]/100</f>
        <v>5.0019999999999995E-2</v>
      </c>
      <c r="Q204" s="1" t="s">
        <v>1283</v>
      </c>
      <c r="R204" s="1">
        <f>train_data[[#This Row],[Shimmer (apq11)2]]/100</f>
        <v>9.5420000000000005E-2</v>
      </c>
      <c r="S204" s="1" t="s">
        <v>1581</v>
      </c>
      <c r="T204" s="1">
        <f>train_data[[#This Row],[Shimmer (dda)2]]/100</f>
        <v>0.14949999999999999</v>
      </c>
      <c r="U204" s="1" t="s">
        <v>1582</v>
      </c>
      <c r="V204">
        <v>0.94706299999999999</v>
      </c>
      <c r="W204">
        <v>6.0106E-2</v>
      </c>
      <c r="X204">
        <v>14.063000000000001</v>
      </c>
      <c r="Y204" s="1" t="s">
        <v>1583</v>
      </c>
      <c r="Z204">
        <v>136.596</v>
      </c>
      <c r="AA204" s="1" t="s">
        <v>1584</v>
      </c>
      <c r="AB204">
        <v>132.42099999999999</v>
      </c>
      <c r="AC204" s="1" t="s">
        <v>1585</v>
      </c>
      <c r="AD204">
        <v>68</v>
      </c>
      <c r="AE204">
        <v>67</v>
      </c>
      <c r="AF204">
        <v>7.3196859999999997E-3</v>
      </c>
      <c r="AG204">
        <v>2.3248999999999999E-4</v>
      </c>
      <c r="AH204">
        <f>train_data[[#This Row],[Fraction of locally unvoiced frames2]]/100</f>
        <v>9.2590000000000006E-2</v>
      </c>
      <c r="AI204">
        <v>9.2590000000000003</v>
      </c>
      <c r="AJ204">
        <v>0</v>
      </c>
      <c r="AK204">
        <f>train_data[[#This Row],[Degree of voice breaks2]]/100</f>
        <v>0</v>
      </c>
      <c r="AL204">
        <v>0</v>
      </c>
      <c r="AM204">
        <v>20</v>
      </c>
      <c r="AN204">
        <v>1</v>
      </c>
    </row>
    <row r="205" spans="1:40" x14ac:dyDescent="0.3">
      <c r="A205">
        <v>8</v>
      </c>
      <c r="B205">
        <f>train_data[[#This Row],[Jitter(local)2]]/100</f>
        <v>2.3119999999999998E-2</v>
      </c>
      <c r="C205">
        <v>2.3119999999999998</v>
      </c>
      <c r="D205">
        <v>1.6544899999999999E-4</v>
      </c>
      <c r="E205">
        <f>train_data[[#This Row],[Jitter (rap)22]]/100</f>
        <v>1.034E-2</v>
      </c>
      <c r="F205">
        <v>1.034</v>
      </c>
      <c r="G205">
        <f>train_data[[#This Row],[Jitter (ppq5)2]]/100</f>
        <v>9.4799999999999988E-3</v>
      </c>
      <c r="H205">
        <v>0.94799999999999995</v>
      </c>
      <c r="I205">
        <f>train_data[[#This Row],[Jitter (ddp)2]]/100</f>
        <v>3.1030000000000002E-2</v>
      </c>
      <c r="J205" s="1" t="s">
        <v>1586</v>
      </c>
      <c r="K205" s="1">
        <f>train_data[[#This Row],[Shimmer (local)2]]/100</f>
        <v>0.12389</v>
      </c>
      <c r="L205" s="1" t="s">
        <v>1587</v>
      </c>
      <c r="M205">
        <v>1.175</v>
      </c>
      <c r="N205">
        <f>train_data[[#This Row],[Shimmer (apq3)2]]/100</f>
        <v>5.0410000000000003E-2</v>
      </c>
      <c r="O205">
        <v>5.0410000000000004</v>
      </c>
      <c r="P205">
        <f>train_data[[#This Row],[Shimmer (apq5)2]]/100</f>
        <v>7.2849999999999998E-2</v>
      </c>
      <c r="Q205" s="1" t="s">
        <v>1588</v>
      </c>
      <c r="R205" s="1">
        <f>train_data[[#This Row],[Shimmer (apq11)2]]/100</f>
        <v>0.14282</v>
      </c>
      <c r="S205" s="1" t="s">
        <v>1527</v>
      </c>
      <c r="T205" s="1">
        <f>train_data[[#This Row],[Shimmer (dda)2]]/100</f>
        <v>0.15121999999999999</v>
      </c>
      <c r="U205" s="1" t="s">
        <v>1589</v>
      </c>
      <c r="V205">
        <v>0.92446099999999998</v>
      </c>
      <c r="W205">
        <v>9.5221E-2</v>
      </c>
      <c r="X205">
        <v>13.09</v>
      </c>
      <c r="Y205" s="1" t="s">
        <v>1590</v>
      </c>
      <c r="Z205">
        <v>139.024</v>
      </c>
      <c r="AA205" s="1" t="s">
        <v>1591</v>
      </c>
      <c r="AB205">
        <v>132.61000000000001</v>
      </c>
      <c r="AC205" s="1" t="s">
        <v>1592</v>
      </c>
      <c r="AD205">
        <v>68</v>
      </c>
      <c r="AE205">
        <v>66</v>
      </c>
      <c r="AF205">
        <v>7.1546689999999998E-3</v>
      </c>
      <c r="AG205">
        <v>3.7508000000000002E-4</v>
      </c>
      <c r="AH205">
        <f>train_data[[#This Row],[Fraction of locally unvoiced frames2]]/100</f>
        <v>0.37662000000000001</v>
      </c>
      <c r="AI205">
        <v>37.661999999999999</v>
      </c>
      <c r="AJ205">
        <v>1</v>
      </c>
      <c r="AK205">
        <f>train_data[[#This Row],[Degree of voice breaks2]]/100</f>
        <v>7.6200000000000004E-2</v>
      </c>
      <c r="AL205">
        <v>7.62</v>
      </c>
      <c r="AM205">
        <v>20</v>
      </c>
      <c r="AN205">
        <v>1</v>
      </c>
    </row>
    <row r="206" spans="1:40" x14ac:dyDescent="0.3">
      <c r="A206">
        <v>8</v>
      </c>
      <c r="B206">
        <f>train_data[[#This Row],[Jitter(local)2]]/100</f>
        <v>2.2170000000000002E-2</v>
      </c>
      <c r="C206">
        <v>2.2170000000000001</v>
      </c>
      <c r="D206">
        <v>1.6045299999999999E-4</v>
      </c>
      <c r="E206">
        <f>train_data[[#This Row],[Jitter (rap)22]]/100</f>
        <v>9.7599999999999996E-3</v>
      </c>
      <c r="F206">
        <v>0.97599999999999998</v>
      </c>
      <c r="G206">
        <f>train_data[[#This Row],[Jitter (ppq5)2]]/100</f>
        <v>1.123E-2</v>
      </c>
      <c r="H206">
        <v>1.123</v>
      </c>
      <c r="I206">
        <f>train_data[[#This Row],[Jitter (ddp)2]]/100</f>
        <v>2.9270000000000001E-2</v>
      </c>
      <c r="J206" s="1" t="s">
        <v>1593</v>
      </c>
      <c r="K206" s="1">
        <f>train_data[[#This Row],[Shimmer (local)2]]/100</f>
        <v>0.11703</v>
      </c>
      <c r="L206" s="1" t="s">
        <v>1594</v>
      </c>
      <c r="M206">
        <v>1.083</v>
      </c>
      <c r="N206">
        <f>train_data[[#This Row],[Shimmer (apq3)2]]/100</f>
        <v>5.006E-2</v>
      </c>
      <c r="O206">
        <v>5.0060000000000002</v>
      </c>
      <c r="P206">
        <f>train_data[[#This Row],[Shimmer (apq5)2]]/100</f>
        <v>5.3269999999999998E-2</v>
      </c>
      <c r="Q206" s="1" t="s">
        <v>1595</v>
      </c>
      <c r="R206" s="1">
        <f>train_data[[#This Row],[Shimmer (apq11)2]]/100</f>
        <v>9.7299999999999998E-2</v>
      </c>
      <c r="S206" s="1" t="s">
        <v>1596</v>
      </c>
      <c r="T206" s="1">
        <f>train_data[[#This Row],[Shimmer (dda)2]]/100</f>
        <v>0.15017</v>
      </c>
      <c r="U206" s="1" t="s">
        <v>1597</v>
      </c>
      <c r="V206">
        <v>0.90773099999999995</v>
      </c>
      <c r="W206">
        <v>0.125082</v>
      </c>
      <c r="X206">
        <v>12.377000000000001</v>
      </c>
      <c r="Y206" s="1" t="s">
        <v>1598</v>
      </c>
      <c r="Z206">
        <v>137.76400000000001</v>
      </c>
      <c r="AA206" s="1" t="s">
        <v>1599</v>
      </c>
      <c r="AB206">
        <v>129.94900000000001</v>
      </c>
      <c r="AC206" s="1" t="s">
        <v>1600</v>
      </c>
      <c r="AD206">
        <v>59</v>
      </c>
      <c r="AE206">
        <v>57</v>
      </c>
      <c r="AF206">
        <v>7.2374809999999996E-3</v>
      </c>
      <c r="AG206">
        <v>3.5576899999999997E-4</v>
      </c>
      <c r="AH206">
        <f>train_data[[#This Row],[Fraction of locally unvoiced frames2]]/100</f>
        <v>0.30508000000000002</v>
      </c>
      <c r="AI206">
        <v>30.507999999999999</v>
      </c>
      <c r="AJ206">
        <v>1</v>
      </c>
      <c r="AK206">
        <f>train_data[[#This Row],[Degree of voice breaks2]]/100</f>
        <v>0.18257000000000001</v>
      </c>
      <c r="AL206">
        <v>18.257000000000001</v>
      </c>
      <c r="AM206">
        <v>20</v>
      </c>
      <c r="AN206">
        <v>1</v>
      </c>
    </row>
    <row r="207" spans="1:40" x14ac:dyDescent="0.3">
      <c r="A207">
        <v>8</v>
      </c>
      <c r="B207">
        <f>train_data[[#This Row],[Jitter(local)2]]/100</f>
        <v>1.2729999999999998E-2</v>
      </c>
      <c r="C207">
        <v>1.2729999999999999</v>
      </c>
      <c r="D207">
        <v>9.2862999999999995E-5</v>
      </c>
      <c r="E207">
        <f>train_data[[#This Row],[Jitter (rap)22]]/100</f>
        <v>6.1700000000000001E-3</v>
      </c>
      <c r="F207">
        <v>0.61699999999999999</v>
      </c>
      <c r="G207">
        <f>train_data[[#This Row],[Jitter (ppq5)2]]/100</f>
        <v>4.4200000000000003E-3</v>
      </c>
      <c r="H207">
        <v>0.442</v>
      </c>
      <c r="I207">
        <f>train_data[[#This Row],[Jitter (ddp)2]]/100</f>
        <v>1.8509999999999999E-2</v>
      </c>
      <c r="J207" s="1" t="s">
        <v>1601</v>
      </c>
      <c r="K207" s="1">
        <f>train_data[[#This Row],[Shimmer (local)2]]/100</f>
        <v>6.9290000000000004E-2</v>
      </c>
      <c r="L207" s="1" t="s">
        <v>1602</v>
      </c>
      <c r="M207">
        <v>0.73399999999999999</v>
      </c>
      <c r="N207">
        <f>train_data[[#This Row],[Shimmer (apq3)2]]/100</f>
        <v>2.7160000000000004E-2</v>
      </c>
      <c r="O207">
        <v>2.7160000000000002</v>
      </c>
      <c r="P207">
        <f>train_data[[#This Row],[Shimmer (apq5)2]]/100</f>
        <v>3.0970000000000001E-2</v>
      </c>
      <c r="Q207" s="1" t="s">
        <v>1603</v>
      </c>
      <c r="R207" s="1">
        <f>train_data[[#This Row],[Shimmer (apq11)2]]/100</f>
        <v>6.2460000000000002E-2</v>
      </c>
      <c r="S207" s="1" t="s">
        <v>1604</v>
      </c>
      <c r="T207" s="1">
        <f>train_data[[#This Row],[Shimmer (dda)2]]/100</f>
        <v>8.1470000000000001E-2</v>
      </c>
      <c r="U207" s="1" t="s">
        <v>1605</v>
      </c>
      <c r="V207">
        <v>0.96143500000000004</v>
      </c>
      <c r="W207">
        <v>4.4865000000000002E-2</v>
      </c>
      <c r="X207">
        <v>16.661000000000001</v>
      </c>
      <c r="Y207" s="1" t="s">
        <v>1606</v>
      </c>
      <c r="Z207">
        <v>136.60599999999999</v>
      </c>
      <c r="AA207" s="1" t="s">
        <v>1607</v>
      </c>
      <c r="AB207">
        <v>133.81899999999999</v>
      </c>
      <c r="AC207" s="1" t="s">
        <v>1608</v>
      </c>
      <c r="AD207">
        <v>51</v>
      </c>
      <c r="AE207">
        <v>50</v>
      </c>
      <c r="AF207">
        <v>7.2966810000000002E-3</v>
      </c>
      <c r="AG207">
        <v>2.3878199999999999E-4</v>
      </c>
      <c r="AH207">
        <f>train_data[[#This Row],[Fraction of locally unvoiced frames2]]/100</f>
        <v>0.34545000000000003</v>
      </c>
      <c r="AI207">
        <v>34.545000000000002</v>
      </c>
      <c r="AJ207">
        <v>0</v>
      </c>
      <c r="AK207">
        <f>train_data[[#This Row],[Degree of voice breaks2]]/100</f>
        <v>0</v>
      </c>
      <c r="AL207">
        <v>0</v>
      </c>
      <c r="AM207">
        <v>20</v>
      </c>
      <c r="AN207">
        <v>1</v>
      </c>
    </row>
    <row r="208" spans="1:40" x14ac:dyDescent="0.3">
      <c r="A208">
        <v>8</v>
      </c>
      <c r="B208">
        <f>train_data[[#This Row],[Jitter(local)2]]/100</f>
        <v>2.579E-2</v>
      </c>
      <c r="C208">
        <v>2.5790000000000002</v>
      </c>
      <c r="D208">
        <v>1.8625099999999999E-4</v>
      </c>
      <c r="E208">
        <f>train_data[[#This Row],[Jitter (rap)22]]/100</f>
        <v>1.265E-2</v>
      </c>
      <c r="F208">
        <v>1.2649999999999999</v>
      </c>
      <c r="G208">
        <f>train_data[[#This Row],[Jitter (ppq5)2]]/100</f>
        <v>9.8899999999999995E-3</v>
      </c>
      <c r="H208">
        <v>0.98899999999999999</v>
      </c>
      <c r="I208">
        <f>train_data[[#This Row],[Jitter (ddp)2]]/100</f>
        <v>3.7960000000000001E-2</v>
      </c>
      <c r="J208" s="1" t="s">
        <v>1609</v>
      </c>
      <c r="K208" s="1">
        <f>train_data[[#This Row],[Shimmer (local)2]]/100</f>
        <v>0.11273999999999999</v>
      </c>
      <c r="L208" s="1" t="s">
        <v>1610</v>
      </c>
      <c r="M208">
        <v>1.1719999999999999</v>
      </c>
      <c r="N208">
        <f>train_data[[#This Row],[Shimmer (apq3)2]]/100</f>
        <v>4.8209999999999996E-2</v>
      </c>
      <c r="O208">
        <v>4.8209999999999997</v>
      </c>
      <c r="P208">
        <f>train_data[[#This Row],[Shimmer (apq5)2]]/100</f>
        <v>6.0449999999999997E-2</v>
      </c>
      <c r="Q208" s="1" t="s">
        <v>1611</v>
      </c>
      <c r="R208" s="1">
        <f>train_data[[#This Row],[Shimmer (apq11)2]]/100</f>
        <v>0.10643000000000001</v>
      </c>
      <c r="S208" s="1" t="s">
        <v>1612</v>
      </c>
      <c r="T208" s="1">
        <f>train_data[[#This Row],[Shimmer (dda)2]]/100</f>
        <v>0.14463999999999999</v>
      </c>
      <c r="U208" s="1" t="s">
        <v>1613</v>
      </c>
      <c r="V208">
        <v>0.92008800000000002</v>
      </c>
      <c r="W208">
        <v>0.10143099999999999</v>
      </c>
      <c r="X208">
        <v>13.288</v>
      </c>
      <c r="Y208" s="1" t="s">
        <v>1614</v>
      </c>
      <c r="Z208">
        <v>138.28100000000001</v>
      </c>
      <c r="AA208" s="1" t="s">
        <v>1615</v>
      </c>
      <c r="AB208">
        <v>133.03</v>
      </c>
      <c r="AC208" s="1" t="s">
        <v>1616</v>
      </c>
      <c r="AD208">
        <v>69</v>
      </c>
      <c r="AE208">
        <v>68</v>
      </c>
      <c r="AF208">
        <v>7.2213049999999999E-3</v>
      </c>
      <c r="AG208">
        <v>3.7797200000000002E-4</v>
      </c>
      <c r="AH208">
        <f>train_data[[#This Row],[Fraction of locally unvoiced frames2]]/100</f>
        <v>9.2590000000000006E-2</v>
      </c>
      <c r="AI208">
        <v>9.2590000000000003</v>
      </c>
      <c r="AJ208">
        <v>0</v>
      </c>
      <c r="AK208">
        <f>train_data[[#This Row],[Degree of voice breaks2]]/100</f>
        <v>0</v>
      </c>
      <c r="AL208">
        <v>0</v>
      </c>
      <c r="AM208">
        <v>20</v>
      </c>
      <c r="AN208">
        <v>1</v>
      </c>
    </row>
    <row r="209" spans="1:40" x14ac:dyDescent="0.3">
      <c r="A209">
        <v>8</v>
      </c>
      <c r="B209">
        <f>train_data[[#This Row],[Jitter(local)2]]/100</f>
        <v>1.4490000000000001E-2</v>
      </c>
      <c r="C209">
        <v>1.4490000000000001</v>
      </c>
      <c r="D209">
        <v>1.10485E-4</v>
      </c>
      <c r="E209">
        <f>train_data[[#This Row],[Jitter (rap)22]]/100</f>
        <v>5.2500000000000003E-3</v>
      </c>
      <c r="F209">
        <v>0.52500000000000002</v>
      </c>
      <c r="G209">
        <f>train_data[[#This Row],[Jitter (ppq5)2]]/100</f>
        <v>6.5200000000000006E-3</v>
      </c>
      <c r="H209">
        <v>0.65200000000000002</v>
      </c>
      <c r="I209">
        <f>train_data[[#This Row],[Jitter (ddp)2]]/100</f>
        <v>1.575E-2</v>
      </c>
      <c r="J209" s="1" t="s">
        <v>1617</v>
      </c>
      <c r="K209" s="1">
        <f>train_data[[#This Row],[Shimmer (local)2]]/100</f>
        <v>0.10079</v>
      </c>
      <c r="L209" s="1" t="s">
        <v>1618</v>
      </c>
      <c r="M209">
        <v>1.0940000000000001</v>
      </c>
      <c r="N209">
        <f>train_data[[#This Row],[Shimmer (apq3)2]]/100</f>
        <v>3.286E-2</v>
      </c>
      <c r="O209">
        <v>3.286</v>
      </c>
      <c r="P209">
        <f>train_data[[#This Row],[Shimmer (apq5)2]]/100</f>
        <v>5.4240000000000003E-2</v>
      </c>
      <c r="Q209" s="1" t="s">
        <v>1619</v>
      </c>
      <c r="R209" s="1">
        <f>train_data[[#This Row],[Shimmer (apq11)2]]/100</f>
        <v>8.6820000000000008E-2</v>
      </c>
      <c r="S209" s="1" t="s">
        <v>1620</v>
      </c>
      <c r="T209" s="1">
        <f>train_data[[#This Row],[Shimmer (dda)2]]/100</f>
        <v>9.8580000000000001E-2</v>
      </c>
      <c r="U209" s="1" t="s">
        <v>1621</v>
      </c>
      <c r="V209">
        <v>0.94598800000000005</v>
      </c>
      <c r="W209">
        <v>6.2835000000000002E-2</v>
      </c>
      <c r="X209">
        <v>14.14</v>
      </c>
      <c r="Y209" s="1" t="s">
        <v>1622</v>
      </c>
      <c r="Z209">
        <v>130.607</v>
      </c>
      <c r="AA209" s="1" t="s">
        <v>1623</v>
      </c>
      <c r="AB209">
        <v>112.012</v>
      </c>
      <c r="AC209" s="1" t="s">
        <v>1624</v>
      </c>
      <c r="AD209">
        <v>42</v>
      </c>
      <c r="AE209">
        <v>41</v>
      </c>
      <c r="AF209">
        <v>7.6251890000000001E-3</v>
      </c>
      <c r="AG209">
        <v>6.9329400000000001E-4</v>
      </c>
      <c r="AH209">
        <f>train_data[[#This Row],[Fraction of locally unvoiced frames2]]/100</f>
        <v>0.45613999999999999</v>
      </c>
      <c r="AI209">
        <v>45.613999999999997</v>
      </c>
      <c r="AJ209">
        <v>0</v>
      </c>
      <c r="AK209">
        <f>train_data[[#This Row],[Degree of voice breaks2]]/100</f>
        <v>0</v>
      </c>
      <c r="AL209">
        <v>0</v>
      </c>
      <c r="AM209">
        <v>20</v>
      </c>
      <c r="AN209">
        <v>1</v>
      </c>
    </row>
    <row r="210" spans="1:40" x14ac:dyDescent="0.3">
      <c r="A210">
        <v>9</v>
      </c>
      <c r="B210">
        <f>train_data[[#This Row],[Jitter(local)2]]/100</f>
        <v>4.4900000000000001E-3</v>
      </c>
      <c r="C210">
        <v>0.44900000000000001</v>
      </c>
      <c r="D210">
        <v>3.4826999999999997E-5</v>
      </c>
      <c r="E210">
        <f>train_data[[#This Row],[Jitter (rap)22]]/100</f>
        <v>1.65E-3</v>
      </c>
      <c r="F210">
        <v>0.16500000000000001</v>
      </c>
      <c r="G210">
        <f>train_data[[#This Row],[Jitter (ppq5)2]]/100</f>
        <v>1.98E-3</v>
      </c>
      <c r="H210">
        <v>0.19800000000000001</v>
      </c>
      <c r="I210">
        <f>train_data[[#This Row],[Jitter (ddp)2]]/100</f>
        <v>4.9499999999999995E-3</v>
      </c>
      <c r="J210" s="1" t="s">
        <v>1625</v>
      </c>
      <c r="K210" s="1">
        <f>train_data[[#This Row],[Shimmer (local)2]]/100</f>
        <v>3.6159999999999998E-2</v>
      </c>
      <c r="L210" s="1" t="s">
        <v>1626</v>
      </c>
      <c r="M210">
        <v>0.32</v>
      </c>
      <c r="N210">
        <f>train_data[[#This Row],[Shimmer (apq3)2]]/100</f>
        <v>1.401E-2</v>
      </c>
      <c r="O210">
        <v>1.401</v>
      </c>
      <c r="P210">
        <f>train_data[[#This Row],[Shimmer (apq5)2]]/100</f>
        <v>2.298E-2</v>
      </c>
      <c r="Q210" s="1" t="s">
        <v>1627</v>
      </c>
      <c r="R210" s="1">
        <f>train_data[[#This Row],[Shimmer (apq11)2]]/100</f>
        <v>4.3589999999999997E-2</v>
      </c>
      <c r="S210" s="1" t="s">
        <v>1628</v>
      </c>
      <c r="T210" s="1">
        <f>train_data[[#This Row],[Shimmer (dda)2]]/100</f>
        <v>4.2020000000000002E-2</v>
      </c>
      <c r="U210" s="1" t="s">
        <v>1629</v>
      </c>
      <c r="V210">
        <v>0.98260499999999995</v>
      </c>
      <c r="W210">
        <v>1.9793999999999999E-2</v>
      </c>
      <c r="X210">
        <v>20.475999999999999</v>
      </c>
      <c r="Y210" s="1" t="s">
        <v>1630</v>
      </c>
      <c r="Z210">
        <v>128.78700000000001</v>
      </c>
      <c r="AA210" s="1" t="s">
        <v>1631</v>
      </c>
      <c r="AB210">
        <v>120.88500000000001</v>
      </c>
      <c r="AC210" s="1" t="s">
        <v>1632</v>
      </c>
      <c r="AD210">
        <v>197</v>
      </c>
      <c r="AE210">
        <v>196</v>
      </c>
      <c r="AF210">
        <v>7.7577189999999997E-3</v>
      </c>
      <c r="AG210">
        <v>2.7182600000000002E-4</v>
      </c>
      <c r="AH210">
        <f>train_data[[#This Row],[Fraction of locally unvoiced frames2]]/100</f>
        <v>0</v>
      </c>
      <c r="AI210">
        <v>0</v>
      </c>
      <c r="AJ210">
        <v>0</v>
      </c>
      <c r="AK210">
        <f>train_data[[#This Row],[Degree of voice breaks2]]/100</f>
        <v>0</v>
      </c>
      <c r="AL210">
        <v>0</v>
      </c>
      <c r="AM210">
        <v>11</v>
      </c>
      <c r="AN210">
        <v>1</v>
      </c>
    </row>
    <row r="211" spans="1:40" x14ac:dyDescent="0.3">
      <c r="A211">
        <v>9</v>
      </c>
      <c r="B211">
        <f>train_data[[#This Row],[Jitter(local)2]]/100</f>
        <v>2.5800000000000003E-3</v>
      </c>
      <c r="C211">
        <v>0.25800000000000001</v>
      </c>
      <c r="D211">
        <v>1.8368000000000001E-5</v>
      </c>
      <c r="E211">
        <f>train_data[[#This Row],[Jitter (rap)22]]/100</f>
        <v>9.2000000000000003E-4</v>
      </c>
      <c r="F211">
        <v>9.1999999999999998E-2</v>
      </c>
      <c r="G211">
        <f>train_data[[#This Row],[Jitter (ppq5)2]]/100</f>
        <v>1.3900000000000002E-3</v>
      </c>
      <c r="H211">
        <v>0.13900000000000001</v>
      </c>
      <c r="I211">
        <f>train_data[[#This Row],[Jitter (ddp)2]]/100</f>
        <v>2.7600000000000003E-3</v>
      </c>
      <c r="J211" s="1" t="s">
        <v>1633</v>
      </c>
      <c r="K211" s="1">
        <f>train_data[[#This Row],[Shimmer (local)2]]/100</f>
        <v>2.6030000000000001E-2</v>
      </c>
      <c r="L211" s="1" t="s">
        <v>1634</v>
      </c>
      <c r="M211">
        <v>0.248</v>
      </c>
      <c r="N211">
        <f>train_data[[#This Row],[Shimmer (apq3)2]]/100</f>
        <v>9.1500000000000001E-3</v>
      </c>
      <c r="O211">
        <v>0.91500000000000004</v>
      </c>
      <c r="P211">
        <f>train_data[[#This Row],[Shimmer (apq5)2]]/100</f>
        <v>1.3229999999999999E-2</v>
      </c>
      <c r="Q211" s="1" t="s">
        <v>1635</v>
      </c>
      <c r="R211" s="1">
        <f>train_data[[#This Row],[Shimmer (apq11)2]]/100</f>
        <v>2.886E-2</v>
      </c>
      <c r="S211" s="1" t="s">
        <v>1636</v>
      </c>
      <c r="T211" s="1">
        <f>train_data[[#This Row],[Shimmer (dda)2]]/100</f>
        <v>2.7459999999999998E-2</v>
      </c>
      <c r="U211" s="1" t="s">
        <v>1637</v>
      </c>
      <c r="V211">
        <v>0.99540799999999996</v>
      </c>
      <c r="W211">
        <v>4.7400000000000003E-3</v>
      </c>
      <c r="X211">
        <v>26.22</v>
      </c>
      <c r="Y211" s="1" t="s">
        <v>1638</v>
      </c>
      <c r="Z211">
        <v>140.535</v>
      </c>
      <c r="AA211" s="1" t="s">
        <v>1639</v>
      </c>
      <c r="AB211">
        <v>130.79900000000001</v>
      </c>
      <c r="AC211" s="1" t="s">
        <v>1640</v>
      </c>
      <c r="AD211">
        <v>245</v>
      </c>
      <c r="AE211">
        <v>244</v>
      </c>
      <c r="AF211">
        <v>7.1159930000000001E-3</v>
      </c>
      <c r="AG211">
        <v>1.6336700000000001E-4</v>
      </c>
      <c r="AH211">
        <f>train_data[[#This Row],[Fraction of locally unvoiced frames2]]/100</f>
        <v>0</v>
      </c>
      <c r="AI211">
        <v>0</v>
      </c>
      <c r="AJ211">
        <v>0</v>
      </c>
      <c r="AK211">
        <f>train_data[[#This Row],[Degree of voice breaks2]]/100</f>
        <v>0</v>
      </c>
      <c r="AL211">
        <v>0</v>
      </c>
      <c r="AM211">
        <v>11</v>
      </c>
      <c r="AN211">
        <v>1</v>
      </c>
    </row>
    <row r="212" spans="1:40" x14ac:dyDescent="0.3">
      <c r="A212">
        <v>9</v>
      </c>
      <c r="B212">
        <f>train_data[[#This Row],[Jitter(local)2]]/100</f>
        <v>2.96E-3</v>
      </c>
      <c r="C212">
        <v>0.29599999999999999</v>
      </c>
      <c r="D212">
        <v>2.0330999999999999E-5</v>
      </c>
      <c r="E212">
        <f>train_data[[#This Row],[Jitter (rap)22]]/100</f>
        <v>9.7999999999999997E-4</v>
      </c>
      <c r="F212">
        <v>9.8000000000000004E-2</v>
      </c>
      <c r="G212">
        <f>train_data[[#This Row],[Jitter (ppq5)2]]/100</f>
        <v>1.33E-3</v>
      </c>
      <c r="H212">
        <v>0.13300000000000001</v>
      </c>
      <c r="I212">
        <f>train_data[[#This Row],[Jitter (ddp)2]]/100</f>
        <v>2.9299999999999999E-3</v>
      </c>
      <c r="J212" s="1" t="s">
        <v>1641</v>
      </c>
      <c r="K212" s="1">
        <f>train_data[[#This Row],[Shimmer (local)2]]/100</f>
        <v>3.0219999999999997E-2</v>
      </c>
      <c r="L212" s="1" t="s">
        <v>1642</v>
      </c>
      <c r="M212">
        <v>0.28799999999999998</v>
      </c>
      <c r="N212">
        <f>train_data[[#This Row],[Shimmer (apq3)2]]/100</f>
        <v>1.1639999999999999E-2</v>
      </c>
      <c r="O212">
        <v>1.1639999999999999</v>
      </c>
      <c r="P212">
        <f>train_data[[#This Row],[Shimmer (apq5)2]]/100</f>
        <v>1.529E-2</v>
      </c>
      <c r="Q212" s="1" t="s">
        <v>1643</v>
      </c>
      <c r="R212" s="1">
        <f>train_data[[#This Row],[Shimmer (apq11)2]]/100</f>
        <v>2.9960000000000001E-2</v>
      </c>
      <c r="S212" s="1" t="s">
        <v>1644</v>
      </c>
      <c r="T212" s="1">
        <f>train_data[[#This Row],[Shimmer (dda)2]]/100</f>
        <v>3.4910000000000004E-2</v>
      </c>
      <c r="U212" s="1" t="s">
        <v>1645</v>
      </c>
      <c r="V212">
        <v>0.99378100000000003</v>
      </c>
      <c r="W212">
        <v>7.0429999999999998E-3</v>
      </c>
      <c r="X212">
        <v>25.861999999999998</v>
      </c>
      <c r="Y212" s="1" t="s">
        <v>1646</v>
      </c>
      <c r="Z212">
        <v>145.49</v>
      </c>
      <c r="AA212" s="1" t="s">
        <v>1647</v>
      </c>
      <c r="AB212">
        <v>137.541</v>
      </c>
      <c r="AC212" s="1" t="s">
        <v>1648</v>
      </c>
      <c r="AD212">
        <v>146</v>
      </c>
      <c r="AE212">
        <v>145</v>
      </c>
      <c r="AF212">
        <v>6.8671160000000004E-3</v>
      </c>
      <c r="AG212">
        <v>1.8380600000000001E-4</v>
      </c>
      <c r="AH212">
        <f>train_data[[#This Row],[Fraction of locally unvoiced frames2]]/100</f>
        <v>0</v>
      </c>
      <c r="AI212">
        <v>0</v>
      </c>
      <c r="AJ212">
        <v>0</v>
      </c>
      <c r="AK212">
        <f>train_data[[#This Row],[Degree of voice breaks2]]/100</f>
        <v>0</v>
      </c>
      <c r="AL212">
        <v>0</v>
      </c>
      <c r="AM212">
        <v>11</v>
      </c>
      <c r="AN212">
        <v>1</v>
      </c>
    </row>
    <row r="213" spans="1:40" x14ac:dyDescent="0.3">
      <c r="A213">
        <v>9</v>
      </c>
      <c r="B213">
        <f>train_data[[#This Row],[Jitter(local)2]]/100</f>
        <v>2.4249999999999997E-2</v>
      </c>
      <c r="C213">
        <v>2.4249999999999998</v>
      </c>
      <c r="D213">
        <v>2.1531600000000001E-4</v>
      </c>
      <c r="E213">
        <f>train_data[[#This Row],[Jitter (rap)22]]/100</f>
        <v>1.1779999999999999E-2</v>
      </c>
      <c r="F213">
        <v>1.1779999999999999</v>
      </c>
      <c r="G213">
        <f>train_data[[#This Row],[Jitter (ppq5)2]]/100</f>
        <v>1.214E-2</v>
      </c>
      <c r="H213">
        <v>1.214</v>
      </c>
      <c r="I213">
        <f>train_data[[#This Row],[Jitter (ddp)2]]/100</f>
        <v>3.5339999999999996E-2</v>
      </c>
      <c r="J213" s="1" t="s">
        <v>958</v>
      </c>
      <c r="K213" s="1">
        <f>train_data[[#This Row],[Shimmer (local)2]]/100</f>
        <v>0.11826</v>
      </c>
      <c r="L213" s="1" t="s">
        <v>147</v>
      </c>
      <c r="M213">
        <v>1.113</v>
      </c>
      <c r="N213">
        <f>train_data[[#This Row],[Shimmer (apq3)2]]/100</f>
        <v>4.6559999999999997E-2</v>
      </c>
      <c r="O213">
        <v>4.6559999999999997</v>
      </c>
      <c r="P213">
        <f>train_data[[#This Row],[Shimmer (apq5)2]]/100</f>
        <v>6.2899999999999998E-2</v>
      </c>
      <c r="Q213" s="1" t="s">
        <v>1649</v>
      </c>
      <c r="R213" s="1">
        <f>train_data[[#This Row],[Shimmer (apq11)2]]/100</f>
        <v>0.106</v>
      </c>
      <c r="S213" s="1" t="s">
        <v>1650</v>
      </c>
      <c r="T213" s="1">
        <f>train_data[[#This Row],[Shimmer (dda)2]]/100</f>
        <v>0.13968</v>
      </c>
      <c r="U213" s="1" t="s">
        <v>1651</v>
      </c>
      <c r="V213">
        <v>0.93454400000000004</v>
      </c>
      <c r="W213">
        <v>7.5856000000000007E-2</v>
      </c>
      <c r="X213">
        <v>12.898999999999999</v>
      </c>
      <c r="Y213" s="1" t="s">
        <v>1652</v>
      </c>
      <c r="Z213">
        <v>113.562</v>
      </c>
      <c r="AA213" s="1" t="s">
        <v>1653</v>
      </c>
      <c r="AB213">
        <v>108.19499999999999</v>
      </c>
      <c r="AC213" s="1" t="s">
        <v>1654</v>
      </c>
      <c r="AD213">
        <v>37</v>
      </c>
      <c r="AE213">
        <v>36</v>
      </c>
      <c r="AF213">
        <v>8.8797059999999994E-3</v>
      </c>
      <c r="AG213">
        <v>4.6303700000000002E-4</v>
      </c>
      <c r="AH213">
        <f>train_data[[#This Row],[Fraction of locally unvoiced frames2]]/100</f>
        <v>3.2259999999999997E-2</v>
      </c>
      <c r="AI213">
        <v>3.226</v>
      </c>
      <c r="AJ213">
        <v>0</v>
      </c>
      <c r="AK213">
        <f>train_data[[#This Row],[Degree of voice breaks2]]/100</f>
        <v>0</v>
      </c>
      <c r="AL213">
        <v>0</v>
      </c>
      <c r="AM213">
        <v>11</v>
      </c>
      <c r="AN213">
        <v>1</v>
      </c>
    </row>
    <row r="214" spans="1:40" x14ac:dyDescent="0.3">
      <c r="A214">
        <v>9</v>
      </c>
      <c r="B214">
        <f>train_data[[#This Row],[Jitter(local)2]]/100</f>
        <v>6.8999999999999999E-3</v>
      </c>
      <c r="C214">
        <v>0.69</v>
      </c>
      <c r="D214">
        <v>6.2861999999999995E-5</v>
      </c>
      <c r="E214">
        <f>train_data[[#This Row],[Jitter (rap)22]]/100</f>
        <v>2.5700000000000002E-3</v>
      </c>
      <c r="F214">
        <v>0.25700000000000001</v>
      </c>
      <c r="G214">
        <f>train_data[[#This Row],[Jitter (ppq5)2]]/100</f>
        <v>3.5699999999999998E-3</v>
      </c>
      <c r="H214">
        <v>0.35699999999999998</v>
      </c>
      <c r="I214">
        <f>train_data[[#This Row],[Jitter (ddp)2]]/100</f>
        <v>7.7200000000000003E-3</v>
      </c>
      <c r="J214" s="1" t="s">
        <v>1655</v>
      </c>
      <c r="K214" s="1">
        <f>train_data[[#This Row],[Shimmer (local)2]]/100</f>
        <v>6.3539999999999999E-2</v>
      </c>
      <c r="L214" s="1" t="s">
        <v>1656</v>
      </c>
      <c r="M214">
        <v>0.61799999999999999</v>
      </c>
      <c r="N214">
        <f>train_data[[#This Row],[Shimmer (apq3)2]]/100</f>
        <v>2.7210000000000002E-2</v>
      </c>
      <c r="O214">
        <v>2.7210000000000001</v>
      </c>
      <c r="P214">
        <f>train_data[[#This Row],[Shimmer (apq5)2]]/100</f>
        <v>3.993E-2</v>
      </c>
      <c r="Q214" s="1" t="s">
        <v>1657</v>
      </c>
      <c r="R214" s="1">
        <f>train_data[[#This Row],[Shimmer (apq11)2]]/100</f>
        <v>4.5710000000000001E-2</v>
      </c>
      <c r="S214" s="1" t="s">
        <v>1658</v>
      </c>
      <c r="T214" s="1">
        <f>train_data[[#This Row],[Shimmer (dda)2]]/100</f>
        <v>8.163999999999999E-2</v>
      </c>
      <c r="U214" s="1" t="s">
        <v>1659</v>
      </c>
      <c r="V214">
        <v>0.95950999999999997</v>
      </c>
      <c r="W214">
        <v>4.3972999999999998E-2</v>
      </c>
      <c r="X214">
        <v>15.063000000000001</v>
      </c>
      <c r="Y214" s="1" t="s">
        <v>1660</v>
      </c>
      <c r="Z214">
        <v>109.84</v>
      </c>
      <c r="AA214" s="1" t="s">
        <v>1661</v>
      </c>
      <c r="AB214">
        <v>105.873</v>
      </c>
      <c r="AC214" s="1" t="s">
        <v>1662</v>
      </c>
      <c r="AD214">
        <v>42</v>
      </c>
      <c r="AE214">
        <v>41</v>
      </c>
      <c r="AF214">
        <v>9.1107489999999996E-3</v>
      </c>
      <c r="AG214">
        <v>1.98333E-4</v>
      </c>
      <c r="AH214">
        <f>train_data[[#This Row],[Fraction of locally unvoiced frames2]]/100</f>
        <v>0</v>
      </c>
      <c r="AI214">
        <v>0</v>
      </c>
      <c r="AJ214">
        <v>0</v>
      </c>
      <c r="AK214">
        <f>train_data[[#This Row],[Degree of voice breaks2]]/100</f>
        <v>0</v>
      </c>
      <c r="AL214">
        <v>0</v>
      </c>
      <c r="AM214">
        <v>11</v>
      </c>
      <c r="AN214">
        <v>1</v>
      </c>
    </row>
    <row r="215" spans="1:40" x14ac:dyDescent="0.3">
      <c r="A215">
        <v>9</v>
      </c>
      <c r="B215">
        <f>train_data[[#This Row],[Jitter(local)2]]/100</f>
        <v>5.2599999999999999E-3</v>
      </c>
      <c r="C215">
        <v>0.52600000000000002</v>
      </c>
      <c r="D215">
        <v>4.9499999999999997E-5</v>
      </c>
      <c r="E215">
        <f>train_data[[#This Row],[Jitter (rap)22]]/100</f>
        <v>2.5400000000000002E-3</v>
      </c>
      <c r="F215">
        <v>0.254</v>
      </c>
      <c r="G215">
        <f>train_data[[#This Row],[Jitter (ppq5)2]]/100</f>
        <v>3.0699999999999998E-3</v>
      </c>
      <c r="H215">
        <v>0.307</v>
      </c>
      <c r="I215">
        <f>train_data[[#This Row],[Jitter (ddp)2]]/100</f>
        <v>7.6100000000000004E-3</v>
      </c>
      <c r="J215" s="1" t="s">
        <v>1663</v>
      </c>
      <c r="K215" s="1">
        <f>train_data[[#This Row],[Shimmer (local)2]]/100</f>
        <v>9.1380000000000003E-2</v>
      </c>
      <c r="L215" s="1" t="s">
        <v>1664</v>
      </c>
      <c r="M215">
        <v>0.93200000000000005</v>
      </c>
      <c r="N215">
        <f>train_data[[#This Row],[Shimmer (apq3)2]]/100</f>
        <v>4.8959999999999997E-2</v>
      </c>
      <c r="O215">
        <v>4.8959999999999999</v>
      </c>
      <c r="P215">
        <f>train_data[[#This Row],[Shimmer (apq5)2]]/100</f>
        <v>4.8869999999999997E-2</v>
      </c>
      <c r="Q215" s="1" t="s">
        <v>1665</v>
      </c>
      <c r="R215" s="1">
        <f>train_data[[#This Row],[Shimmer (apq11)2]]/100</f>
        <v>7.1580000000000005E-2</v>
      </c>
      <c r="S215" s="1" t="s">
        <v>1666</v>
      </c>
      <c r="T215" s="1">
        <f>train_data[[#This Row],[Shimmer (dda)2]]/100</f>
        <v>0.14687</v>
      </c>
      <c r="U215" s="1" t="s">
        <v>1667</v>
      </c>
      <c r="V215">
        <v>0.92548900000000001</v>
      </c>
      <c r="W215">
        <v>9.8729999999999998E-2</v>
      </c>
      <c r="X215">
        <v>14.157</v>
      </c>
      <c r="Y215" s="1" t="s">
        <v>1668</v>
      </c>
      <c r="Z215">
        <v>106.143</v>
      </c>
      <c r="AA215" s="1" t="s">
        <v>1669</v>
      </c>
      <c r="AB215">
        <v>100.80500000000001</v>
      </c>
      <c r="AC215" s="1" t="s">
        <v>1670</v>
      </c>
      <c r="AD215">
        <v>44</v>
      </c>
      <c r="AE215">
        <v>43</v>
      </c>
      <c r="AF215">
        <v>9.4151189999999996E-3</v>
      </c>
      <c r="AG215">
        <v>2.0635099999999999E-4</v>
      </c>
      <c r="AH215">
        <f>train_data[[#This Row],[Fraction of locally unvoiced frames2]]/100</f>
        <v>0</v>
      </c>
      <c r="AI215">
        <v>0</v>
      </c>
      <c r="AJ215">
        <v>0</v>
      </c>
      <c r="AK215">
        <f>train_data[[#This Row],[Degree of voice breaks2]]/100</f>
        <v>0</v>
      </c>
      <c r="AL215">
        <v>0</v>
      </c>
      <c r="AM215">
        <v>11</v>
      </c>
      <c r="AN215">
        <v>1</v>
      </c>
    </row>
    <row r="216" spans="1:40" x14ac:dyDescent="0.3">
      <c r="A216">
        <v>9</v>
      </c>
      <c r="B216">
        <f>train_data[[#This Row],[Jitter(local)2]]/100</f>
        <v>7.980000000000001E-3</v>
      </c>
      <c r="C216">
        <v>0.79800000000000004</v>
      </c>
      <c r="D216">
        <v>7.6577999999999998E-5</v>
      </c>
      <c r="E216">
        <f>train_data[[#This Row],[Jitter (rap)22]]/100</f>
        <v>3.2300000000000002E-3</v>
      </c>
      <c r="F216">
        <v>0.32300000000000001</v>
      </c>
      <c r="G216">
        <f>train_data[[#This Row],[Jitter (ppq5)2]]/100</f>
        <v>3.2400000000000003E-3</v>
      </c>
      <c r="H216">
        <v>0.32400000000000001</v>
      </c>
      <c r="I216">
        <f>train_data[[#This Row],[Jitter (ddp)2]]/100</f>
        <v>9.6799999999999994E-3</v>
      </c>
      <c r="J216" s="1" t="s">
        <v>1671</v>
      </c>
      <c r="K216" s="1">
        <f>train_data[[#This Row],[Shimmer (local)2]]/100</f>
        <v>7.7130000000000004E-2</v>
      </c>
      <c r="L216" s="1" t="s">
        <v>1672</v>
      </c>
      <c r="M216">
        <v>0.84299999999999997</v>
      </c>
      <c r="N216">
        <f>train_data[[#This Row],[Shimmer (apq3)2]]/100</f>
        <v>3.066E-2</v>
      </c>
      <c r="O216">
        <v>3.0659999999999998</v>
      </c>
      <c r="P216">
        <f>train_data[[#This Row],[Shimmer (apq5)2]]/100</f>
        <v>4.0559999999999999E-2</v>
      </c>
      <c r="Q216" s="1" t="s">
        <v>1673</v>
      </c>
      <c r="R216" s="1">
        <f>train_data[[#This Row],[Shimmer (apq11)2]]/100</f>
        <v>5.135E-2</v>
      </c>
      <c r="S216" s="1" t="s">
        <v>1674</v>
      </c>
      <c r="T216" s="1">
        <f>train_data[[#This Row],[Shimmer (dda)2]]/100</f>
        <v>9.1980000000000006E-2</v>
      </c>
      <c r="U216" s="1" t="s">
        <v>1675</v>
      </c>
      <c r="V216">
        <v>0.90701699999999996</v>
      </c>
      <c r="W216">
        <v>0.13195999999999999</v>
      </c>
      <c r="X216">
        <v>13.185</v>
      </c>
      <c r="Y216" s="1" t="s">
        <v>1676</v>
      </c>
      <c r="Z216">
        <v>104.12</v>
      </c>
      <c r="AA216" s="1" t="s">
        <v>1677</v>
      </c>
      <c r="AB216">
        <v>100.291</v>
      </c>
      <c r="AC216" s="1" t="s">
        <v>1678</v>
      </c>
      <c r="AD216">
        <v>49</v>
      </c>
      <c r="AE216">
        <v>47</v>
      </c>
      <c r="AF216">
        <v>9.59344E-3</v>
      </c>
      <c r="AG216">
        <v>4.7253900000000001E-4</v>
      </c>
      <c r="AH216">
        <f>train_data[[#This Row],[Fraction of locally unvoiced frames2]]/100</f>
        <v>8.1630000000000008E-2</v>
      </c>
      <c r="AI216">
        <v>8.1630000000000003</v>
      </c>
      <c r="AJ216">
        <v>1</v>
      </c>
      <c r="AK216">
        <f>train_data[[#This Row],[Degree of voice breaks2]]/100</f>
        <v>3.2349999999999997E-2</v>
      </c>
      <c r="AL216">
        <v>3.2349999999999999</v>
      </c>
      <c r="AM216">
        <v>11</v>
      </c>
      <c r="AN216">
        <v>1</v>
      </c>
    </row>
    <row r="217" spans="1:40" x14ac:dyDescent="0.3">
      <c r="A217">
        <v>9</v>
      </c>
      <c r="B217">
        <f>train_data[[#This Row],[Jitter(local)2]]/100</f>
        <v>1.5229999999999999E-2</v>
      </c>
      <c r="C217">
        <v>1.5229999999999999</v>
      </c>
      <c r="D217">
        <v>1.5249400000000001E-4</v>
      </c>
      <c r="E217">
        <f>train_data[[#This Row],[Jitter (rap)22]]/100</f>
        <v>4.4900000000000001E-3</v>
      </c>
      <c r="F217">
        <v>0.44900000000000001</v>
      </c>
      <c r="G217">
        <f>train_data[[#This Row],[Jitter (ppq5)2]]/100</f>
        <v>7.1699999999999993E-3</v>
      </c>
      <c r="H217">
        <v>0.71699999999999997</v>
      </c>
      <c r="I217">
        <f>train_data[[#This Row],[Jitter (ddp)2]]/100</f>
        <v>1.3460000000000001E-2</v>
      </c>
      <c r="J217" s="1" t="s">
        <v>1679</v>
      </c>
      <c r="K217" s="1">
        <f>train_data[[#This Row],[Shimmer (local)2]]/100</f>
        <v>8.8779999999999998E-2</v>
      </c>
      <c r="L217" s="1" t="s">
        <v>1680</v>
      </c>
      <c r="M217">
        <v>0.90100000000000002</v>
      </c>
      <c r="N217">
        <f>train_data[[#This Row],[Shimmer (apq3)2]]/100</f>
        <v>3.0009999999999998E-2</v>
      </c>
      <c r="O217">
        <v>3.0009999999999999</v>
      </c>
      <c r="P217">
        <f>train_data[[#This Row],[Shimmer (apq5)2]]/100</f>
        <v>4.4020000000000004E-2</v>
      </c>
      <c r="Q217" s="1" t="s">
        <v>1681</v>
      </c>
      <c r="R217" s="1">
        <f>train_data[[#This Row],[Shimmer (apq11)2]]/100</f>
        <v>7.8410000000000007E-2</v>
      </c>
      <c r="S217" s="1" t="s">
        <v>1682</v>
      </c>
      <c r="T217" s="1">
        <f>train_data[[#This Row],[Shimmer (dda)2]]/100</f>
        <v>9.0029999999999999E-2</v>
      </c>
      <c r="U217" s="1" t="s">
        <v>1683</v>
      </c>
      <c r="V217">
        <v>0.88644500000000004</v>
      </c>
      <c r="W217">
        <v>0.14840100000000001</v>
      </c>
      <c r="X217">
        <v>10.000999999999999</v>
      </c>
      <c r="Y217" s="1" t="s">
        <v>1684</v>
      </c>
      <c r="Z217">
        <v>99.19</v>
      </c>
      <c r="AA217" s="1" t="s">
        <v>1685</v>
      </c>
      <c r="AB217">
        <v>94.388999999999996</v>
      </c>
      <c r="AC217" s="1" t="s">
        <v>1686</v>
      </c>
      <c r="AD217">
        <v>30</v>
      </c>
      <c r="AE217">
        <v>29</v>
      </c>
      <c r="AF217">
        <v>1.0013719000000001E-2</v>
      </c>
      <c r="AG217">
        <v>7.2616399999999995E-4</v>
      </c>
      <c r="AH217">
        <f>train_data[[#This Row],[Fraction of locally unvoiced frames2]]/100</f>
        <v>9.375E-2</v>
      </c>
      <c r="AI217">
        <v>9.375</v>
      </c>
      <c r="AJ217">
        <v>0</v>
      </c>
      <c r="AK217">
        <f>train_data[[#This Row],[Degree of voice breaks2]]/100</f>
        <v>0</v>
      </c>
      <c r="AL217">
        <v>0</v>
      </c>
      <c r="AM217">
        <v>11</v>
      </c>
      <c r="AN217">
        <v>1</v>
      </c>
    </row>
    <row r="218" spans="1:40" x14ac:dyDescent="0.3">
      <c r="A218">
        <v>9</v>
      </c>
      <c r="B218">
        <f>train_data[[#This Row],[Jitter(local)2]]/100</f>
        <v>1.502E-2</v>
      </c>
      <c r="C218">
        <v>1.502</v>
      </c>
      <c r="D218">
        <v>1.5389599999999999E-4</v>
      </c>
      <c r="E218">
        <f>train_data[[#This Row],[Jitter (rap)22]]/100</f>
        <v>6.2700000000000004E-3</v>
      </c>
      <c r="F218">
        <v>0.627</v>
      </c>
      <c r="G218">
        <f>train_data[[#This Row],[Jitter (ppq5)2]]/100</f>
        <v>6.4099999999999999E-3</v>
      </c>
      <c r="H218">
        <v>0.64100000000000001</v>
      </c>
      <c r="I218">
        <f>train_data[[#This Row],[Jitter (ddp)2]]/100</f>
        <v>1.881E-2</v>
      </c>
      <c r="J218" s="1" t="s">
        <v>1687</v>
      </c>
      <c r="K218" s="1">
        <f>train_data[[#This Row],[Shimmer (local)2]]/100</f>
        <v>0.11398</v>
      </c>
      <c r="L218" s="1" t="s">
        <v>1688</v>
      </c>
      <c r="M218">
        <v>1.2609999999999999</v>
      </c>
      <c r="N218">
        <f>train_data[[#This Row],[Shimmer (apq3)2]]/100</f>
        <v>4.3739999999999994E-2</v>
      </c>
      <c r="O218">
        <v>4.3739999999999997</v>
      </c>
      <c r="P218">
        <f>train_data[[#This Row],[Shimmer (apq5)2]]/100</f>
        <v>5.636E-2</v>
      </c>
      <c r="Q218" s="1" t="s">
        <v>1689</v>
      </c>
      <c r="R218" s="1">
        <f>train_data[[#This Row],[Shimmer (apq11)2]]/100</f>
        <v>0.12925</v>
      </c>
      <c r="S218" s="1" t="s">
        <v>1690</v>
      </c>
      <c r="T218" s="1">
        <f>train_data[[#This Row],[Shimmer (dda)2]]/100</f>
        <v>0.13122</v>
      </c>
      <c r="U218" s="1" t="s">
        <v>1691</v>
      </c>
      <c r="V218">
        <v>0.86686399999999997</v>
      </c>
      <c r="W218">
        <v>0.18147099999999999</v>
      </c>
      <c r="X218">
        <v>9.6869999999999994</v>
      </c>
      <c r="Y218" s="1" t="s">
        <v>1692</v>
      </c>
      <c r="Z218">
        <v>97.197999999999993</v>
      </c>
      <c r="AA218" s="1" t="s">
        <v>1693</v>
      </c>
      <c r="AB218">
        <v>90.912999999999997</v>
      </c>
      <c r="AC218" s="1" t="s">
        <v>1694</v>
      </c>
      <c r="AD218">
        <v>52</v>
      </c>
      <c r="AE218">
        <v>50</v>
      </c>
      <c r="AF218">
        <v>1.0248089E-2</v>
      </c>
      <c r="AG218">
        <v>7.0709400000000002E-4</v>
      </c>
      <c r="AH218">
        <f>train_data[[#This Row],[Fraction of locally unvoiced frames2]]/100</f>
        <v>0.23288</v>
      </c>
      <c r="AI218">
        <v>23.288</v>
      </c>
      <c r="AJ218">
        <v>1</v>
      </c>
      <c r="AK218">
        <f>train_data[[#This Row],[Degree of voice breaks2]]/100</f>
        <v>0.19434999999999999</v>
      </c>
      <c r="AL218">
        <v>19.434999999999999</v>
      </c>
      <c r="AM218">
        <v>11</v>
      </c>
      <c r="AN218">
        <v>1</v>
      </c>
    </row>
    <row r="219" spans="1:40" x14ac:dyDescent="0.3">
      <c r="A219">
        <v>9</v>
      </c>
      <c r="B219">
        <f>train_data[[#This Row],[Jitter(local)2]]/100</f>
        <v>1.302E-2</v>
      </c>
      <c r="C219">
        <v>1.302</v>
      </c>
      <c r="D219">
        <v>1.31345E-4</v>
      </c>
      <c r="E219">
        <f>train_data[[#This Row],[Jitter (rap)22]]/100</f>
        <v>6.5100000000000002E-3</v>
      </c>
      <c r="F219">
        <v>0.65100000000000002</v>
      </c>
      <c r="G219">
        <f>train_data[[#This Row],[Jitter (ppq5)2]]/100</f>
        <v>8.4799999999999997E-3</v>
      </c>
      <c r="H219">
        <v>0.84799999999999998</v>
      </c>
      <c r="I219">
        <f>train_data[[#This Row],[Jitter (ddp)2]]/100</f>
        <v>1.9539999999999998E-2</v>
      </c>
      <c r="J219" s="1" t="s">
        <v>1137</v>
      </c>
      <c r="K219" s="1">
        <f>train_data[[#This Row],[Shimmer (local)2]]/100</f>
        <v>0.14682000000000001</v>
      </c>
      <c r="L219" s="1" t="s">
        <v>1695</v>
      </c>
      <c r="M219">
        <v>1.3720000000000001</v>
      </c>
      <c r="N219">
        <f>train_data[[#This Row],[Shimmer (apq3)2]]/100</f>
        <v>7.2039999999999993E-2</v>
      </c>
      <c r="O219">
        <v>7.2039999999999997</v>
      </c>
      <c r="P219">
        <f>train_data[[#This Row],[Shimmer (apq5)2]]/100</f>
        <v>8.2420000000000007E-2</v>
      </c>
      <c r="Q219" s="1" t="s">
        <v>1696</v>
      </c>
      <c r="R219" s="1">
        <f>train_data[[#This Row],[Shimmer (apq11)2]]/100</f>
        <v>0.11119999999999999</v>
      </c>
      <c r="S219" s="1" t="s">
        <v>1697</v>
      </c>
      <c r="T219" s="1">
        <f>train_data[[#This Row],[Shimmer (dda)2]]/100</f>
        <v>0.21612999999999999</v>
      </c>
      <c r="U219" s="1" t="s">
        <v>1698</v>
      </c>
      <c r="V219">
        <v>0.84353400000000001</v>
      </c>
      <c r="W219">
        <v>0.217198</v>
      </c>
      <c r="X219">
        <v>8.7449999999999992</v>
      </c>
      <c r="Y219" s="1" t="s">
        <v>1699</v>
      </c>
      <c r="Z219">
        <v>98.983999999999995</v>
      </c>
      <c r="AA219" s="1" t="s">
        <v>1700</v>
      </c>
      <c r="AB219">
        <v>91.573999999999998</v>
      </c>
      <c r="AC219" s="1" t="s">
        <v>1701</v>
      </c>
      <c r="AD219">
        <v>51</v>
      </c>
      <c r="AE219">
        <v>50</v>
      </c>
      <c r="AF219">
        <v>1.0088121E-2</v>
      </c>
      <c r="AG219">
        <v>2.2529900000000001E-4</v>
      </c>
      <c r="AH219">
        <f>train_data[[#This Row],[Fraction of locally unvoiced frames2]]/100</f>
        <v>0</v>
      </c>
      <c r="AI219">
        <v>0</v>
      </c>
      <c r="AJ219">
        <v>0</v>
      </c>
      <c r="AK219">
        <f>train_data[[#This Row],[Degree of voice breaks2]]/100</f>
        <v>0</v>
      </c>
      <c r="AL219">
        <v>0</v>
      </c>
      <c r="AM219">
        <v>11</v>
      </c>
      <c r="AN219">
        <v>1</v>
      </c>
    </row>
    <row r="220" spans="1:40" x14ac:dyDescent="0.3">
      <c r="A220">
        <v>9</v>
      </c>
      <c r="B220">
        <f>train_data[[#This Row],[Jitter(local)2]]/100</f>
        <v>2.2940000000000002E-2</v>
      </c>
      <c r="C220">
        <v>2.294</v>
      </c>
      <c r="D220">
        <v>2.2375699999999999E-4</v>
      </c>
      <c r="E220">
        <f>train_data[[#This Row],[Jitter (rap)22]]/100</f>
        <v>8.5199999999999998E-3</v>
      </c>
      <c r="F220">
        <v>0.85199999999999998</v>
      </c>
      <c r="G220">
        <f>train_data[[#This Row],[Jitter (ppq5)2]]/100</f>
        <v>8.0700000000000008E-3</v>
      </c>
      <c r="H220">
        <v>0.80700000000000005</v>
      </c>
      <c r="I220">
        <f>train_data[[#This Row],[Jitter (ddp)2]]/100</f>
        <v>2.5559999999999999E-2</v>
      </c>
      <c r="J220" s="1" t="s">
        <v>1702</v>
      </c>
      <c r="K220" s="1">
        <f>train_data[[#This Row],[Shimmer (local)2]]/100</f>
        <v>0.14002999999999999</v>
      </c>
      <c r="L220" s="1" t="s">
        <v>1703</v>
      </c>
      <c r="M220">
        <v>1.2010000000000001</v>
      </c>
      <c r="N220">
        <f>train_data[[#This Row],[Shimmer (apq3)2]]/100</f>
        <v>6.7030000000000006E-2</v>
      </c>
      <c r="O220">
        <v>6.7030000000000003</v>
      </c>
      <c r="P220">
        <f>train_data[[#This Row],[Shimmer (apq5)2]]/100</f>
        <v>9.3460000000000001E-2</v>
      </c>
      <c r="Q220" s="1" t="s">
        <v>1704</v>
      </c>
      <c r="R220" s="1">
        <f>train_data[[#This Row],[Shimmer (apq11)2]]/100</f>
        <v>7.7510000000000009E-2</v>
      </c>
      <c r="S220" s="1" t="s">
        <v>1705</v>
      </c>
      <c r="T220" s="1">
        <f>train_data[[#This Row],[Shimmer (dda)2]]/100</f>
        <v>0.2011</v>
      </c>
      <c r="U220" s="1" t="s">
        <v>1706</v>
      </c>
      <c r="V220">
        <v>0.81672800000000001</v>
      </c>
      <c r="W220">
        <v>0.26891700000000002</v>
      </c>
      <c r="X220">
        <v>7.524</v>
      </c>
      <c r="Y220" s="1" t="s">
        <v>1707</v>
      </c>
      <c r="Z220">
        <v>102.55500000000001</v>
      </c>
      <c r="AA220" s="1" t="s">
        <v>1708</v>
      </c>
      <c r="AB220">
        <v>96.128</v>
      </c>
      <c r="AC220" s="1" t="s">
        <v>1709</v>
      </c>
      <c r="AD220">
        <v>32</v>
      </c>
      <c r="AE220">
        <v>30</v>
      </c>
      <c r="AF220">
        <v>9.7536010000000006E-3</v>
      </c>
      <c r="AG220">
        <v>5.6028299999999996E-4</v>
      </c>
      <c r="AH220">
        <f>train_data[[#This Row],[Fraction of locally unvoiced frames2]]/100</f>
        <v>0.36735000000000001</v>
      </c>
      <c r="AI220">
        <v>36.734999999999999</v>
      </c>
      <c r="AJ220">
        <v>1</v>
      </c>
      <c r="AK220">
        <f>train_data[[#This Row],[Degree of voice breaks2]]/100</f>
        <v>0.30558000000000002</v>
      </c>
      <c r="AL220">
        <v>30.558</v>
      </c>
      <c r="AM220">
        <v>11</v>
      </c>
      <c r="AN220">
        <v>1</v>
      </c>
    </row>
    <row r="221" spans="1:40" x14ac:dyDescent="0.3">
      <c r="A221">
        <v>9</v>
      </c>
      <c r="B221">
        <f>train_data[[#This Row],[Jitter(local)2]]/100</f>
        <v>3.3489999999999999E-2</v>
      </c>
      <c r="C221">
        <v>3.3490000000000002</v>
      </c>
      <c r="D221">
        <v>2.7657400000000003E-4</v>
      </c>
      <c r="E221">
        <f>train_data[[#This Row],[Jitter (rap)22]]/100</f>
        <v>1.7129999999999999E-2</v>
      </c>
      <c r="F221">
        <v>1.7130000000000001</v>
      </c>
      <c r="G221">
        <f>train_data[[#This Row],[Jitter (ppq5)2]]/100</f>
        <v>2.1330000000000002E-2</v>
      </c>
      <c r="H221">
        <v>2.133</v>
      </c>
      <c r="I221">
        <f>train_data[[#This Row],[Jitter (ddp)2]]/100</f>
        <v>5.1390000000000005E-2</v>
      </c>
      <c r="J221" s="1" t="s">
        <v>1710</v>
      </c>
      <c r="K221" s="1">
        <f>train_data[[#This Row],[Shimmer (local)2]]/100</f>
        <v>0.13324</v>
      </c>
      <c r="L221" s="1" t="s">
        <v>747</v>
      </c>
      <c r="M221">
        <v>1.3009999999999999</v>
      </c>
      <c r="N221">
        <f>train_data[[#This Row],[Shimmer (apq3)2]]/100</f>
        <v>5.2400000000000002E-2</v>
      </c>
      <c r="O221">
        <v>5.24</v>
      </c>
      <c r="P221">
        <f>train_data[[#This Row],[Shimmer (apq5)2]]/100</f>
        <v>8.8550000000000004E-2</v>
      </c>
      <c r="Q221" s="1" t="s">
        <v>1711</v>
      </c>
      <c r="R221" s="1">
        <f>train_data[[#This Row],[Shimmer (apq11)2]]/100</f>
        <v>0.21362999999999999</v>
      </c>
      <c r="S221" s="1" t="s">
        <v>1712</v>
      </c>
      <c r="T221" s="1">
        <f>train_data[[#This Row],[Shimmer (dda)2]]/100</f>
        <v>0.15719</v>
      </c>
      <c r="U221" s="1" t="s">
        <v>1713</v>
      </c>
      <c r="V221">
        <v>0.82189000000000001</v>
      </c>
      <c r="W221">
        <v>0.24736</v>
      </c>
      <c r="X221">
        <v>7.9980000000000002</v>
      </c>
      <c r="Y221" s="1" t="s">
        <v>1714</v>
      </c>
      <c r="Z221">
        <v>120.07</v>
      </c>
      <c r="AA221" s="1" t="s">
        <v>1715</v>
      </c>
      <c r="AB221">
        <v>104.048</v>
      </c>
      <c r="AC221" s="1" t="s">
        <v>1716</v>
      </c>
      <c r="AD221">
        <v>54</v>
      </c>
      <c r="AE221">
        <v>51</v>
      </c>
      <c r="AF221">
        <v>8.2573820000000006E-3</v>
      </c>
      <c r="AG221">
        <v>1.069611E-3</v>
      </c>
      <c r="AH221">
        <f>train_data[[#This Row],[Fraction of locally unvoiced frames2]]/100</f>
        <v>0.53932999999999998</v>
      </c>
      <c r="AI221">
        <v>53.933</v>
      </c>
      <c r="AJ221">
        <v>2</v>
      </c>
      <c r="AK221">
        <f>train_data[[#This Row],[Degree of voice breaks2]]/100</f>
        <v>0.14376</v>
      </c>
      <c r="AL221">
        <v>14.375999999999999</v>
      </c>
      <c r="AM221">
        <v>11</v>
      </c>
      <c r="AN221">
        <v>1</v>
      </c>
    </row>
    <row r="222" spans="1:40" x14ac:dyDescent="0.3">
      <c r="A222">
        <v>9</v>
      </c>
      <c r="B222">
        <f>train_data[[#This Row],[Jitter(local)2]]/100</f>
        <v>1.8700000000000001E-2</v>
      </c>
      <c r="C222">
        <v>1.87</v>
      </c>
      <c r="D222">
        <v>1.9269099999999999E-4</v>
      </c>
      <c r="E222">
        <f>train_data[[#This Row],[Jitter (rap)22]]/100</f>
        <v>6.5799999999999999E-3</v>
      </c>
      <c r="F222">
        <v>0.65800000000000003</v>
      </c>
      <c r="G222">
        <f>train_data[[#This Row],[Jitter (ppq5)2]]/100</f>
        <v>1.1049999999999999E-2</v>
      </c>
      <c r="H222">
        <v>1.105</v>
      </c>
      <c r="I222">
        <f>train_data[[#This Row],[Jitter (ddp)2]]/100</f>
        <v>1.975E-2</v>
      </c>
      <c r="J222" s="1" t="s">
        <v>1717</v>
      </c>
      <c r="K222" s="1">
        <f>train_data[[#This Row],[Shimmer (local)2]]/100</f>
        <v>0.14516999999999999</v>
      </c>
      <c r="L222" s="1" t="s">
        <v>1718</v>
      </c>
      <c r="M222">
        <v>1.395</v>
      </c>
      <c r="N222">
        <f>train_data[[#This Row],[Shimmer (apq3)2]]/100</f>
        <v>5.9920000000000001E-2</v>
      </c>
      <c r="O222">
        <v>5.992</v>
      </c>
      <c r="P222">
        <f>train_data[[#This Row],[Shimmer (apq5)2]]/100</f>
        <v>7.8719999999999998E-2</v>
      </c>
      <c r="Q222" s="1" t="s">
        <v>1719</v>
      </c>
      <c r="R222" s="1">
        <f>train_data[[#This Row],[Shimmer (apq11)2]]/100</f>
        <v>0.14176</v>
      </c>
      <c r="S222" s="1" t="s">
        <v>1720</v>
      </c>
      <c r="T222" s="1">
        <f>train_data[[#This Row],[Shimmer (dda)2]]/100</f>
        <v>0.17976</v>
      </c>
      <c r="U222" s="1" t="s">
        <v>1721</v>
      </c>
      <c r="V222">
        <v>0.824743</v>
      </c>
      <c r="W222">
        <v>0.242587</v>
      </c>
      <c r="X222">
        <v>7.742</v>
      </c>
      <c r="Y222" s="1" t="s">
        <v>1722</v>
      </c>
      <c r="Z222">
        <v>96.918999999999997</v>
      </c>
      <c r="AA222" s="1" t="s">
        <v>1723</v>
      </c>
      <c r="AB222">
        <v>89.018000000000001</v>
      </c>
      <c r="AC222" s="1" t="s">
        <v>1724</v>
      </c>
      <c r="AD222">
        <v>19</v>
      </c>
      <c r="AE222">
        <v>18</v>
      </c>
      <c r="AF222">
        <v>1.0304439E-2</v>
      </c>
      <c r="AG222">
        <v>5.8844300000000002E-4</v>
      </c>
      <c r="AH222">
        <f>train_data[[#This Row],[Fraction of locally unvoiced frames2]]/100</f>
        <v>0</v>
      </c>
      <c r="AI222">
        <v>0</v>
      </c>
      <c r="AJ222">
        <v>0</v>
      </c>
      <c r="AK222">
        <f>train_data[[#This Row],[Degree of voice breaks2]]/100</f>
        <v>0</v>
      </c>
      <c r="AL222">
        <v>0</v>
      </c>
      <c r="AM222">
        <v>11</v>
      </c>
      <c r="AN222">
        <v>1</v>
      </c>
    </row>
    <row r="223" spans="1:40" x14ac:dyDescent="0.3">
      <c r="A223">
        <v>9</v>
      </c>
      <c r="B223">
        <f>train_data[[#This Row],[Jitter(local)2]]/100</f>
        <v>3.474E-2</v>
      </c>
      <c r="C223">
        <v>3.4740000000000002</v>
      </c>
      <c r="D223">
        <v>2.8021200000000001E-4</v>
      </c>
      <c r="E223">
        <f>train_data[[#This Row],[Jitter (rap)22]]/100</f>
        <v>1.2889999999999999E-2</v>
      </c>
      <c r="F223">
        <v>1.2889999999999999</v>
      </c>
      <c r="G223">
        <f>train_data[[#This Row],[Jitter (ppq5)2]]/100</f>
        <v>1.4530000000000001E-2</v>
      </c>
      <c r="H223">
        <v>1.4530000000000001</v>
      </c>
      <c r="I223">
        <f>train_data[[#This Row],[Jitter (ddp)2]]/100</f>
        <v>3.866E-2</v>
      </c>
      <c r="J223" s="1" t="s">
        <v>1725</v>
      </c>
      <c r="K223" s="1">
        <f>train_data[[#This Row],[Shimmer (local)2]]/100</f>
        <v>0.14388999999999999</v>
      </c>
      <c r="L223" s="1" t="s">
        <v>1726</v>
      </c>
      <c r="M223">
        <v>1.325</v>
      </c>
      <c r="N223">
        <f>train_data[[#This Row],[Shimmer (apq3)2]]/100</f>
        <v>5.5170000000000004E-2</v>
      </c>
      <c r="O223">
        <v>5.5170000000000003</v>
      </c>
      <c r="P223">
        <f>train_data[[#This Row],[Shimmer (apq5)2]]/100</f>
        <v>8.0360000000000001E-2</v>
      </c>
      <c r="Q223" s="1" t="s">
        <v>1727</v>
      </c>
      <c r="R223" s="1">
        <f>train_data[[#This Row],[Shimmer (apq11)2]]/100</f>
        <v>0.10872999999999999</v>
      </c>
      <c r="S223" s="1" t="s">
        <v>1728</v>
      </c>
      <c r="T223" s="1">
        <f>train_data[[#This Row],[Shimmer (dda)2]]/100</f>
        <v>0.16550000000000001</v>
      </c>
      <c r="U223" s="1" t="s">
        <v>1729</v>
      </c>
      <c r="V223">
        <v>0.78437100000000004</v>
      </c>
      <c r="W223">
        <v>0.34773999999999999</v>
      </c>
      <c r="X223">
        <v>7.0369999999999999</v>
      </c>
      <c r="Y223" s="1" t="s">
        <v>1730</v>
      </c>
      <c r="Z223">
        <v>123.158</v>
      </c>
      <c r="AA223" s="1" t="s">
        <v>1731</v>
      </c>
      <c r="AB223">
        <v>93.471000000000004</v>
      </c>
      <c r="AC223" s="1" t="s">
        <v>1732</v>
      </c>
      <c r="AD223">
        <v>97</v>
      </c>
      <c r="AE223">
        <v>90</v>
      </c>
      <c r="AF223">
        <v>8.0648939999999995E-3</v>
      </c>
      <c r="AG223">
        <v>1.179703E-3</v>
      </c>
      <c r="AH223">
        <f>train_data[[#This Row],[Fraction of locally unvoiced frames2]]/100</f>
        <v>0.44231000000000004</v>
      </c>
      <c r="AI223">
        <v>44.231000000000002</v>
      </c>
      <c r="AJ223">
        <v>6</v>
      </c>
      <c r="AK223">
        <f>train_data[[#This Row],[Degree of voice breaks2]]/100</f>
        <v>0.40886</v>
      </c>
      <c r="AL223">
        <v>40.886000000000003</v>
      </c>
      <c r="AM223">
        <v>11</v>
      </c>
      <c r="AN223">
        <v>1</v>
      </c>
    </row>
    <row r="224" spans="1:40" x14ac:dyDescent="0.3">
      <c r="A224">
        <v>9</v>
      </c>
      <c r="B224">
        <f>train_data[[#This Row],[Jitter(local)2]]/100</f>
        <v>1.8799999999999997E-2</v>
      </c>
      <c r="C224">
        <v>1.88</v>
      </c>
      <c r="D224">
        <v>1.6099800000000001E-4</v>
      </c>
      <c r="E224">
        <f>train_data[[#This Row],[Jitter (rap)22]]/100</f>
        <v>7.7499999999999999E-3</v>
      </c>
      <c r="F224">
        <v>0.77500000000000002</v>
      </c>
      <c r="G224">
        <f>train_data[[#This Row],[Jitter (ppq5)2]]/100</f>
        <v>1.023E-2</v>
      </c>
      <c r="H224">
        <v>1.0229999999999999</v>
      </c>
      <c r="I224">
        <f>train_data[[#This Row],[Jitter (ddp)2]]/100</f>
        <v>2.3239999999999997E-2</v>
      </c>
      <c r="J224" s="1" t="s">
        <v>1733</v>
      </c>
      <c r="K224" s="1">
        <f>train_data[[#This Row],[Shimmer (local)2]]/100</f>
        <v>0.13784000000000002</v>
      </c>
      <c r="L224" s="1" t="s">
        <v>1734</v>
      </c>
      <c r="M224">
        <v>1.337</v>
      </c>
      <c r="N224">
        <f>train_data[[#This Row],[Shimmer (apq3)2]]/100</f>
        <v>5.1100000000000007E-2</v>
      </c>
      <c r="O224">
        <v>5.1100000000000003</v>
      </c>
      <c r="P224">
        <f>train_data[[#This Row],[Shimmer (apq5)2]]/100</f>
        <v>8.252000000000001E-2</v>
      </c>
      <c r="Q224" s="1" t="s">
        <v>1735</v>
      </c>
      <c r="R224" s="1">
        <f>train_data[[#This Row],[Shimmer (apq11)2]]/100</f>
        <v>0.1623</v>
      </c>
      <c r="S224" s="1" t="s">
        <v>1736</v>
      </c>
      <c r="T224" s="1">
        <f>train_data[[#This Row],[Shimmer (dda)2]]/100</f>
        <v>0.15331</v>
      </c>
      <c r="U224" s="1" t="s">
        <v>1737</v>
      </c>
      <c r="V224">
        <v>0.87506600000000001</v>
      </c>
      <c r="W224">
        <v>0.17138800000000001</v>
      </c>
      <c r="X224">
        <v>9.8379999999999992</v>
      </c>
      <c r="Y224" s="1" t="s">
        <v>1738</v>
      </c>
      <c r="Z224">
        <v>117.009</v>
      </c>
      <c r="AA224" s="1" t="s">
        <v>1739</v>
      </c>
      <c r="AB224">
        <v>88.790999999999997</v>
      </c>
      <c r="AC224" s="1" t="s">
        <v>1740</v>
      </c>
      <c r="AD224">
        <v>127</v>
      </c>
      <c r="AE224">
        <v>125</v>
      </c>
      <c r="AF224">
        <v>8.5658269999999998E-3</v>
      </c>
      <c r="AG224">
        <v>9.5919099999999997E-4</v>
      </c>
      <c r="AH224">
        <f>train_data[[#This Row],[Fraction of locally unvoiced frames2]]/100</f>
        <v>2.7029999999999998E-2</v>
      </c>
      <c r="AI224">
        <v>2.7029999999999998</v>
      </c>
      <c r="AJ224">
        <v>1</v>
      </c>
      <c r="AK224">
        <f>train_data[[#This Row],[Degree of voice breaks2]]/100</f>
        <v>2.4239999999999998E-2</v>
      </c>
      <c r="AL224">
        <v>2.4239999999999999</v>
      </c>
      <c r="AM224">
        <v>11</v>
      </c>
      <c r="AN224">
        <v>1</v>
      </c>
    </row>
    <row r="225" spans="1:40" x14ac:dyDescent="0.3">
      <c r="A225">
        <v>9</v>
      </c>
      <c r="B225">
        <f>train_data[[#This Row],[Jitter(local)2]]/100</f>
        <v>2.5939999999999998E-2</v>
      </c>
      <c r="C225">
        <v>2.5939999999999999</v>
      </c>
      <c r="D225">
        <v>2.2083199999999999E-4</v>
      </c>
      <c r="E225">
        <f>train_data[[#This Row],[Jitter (rap)22]]/100</f>
        <v>1.2370000000000001E-2</v>
      </c>
      <c r="F225">
        <v>1.2370000000000001</v>
      </c>
      <c r="G225">
        <f>train_data[[#This Row],[Jitter (ppq5)2]]/100</f>
        <v>1.5529999999999999E-2</v>
      </c>
      <c r="H225">
        <v>1.5529999999999999</v>
      </c>
      <c r="I225">
        <f>train_data[[#This Row],[Jitter (ddp)2]]/100</f>
        <v>3.712E-2</v>
      </c>
      <c r="J225" s="1" t="s">
        <v>1741</v>
      </c>
      <c r="K225" s="1">
        <f>train_data[[#This Row],[Shimmer (local)2]]/100</f>
        <v>0.14271</v>
      </c>
      <c r="L225" s="1" t="s">
        <v>1742</v>
      </c>
      <c r="M225">
        <v>1.33</v>
      </c>
      <c r="N225">
        <f>train_data[[#This Row],[Shimmer (apq3)2]]/100</f>
        <v>4.7199999999999999E-2</v>
      </c>
      <c r="O225">
        <v>4.72</v>
      </c>
      <c r="P225">
        <f>train_data[[#This Row],[Shimmer (apq5)2]]/100</f>
        <v>9.4979999999999995E-2</v>
      </c>
      <c r="Q225" s="1" t="s">
        <v>1743</v>
      </c>
      <c r="R225" s="1">
        <f>train_data[[#This Row],[Shimmer (apq11)2]]/100</f>
        <v>0.22713999999999998</v>
      </c>
      <c r="S225" s="1" t="s">
        <v>1744</v>
      </c>
      <c r="T225" s="1">
        <f>train_data[[#This Row],[Shimmer (dda)2]]/100</f>
        <v>0.14158999999999999</v>
      </c>
      <c r="U225" s="1" t="s">
        <v>1745</v>
      </c>
      <c r="V225">
        <v>0.80731299999999995</v>
      </c>
      <c r="W225">
        <v>0.283551</v>
      </c>
      <c r="X225">
        <v>7.53</v>
      </c>
      <c r="Y225" s="1" t="s">
        <v>1746</v>
      </c>
      <c r="Z225">
        <v>118.002</v>
      </c>
      <c r="AA225" s="1" t="s">
        <v>1747</v>
      </c>
      <c r="AB225">
        <v>99.171000000000006</v>
      </c>
      <c r="AC225" s="1" t="s">
        <v>1748</v>
      </c>
      <c r="AD225">
        <v>99</v>
      </c>
      <c r="AE225">
        <v>96</v>
      </c>
      <c r="AF225">
        <v>8.5124850000000002E-3</v>
      </c>
      <c r="AG225">
        <v>6.8721400000000001E-4</v>
      </c>
      <c r="AH225">
        <f>train_data[[#This Row],[Fraction of locally unvoiced frames2]]/100</f>
        <v>0.22321000000000002</v>
      </c>
      <c r="AI225">
        <v>22.321000000000002</v>
      </c>
      <c r="AJ225">
        <v>2</v>
      </c>
      <c r="AK225">
        <f>train_data[[#This Row],[Degree of voice breaks2]]/100</f>
        <v>0.21660000000000001</v>
      </c>
      <c r="AL225">
        <v>21.66</v>
      </c>
      <c r="AM225">
        <v>11</v>
      </c>
      <c r="AN225">
        <v>1</v>
      </c>
    </row>
    <row r="226" spans="1:40" x14ac:dyDescent="0.3">
      <c r="A226">
        <v>9</v>
      </c>
      <c r="B226">
        <f>train_data[[#This Row],[Jitter(local)2]]/100</f>
        <v>3.8559999999999997E-2</v>
      </c>
      <c r="C226">
        <v>3.8559999999999999</v>
      </c>
      <c r="D226">
        <v>3.25586E-4</v>
      </c>
      <c r="E226">
        <f>train_data[[#This Row],[Jitter (rap)22]]/100</f>
        <v>1.677E-2</v>
      </c>
      <c r="F226">
        <v>1.677</v>
      </c>
      <c r="G226">
        <f>train_data[[#This Row],[Jitter (ppq5)2]]/100</f>
        <v>1.8200000000000001E-2</v>
      </c>
      <c r="H226">
        <v>1.82</v>
      </c>
      <c r="I226">
        <f>train_data[[#This Row],[Jitter (ddp)2]]/100</f>
        <v>5.0320000000000004E-2</v>
      </c>
      <c r="J226" s="1" t="s">
        <v>1749</v>
      </c>
      <c r="K226" s="1">
        <f>train_data[[#This Row],[Shimmer (local)2]]/100</f>
        <v>0.14791000000000001</v>
      </c>
      <c r="L226" s="1" t="s">
        <v>1454</v>
      </c>
      <c r="M226">
        <v>1.5429999999999999</v>
      </c>
      <c r="N226">
        <f>train_data[[#This Row],[Shimmer (apq3)2]]/100</f>
        <v>6.5299999999999997E-2</v>
      </c>
      <c r="O226">
        <v>6.53</v>
      </c>
      <c r="P226">
        <f>train_data[[#This Row],[Shimmer (apq5)2]]/100</f>
        <v>8.410999999999999E-2</v>
      </c>
      <c r="Q226" s="1" t="s">
        <v>1750</v>
      </c>
      <c r="R226" s="1">
        <f>train_data[[#This Row],[Shimmer (apq11)2]]/100</f>
        <v>8.8219999999999993E-2</v>
      </c>
      <c r="S226" s="1" t="s">
        <v>1751</v>
      </c>
      <c r="T226" s="1">
        <f>train_data[[#This Row],[Shimmer (dda)2]]/100</f>
        <v>0.19591</v>
      </c>
      <c r="U226" s="1" t="s">
        <v>1752</v>
      </c>
      <c r="V226">
        <v>0.74907299999999999</v>
      </c>
      <c r="W226">
        <v>0.39441700000000002</v>
      </c>
      <c r="X226">
        <v>5.8739999999999997</v>
      </c>
      <c r="Y226" s="1" t="s">
        <v>1753</v>
      </c>
      <c r="Z226">
        <v>118.54600000000001</v>
      </c>
      <c r="AA226" s="1" t="s">
        <v>1754</v>
      </c>
      <c r="AB226">
        <v>92.891999999999996</v>
      </c>
      <c r="AC226" s="1" t="s">
        <v>1755</v>
      </c>
      <c r="AD226">
        <v>107</v>
      </c>
      <c r="AE226">
        <v>102</v>
      </c>
      <c r="AF226">
        <v>8.4437750000000006E-3</v>
      </c>
      <c r="AG226">
        <v>1.0091659999999999E-3</v>
      </c>
      <c r="AH226">
        <f>train_data[[#This Row],[Fraction of locally unvoiced frames2]]/100</f>
        <v>0.36363999999999996</v>
      </c>
      <c r="AI226">
        <v>36.363999999999997</v>
      </c>
      <c r="AJ226">
        <v>4</v>
      </c>
      <c r="AK226">
        <f>train_data[[#This Row],[Degree of voice breaks2]]/100</f>
        <v>0.21686</v>
      </c>
      <c r="AL226">
        <v>21.686</v>
      </c>
      <c r="AM226">
        <v>11</v>
      </c>
      <c r="AN226">
        <v>1</v>
      </c>
    </row>
    <row r="227" spans="1:40" x14ac:dyDescent="0.3">
      <c r="A227">
        <v>9</v>
      </c>
      <c r="B227">
        <f>train_data[[#This Row],[Jitter(local)2]]/100</f>
        <v>3.5070000000000004E-2</v>
      </c>
      <c r="C227">
        <v>3.5070000000000001</v>
      </c>
      <c r="D227">
        <v>3.0161499999999998E-4</v>
      </c>
      <c r="E227">
        <f>train_data[[#This Row],[Jitter (rap)22]]/100</f>
        <v>1.167E-2</v>
      </c>
      <c r="F227">
        <v>1.167</v>
      </c>
      <c r="G227">
        <f>train_data[[#This Row],[Jitter (ppq5)2]]/100</f>
        <v>1.0549999999999999E-2</v>
      </c>
      <c r="H227">
        <v>1.0549999999999999</v>
      </c>
      <c r="I227">
        <f>train_data[[#This Row],[Jitter (ddp)2]]/100</f>
        <v>3.5009999999999999E-2</v>
      </c>
      <c r="J227" s="1" t="s">
        <v>1756</v>
      </c>
      <c r="K227" s="1">
        <f>train_data[[#This Row],[Shimmer (local)2]]/100</f>
        <v>0.15393999999999999</v>
      </c>
      <c r="L227" s="1" t="s">
        <v>1757</v>
      </c>
      <c r="M227">
        <v>1.36</v>
      </c>
      <c r="N227">
        <f>train_data[[#This Row],[Shimmer (apq3)2]]/100</f>
        <v>8.1079999999999999E-2</v>
      </c>
      <c r="O227">
        <v>8.1080000000000005</v>
      </c>
      <c r="P227">
        <f>train_data[[#This Row],[Shimmer (apq5)2]]/100</f>
        <v>9.7540000000000002E-2</v>
      </c>
      <c r="Q227" s="1" t="s">
        <v>1758</v>
      </c>
      <c r="R227" s="1">
        <f>train_data[[#This Row],[Shimmer (apq11)2]]/100</f>
        <v>0.12933999999999998</v>
      </c>
      <c r="S227" s="1" t="s">
        <v>1759</v>
      </c>
      <c r="T227" s="1">
        <f>train_data[[#This Row],[Shimmer (dda)2]]/100</f>
        <v>0.24324999999999999</v>
      </c>
      <c r="U227" s="1" t="s">
        <v>1760</v>
      </c>
      <c r="V227">
        <v>0.79568899999999998</v>
      </c>
      <c r="W227">
        <v>0.28741499999999998</v>
      </c>
      <c r="X227">
        <v>6.7370000000000001</v>
      </c>
      <c r="Y227" s="1" t="s">
        <v>1761</v>
      </c>
      <c r="Z227">
        <v>115.818</v>
      </c>
      <c r="AA227" s="1" t="s">
        <v>1762</v>
      </c>
      <c r="AB227">
        <v>108.36799999999999</v>
      </c>
      <c r="AC227" s="1" t="s">
        <v>1763</v>
      </c>
      <c r="AD227">
        <v>31</v>
      </c>
      <c r="AE227">
        <v>28</v>
      </c>
      <c r="AF227">
        <v>8.6003E-3</v>
      </c>
      <c r="AG227">
        <v>9.0470899999999996E-4</v>
      </c>
      <c r="AH227">
        <f>train_data[[#This Row],[Fraction of locally unvoiced frames2]]/100</f>
        <v>0.4</v>
      </c>
      <c r="AI227">
        <v>40</v>
      </c>
      <c r="AJ227">
        <v>1</v>
      </c>
      <c r="AK227">
        <f>train_data[[#This Row],[Degree of voice breaks2]]/100</f>
        <v>0.22611000000000001</v>
      </c>
      <c r="AL227">
        <v>22.611000000000001</v>
      </c>
      <c r="AM227">
        <v>11</v>
      </c>
      <c r="AN227">
        <v>1</v>
      </c>
    </row>
    <row r="228" spans="1:40" x14ac:dyDescent="0.3">
      <c r="A228">
        <v>9</v>
      </c>
      <c r="B228">
        <f>train_data[[#This Row],[Jitter(local)2]]/100</f>
        <v>1.738E-2</v>
      </c>
      <c r="C228">
        <v>1.738</v>
      </c>
      <c r="D228">
        <v>1.6311099999999999E-4</v>
      </c>
      <c r="E228">
        <f>train_data[[#This Row],[Jitter (rap)22]]/100</f>
        <v>8.6700000000000006E-3</v>
      </c>
      <c r="F228">
        <v>0.86699999999999999</v>
      </c>
      <c r="G228">
        <f>train_data[[#This Row],[Jitter (ppq5)2]]/100</f>
        <v>9.0299999999999998E-3</v>
      </c>
      <c r="H228">
        <v>0.90300000000000002</v>
      </c>
      <c r="I228">
        <f>train_data[[#This Row],[Jitter (ddp)2]]/100</f>
        <v>2.6009999999999998E-2</v>
      </c>
      <c r="J228" s="1" t="s">
        <v>1764</v>
      </c>
      <c r="K228" s="1">
        <f>train_data[[#This Row],[Shimmer (local)2]]/100</f>
        <v>0.12336999999999999</v>
      </c>
      <c r="L228" s="1" t="s">
        <v>1765</v>
      </c>
      <c r="M228">
        <v>1.2270000000000001</v>
      </c>
      <c r="N228">
        <f>train_data[[#This Row],[Shimmer (apq3)2]]/100</f>
        <v>5.0430000000000003E-2</v>
      </c>
      <c r="O228">
        <v>5.0430000000000001</v>
      </c>
      <c r="P228">
        <f>train_data[[#This Row],[Shimmer (apq5)2]]/100</f>
        <v>7.6380000000000003E-2</v>
      </c>
      <c r="Q228" s="1" t="s">
        <v>1766</v>
      </c>
      <c r="R228" s="1">
        <f>train_data[[#This Row],[Shimmer (apq11)2]]/100</f>
        <v>0.15448000000000001</v>
      </c>
      <c r="S228" s="1" t="s">
        <v>1767</v>
      </c>
      <c r="T228" s="1">
        <f>train_data[[#This Row],[Shimmer (dda)2]]/100</f>
        <v>0.15130000000000002</v>
      </c>
      <c r="U228" s="1" t="s">
        <v>1768</v>
      </c>
      <c r="V228">
        <v>0.92444499999999996</v>
      </c>
      <c r="W228">
        <v>8.5573999999999997E-2</v>
      </c>
      <c r="X228">
        <v>12.111000000000001</v>
      </c>
      <c r="Y228" s="1" t="s">
        <v>1769</v>
      </c>
      <c r="Z228">
        <v>106.128</v>
      </c>
      <c r="AA228" s="1" t="s">
        <v>1770</v>
      </c>
      <c r="AB228">
        <v>100.923</v>
      </c>
      <c r="AC228" s="1" t="s">
        <v>1771</v>
      </c>
      <c r="AD228">
        <v>46</v>
      </c>
      <c r="AE228">
        <v>45</v>
      </c>
      <c r="AF228">
        <v>9.3823670000000008E-3</v>
      </c>
      <c r="AG228">
        <v>4.5591300000000001E-4</v>
      </c>
      <c r="AH228">
        <f>train_data[[#This Row],[Fraction of locally unvoiced frames2]]/100</f>
        <v>6.6669999999999993E-2</v>
      </c>
      <c r="AI228">
        <v>6.6669999999999998</v>
      </c>
      <c r="AJ228">
        <v>0</v>
      </c>
      <c r="AK228">
        <f>train_data[[#This Row],[Degree of voice breaks2]]/100</f>
        <v>0</v>
      </c>
      <c r="AL228">
        <v>0</v>
      </c>
      <c r="AM228">
        <v>11</v>
      </c>
      <c r="AN228">
        <v>1</v>
      </c>
    </row>
    <row r="229" spans="1:40" x14ac:dyDescent="0.3">
      <c r="A229">
        <v>9</v>
      </c>
      <c r="B229">
        <f>train_data[[#This Row],[Jitter(local)2]]/100</f>
        <v>3.4099999999999998E-2</v>
      </c>
      <c r="C229">
        <v>3.41</v>
      </c>
      <c r="D229">
        <v>2.9764599999999999E-4</v>
      </c>
      <c r="E229">
        <f>train_data[[#This Row],[Jitter (rap)22]]/100</f>
        <v>1.8759999999999999E-2</v>
      </c>
      <c r="F229">
        <v>1.8759999999999999</v>
      </c>
      <c r="G229">
        <f>train_data[[#This Row],[Jitter (ppq5)2]]/100</f>
        <v>2.247E-2</v>
      </c>
      <c r="H229">
        <v>2.2469999999999999</v>
      </c>
      <c r="I229">
        <f>train_data[[#This Row],[Jitter (ddp)2]]/100</f>
        <v>5.6270000000000001E-2</v>
      </c>
      <c r="J229" s="1" t="s">
        <v>1772</v>
      </c>
      <c r="K229" s="1">
        <f>train_data[[#This Row],[Shimmer (local)2]]/100</f>
        <v>0.13982</v>
      </c>
      <c r="L229" s="1" t="s">
        <v>1773</v>
      </c>
      <c r="M229">
        <v>1.4279999999999999</v>
      </c>
      <c r="N229">
        <f>train_data[[#This Row],[Shimmer (apq3)2]]/100</f>
        <v>5.0460000000000005E-2</v>
      </c>
      <c r="O229">
        <v>5.0460000000000003</v>
      </c>
      <c r="P229">
        <f>train_data[[#This Row],[Shimmer (apq5)2]]/100</f>
        <v>0.11048999999999999</v>
      </c>
      <c r="Q229" s="1" t="s">
        <v>1774</v>
      </c>
      <c r="R229" s="1">
        <f>train_data[[#This Row],[Shimmer (apq11)2]]/100</f>
        <v>5.1700000000000001E-3</v>
      </c>
      <c r="S229" s="1" t="s">
        <v>1775</v>
      </c>
      <c r="T229" s="1">
        <f>train_data[[#This Row],[Shimmer (dda)2]]/100</f>
        <v>0.15137999999999999</v>
      </c>
      <c r="U229" s="1" t="s">
        <v>1776</v>
      </c>
      <c r="V229">
        <v>0.77510400000000002</v>
      </c>
      <c r="W229">
        <v>0.34219300000000002</v>
      </c>
      <c r="X229">
        <v>6.6639999999999997</v>
      </c>
      <c r="Y229" s="1" t="s">
        <v>1777</v>
      </c>
      <c r="Z229">
        <v>113.333</v>
      </c>
      <c r="AA229" s="1" t="s">
        <v>1778</v>
      </c>
      <c r="AB229">
        <v>98.968999999999994</v>
      </c>
      <c r="AC229" s="1" t="s">
        <v>1779</v>
      </c>
      <c r="AD229">
        <v>40</v>
      </c>
      <c r="AE229">
        <v>38</v>
      </c>
      <c r="AF229">
        <v>8.7291690000000002E-3</v>
      </c>
      <c r="AG229">
        <v>8.9492200000000004E-4</v>
      </c>
      <c r="AH229">
        <f>train_data[[#This Row],[Fraction of locally unvoiced frames2]]/100</f>
        <v>0.42104999999999998</v>
      </c>
      <c r="AI229">
        <v>42.104999999999997</v>
      </c>
      <c r="AJ229">
        <v>1</v>
      </c>
      <c r="AK229">
        <f>train_data[[#This Row],[Degree of voice breaks2]]/100</f>
        <v>0.17765999999999998</v>
      </c>
      <c r="AL229">
        <v>17.765999999999998</v>
      </c>
      <c r="AM229">
        <v>11</v>
      </c>
      <c r="AN229">
        <v>1</v>
      </c>
    </row>
    <row r="230" spans="1:40" x14ac:dyDescent="0.3">
      <c r="A230">
        <v>9</v>
      </c>
      <c r="B230">
        <f>train_data[[#This Row],[Jitter(local)2]]/100</f>
        <v>1.746E-2</v>
      </c>
      <c r="C230">
        <v>1.746</v>
      </c>
      <c r="D230">
        <v>1.6868699999999999E-4</v>
      </c>
      <c r="E230">
        <f>train_data[[#This Row],[Jitter (rap)22]]/100</f>
        <v>6.6400000000000001E-3</v>
      </c>
      <c r="F230">
        <v>0.66400000000000003</v>
      </c>
      <c r="G230">
        <f>train_data[[#This Row],[Jitter (ppq5)2]]/100</f>
        <v>9.3799999999999994E-3</v>
      </c>
      <c r="H230">
        <v>0.93799999999999994</v>
      </c>
      <c r="I230">
        <f>train_data[[#This Row],[Jitter (ddp)2]]/100</f>
        <v>1.992E-2</v>
      </c>
      <c r="J230" s="1" t="s">
        <v>1780</v>
      </c>
      <c r="K230" s="1">
        <f>train_data[[#This Row],[Shimmer (local)2]]/100</f>
        <v>0.12828000000000001</v>
      </c>
      <c r="L230" s="1" t="s">
        <v>1781</v>
      </c>
      <c r="M230">
        <v>1.266</v>
      </c>
      <c r="N230">
        <f>train_data[[#This Row],[Shimmer (apq3)2]]/100</f>
        <v>4.8920000000000005E-2</v>
      </c>
      <c r="O230">
        <v>4.8920000000000003</v>
      </c>
      <c r="P230">
        <f>train_data[[#This Row],[Shimmer (apq5)2]]/100</f>
        <v>7.3869999999999991E-2</v>
      </c>
      <c r="Q230" s="1" t="s">
        <v>1210</v>
      </c>
      <c r="R230" s="1">
        <f>train_data[[#This Row],[Shimmer (apq11)2]]/100</f>
        <v>0.11653000000000001</v>
      </c>
      <c r="S230" s="1" t="s">
        <v>1782</v>
      </c>
      <c r="T230" s="1">
        <f>train_data[[#This Row],[Shimmer (dda)2]]/100</f>
        <v>0.14676</v>
      </c>
      <c r="U230" s="1" t="s">
        <v>1783</v>
      </c>
      <c r="V230">
        <v>0.85946400000000001</v>
      </c>
      <c r="W230">
        <v>0.183341</v>
      </c>
      <c r="X230">
        <v>9.0760000000000005</v>
      </c>
      <c r="Y230" s="1" t="s">
        <v>1784</v>
      </c>
      <c r="Z230">
        <v>103.274</v>
      </c>
      <c r="AA230" s="1" t="s">
        <v>1785</v>
      </c>
      <c r="AB230">
        <v>93.994</v>
      </c>
      <c r="AC230" s="1" t="s">
        <v>1786</v>
      </c>
      <c r="AD230">
        <v>45</v>
      </c>
      <c r="AE230">
        <v>44</v>
      </c>
      <c r="AF230">
        <v>9.6594860000000001E-3</v>
      </c>
      <c r="AG230">
        <v>6.9746900000000004E-4</v>
      </c>
      <c r="AH230">
        <f>train_data[[#This Row],[Fraction of locally unvoiced frames2]]/100</f>
        <v>0.18867999999999999</v>
      </c>
      <c r="AI230">
        <v>18.867999999999999</v>
      </c>
      <c r="AJ230">
        <v>0</v>
      </c>
      <c r="AK230">
        <f>train_data[[#This Row],[Degree of voice breaks2]]/100</f>
        <v>0</v>
      </c>
      <c r="AL230">
        <v>0</v>
      </c>
      <c r="AM230">
        <v>11</v>
      </c>
      <c r="AN230">
        <v>1</v>
      </c>
    </row>
    <row r="231" spans="1:40" x14ac:dyDescent="0.3">
      <c r="A231">
        <v>9</v>
      </c>
      <c r="B231">
        <f>train_data[[#This Row],[Jitter(local)2]]/100</f>
        <v>3.2799999999999996E-2</v>
      </c>
      <c r="C231">
        <v>3.28</v>
      </c>
      <c r="D231">
        <v>3.1031400000000001E-4</v>
      </c>
      <c r="E231">
        <f>train_data[[#This Row],[Jitter (rap)22]]/100</f>
        <v>1.651E-2</v>
      </c>
      <c r="F231">
        <v>1.651</v>
      </c>
      <c r="G231">
        <f>train_data[[#This Row],[Jitter (ppq5)2]]/100</f>
        <v>1.7860000000000001E-2</v>
      </c>
      <c r="H231">
        <v>1.786</v>
      </c>
      <c r="I231">
        <f>train_data[[#This Row],[Jitter (ddp)2]]/100</f>
        <v>4.9520000000000002E-2</v>
      </c>
      <c r="J231" s="1" t="s">
        <v>1787</v>
      </c>
      <c r="K231" s="1">
        <f>train_data[[#This Row],[Shimmer (local)2]]/100</f>
        <v>0.15967999999999999</v>
      </c>
      <c r="L231" s="1" t="s">
        <v>1788</v>
      </c>
      <c r="M231">
        <v>1.5109999999999999</v>
      </c>
      <c r="N231">
        <f>train_data[[#This Row],[Shimmer (apq3)2]]/100</f>
        <v>8.7899999999999992E-2</v>
      </c>
      <c r="O231">
        <v>8.7899999999999991</v>
      </c>
      <c r="P231">
        <f>train_data[[#This Row],[Shimmer (apq5)2]]/100</f>
        <v>8.8499999999999995E-2</v>
      </c>
      <c r="Q231" s="1" t="s">
        <v>1789</v>
      </c>
      <c r="R231" s="1">
        <f>train_data[[#This Row],[Shimmer (apq11)2]]/100</f>
        <v>0.10121000000000001</v>
      </c>
      <c r="S231" s="1" t="s">
        <v>1790</v>
      </c>
      <c r="T231" s="1">
        <f>train_data[[#This Row],[Shimmer (dda)2]]/100</f>
        <v>0.26368999999999998</v>
      </c>
      <c r="U231" s="1" t="s">
        <v>1791</v>
      </c>
      <c r="V231">
        <v>0.76665799999999995</v>
      </c>
      <c r="W231">
        <v>0.373168</v>
      </c>
      <c r="X231">
        <v>6.44</v>
      </c>
      <c r="Y231" s="1" t="s">
        <v>1792</v>
      </c>
      <c r="Z231">
        <v>106.074</v>
      </c>
      <c r="AA231" s="1" t="s">
        <v>1793</v>
      </c>
      <c r="AB231">
        <v>98.126999999999995</v>
      </c>
      <c r="AC231" s="1" t="s">
        <v>1794</v>
      </c>
      <c r="AD231">
        <v>35</v>
      </c>
      <c r="AE231">
        <v>33</v>
      </c>
      <c r="AF231">
        <v>9.4617769999999993E-3</v>
      </c>
      <c r="AG231">
        <v>1.0221340000000001E-3</v>
      </c>
      <c r="AH231">
        <f>train_data[[#This Row],[Fraction of locally unvoiced frames2]]/100</f>
        <v>0.45762999999999998</v>
      </c>
      <c r="AI231">
        <v>45.762999999999998</v>
      </c>
      <c r="AJ231">
        <v>1</v>
      </c>
      <c r="AK231">
        <f>train_data[[#This Row],[Degree of voice breaks2]]/100</f>
        <v>0.22833999999999999</v>
      </c>
      <c r="AL231">
        <v>22.834</v>
      </c>
      <c r="AM231">
        <v>11</v>
      </c>
      <c r="AN231">
        <v>1</v>
      </c>
    </row>
    <row r="232" spans="1:40" x14ac:dyDescent="0.3">
      <c r="A232">
        <v>9</v>
      </c>
      <c r="B232">
        <f>train_data[[#This Row],[Jitter(local)2]]/100</f>
        <v>4.2640000000000004E-2</v>
      </c>
      <c r="C232">
        <v>4.2640000000000002</v>
      </c>
      <c r="D232">
        <v>4.0128199999999998E-4</v>
      </c>
      <c r="E232">
        <f>train_data[[#This Row],[Jitter (rap)22]]/100</f>
        <v>1.5869999999999999E-2</v>
      </c>
      <c r="F232">
        <v>1.587</v>
      </c>
      <c r="G232">
        <f>train_data[[#This Row],[Jitter (ppq5)2]]/100</f>
        <v>2.4510000000000001E-2</v>
      </c>
      <c r="H232">
        <v>2.4510000000000001</v>
      </c>
      <c r="I232">
        <f>train_data[[#This Row],[Jitter (ddp)2]]/100</f>
        <v>4.7619999999999996E-2</v>
      </c>
      <c r="J232" s="1" t="s">
        <v>1795</v>
      </c>
      <c r="K232" s="1">
        <f>train_data[[#This Row],[Shimmer (local)2]]/100</f>
        <v>0.14021</v>
      </c>
      <c r="L232" s="1" t="s">
        <v>1796</v>
      </c>
      <c r="M232">
        <v>1.381</v>
      </c>
      <c r="N232">
        <f>train_data[[#This Row],[Shimmer (apq3)2]]/100</f>
        <v>6.5979999999999997E-2</v>
      </c>
      <c r="O232">
        <v>6.5979999999999999</v>
      </c>
      <c r="P232">
        <f>train_data[[#This Row],[Shimmer (apq5)2]]/100</f>
        <v>9.3759999999999996E-2</v>
      </c>
      <c r="Q232" s="1" t="s">
        <v>1797</v>
      </c>
      <c r="R232" s="1">
        <f>train_data[[#This Row],[Shimmer (apq11)2]]/100</f>
        <v>0.10558519999999999</v>
      </c>
      <c r="S232" s="1" t="s">
        <v>1798</v>
      </c>
      <c r="T232" s="1">
        <f>train_data[[#This Row],[Shimmer (dda)2]]/100</f>
        <v>0.19794</v>
      </c>
      <c r="U232" s="1" t="s">
        <v>1799</v>
      </c>
      <c r="V232">
        <v>0.73885900000000004</v>
      </c>
      <c r="W232">
        <v>0.40989500000000001</v>
      </c>
      <c r="X232">
        <v>5.1909999999999998</v>
      </c>
      <c r="Y232" s="1" t="s">
        <v>1800</v>
      </c>
      <c r="Z232">
        <v>105.063</v>
      </c>
      <c r="AA232" s="1" t="s">
        <v>1801</v>
      </c>
      <c r="AB232">
        <v>96.335999999999999</v>
      </c>
      <c r="AC232" s="1" t="s">
        <v>1802</v>
      </c>
      <c r="AD232">
        <v>27</v>
      </c>
      <c r="AE232">
        <v>25</v>
      </c>
      <c r="AF232">
        <v>9.4110119999999998E-3</v>
      </c>
      <c r="AG232">
        <v>8.6174099999999996E-4</v>
      </c>
      <c r="AH232">
        <f>train_data[[#This Row],[Fraction of locally unvoiced frames2]]/100</f>
        <v>0.50942999999999994</v>
      </c>
      <c r="AI232">
        <v>50.942999999999998</v>
      </c>
      <c r="AJ232">
        <v>1</v>
      </c>
      <c r="AK232">
        <f>train_data[[#This Row],[Degree of voice breaks2]]/100</f>
        <v>0.34990000000000004</v>
      </c>
      <c r="AL232">
        <v>34.99</v>
      </c>
      <c r="AM232">
        <v>11</v>
      </c>
      <c r="AN232">
        <v>1</v>
      </c>
    </row>
    <row r="233" spans="1:40" x14ac:dyDescent="0.3">
      <c r="A233">
        <v>9</v>
      </c>
      <c r="B233">
        <f>train_data[[#This Row],[Jitter(local)2]]/100</f>
        <v>1.1319999999999998E-2</v>
      </c>
      <c r="C233">
        <v>1.1319999999999999</v>
      </c>
      <c r="D233">
        <v>1.0569399999999999E-4</v>
      </c>
      <c r="E233">
        <f>train_data[[#This Row],[Jitter (rap)22]]/100</f>
        <v>5.4300000000000008E-3</v>
      </c>
      <c r="F233">
        <v>0.54300000000000004</v>
      </c>
      <c r="G233">
        <f>train_data[[#This Row],[Jitter (ppq5)2]]/100</f>
        <v>7.9100000000000004E-3</v>
      </c>
      <c r="H233">
        <v>0.79100000000000004</v>
      </c>
      <c r="I233">
        <f>train_data[[#This Row],[Jitter (ddp)2]]/100</f>
        <v>1.6279999999999999E-2</v>
      </c>
      <c r="J233" s="1" t="s">
        <v>1803</v>
      </c>
      <c r="K233" s="1">
        <f>train_data[[#This Row],[Shimmer (local)2]]/100</f>
        <v>0.14438000000000001</v>
      </c>
      <c r="L233" s="1" t="s">
        <v>1804</v>
      </c>
      <c r="M233">
        <v>1.333</v>
      </c>
      <c r="N233">
        <f>train_data[[#This Row],[Shimmer (apq3)2]]/100</f>
        <v>7.9009999999999997E-2</v>
      </c>
      <c r="O233">
        <v>7.9009999999999998</v>
      </c>
      <c r="P233">
        <f>train_data[[#This Row],[Shimmer (apq5)2]]/100</f>
        <v>9.5760000000000012E-2</v>
      </c>
      <c r="Q233" s="1" t="s">
        <v>1805</v>
      </c>
      <c r="R233" s="1">
        <f>train_data[[#This Row],[Shimmer (apq11)2]]/100</f>
        <v>0.11362</v>
      </c>
      <c r="S233" s="1" t="s">
        <v>1806</v>
      </c>
      <c r="T233" s="1">
        <f>train_data[[#This Row],[Shimmer (dda)2]]/100</f>
        <v>0.23704</v>
      </c>
      <c r="U233" s="1" t="s">
        <v>1807</v>
      </c>
      <c r="V233">
        <v>0.88506799999999997</v>
      </c>
      <c r="W233">
        <v>0.14871999999999999</v>
      </c>
      <c r="X233">
        <v>10.324999999999999</v>
      </c>
      <c r="Y233" s="1" t="s">
        <v>1808</v>
      </c>
      <c r="Z233">
        <v>107.01900000000001</v>
      </c>
      <c r="AA233" s="1" t="s">
        <v>1809</v>
      </c>
      <c r="AB233">
        <v>102.44199999999999</v>
      </c>
      <c r="AC233" s="1" t="s">
        <v>1810</v>
      </c>
      <c r="AD233">
        <v>41</v>
      </c>
      <c r="AE233">
        <v>40</v>
      </c>
      <c r="AF233">
        <v>9.3379819999999999E-3</v>
      </c>
      <c r="AG233">
        <v>2.1269799999999999E-4</v>
      </c>
      <c r="AH233">
        <f>train_data[[#This Row],[Fraction of locally unvoiced frames2]]/100</f>
        <v>5.1279999999999999E-2</v>
      </c>
      <c r="AI233">
        <v>5.1280000000000001</v>
      </c>
      <c r="AJ233">
        <v>0</v>
      </c>
      <c r="AK233">
        <f>train_data[[#This Row],[Degree of voice breaks2]]/100</f>
        <v>0</v>
      </c>
      <c r="AL233">
        <v>0</v>
      </c>
      <c r="AM233">
        <v>11</v>
      </c>
      <c r="AN233">
        <v>1</v>
      </c>
    </row>
    <row r="234" spans="1:40" x14ac:dyDescent="0.3">
      <c r="A234">
        <v>9</v>
      </c>
      <c r="B234">
        <f>train_data[[#This Row],[Jitter(local)2]]/100</f>
        <v>2.0899999999999998E-2</v>
      </c>
      <c r="C234">
        <v>2.09</v>
      </c>
      <c r="D234">
        <v>1.91728E-4</v>
      </c>
      <c r="E234">
        <f>train_data[[#This Row],[Jitter (rap)22]]/100</f>
        <v>7.3200000000000001E-3</v>
      </c>
      <c r="F234">
        <v>0.73199999999999998</v>
      </c>
      <c r="G234">
        <f>train_data[[#This Row],[Jitter (ppq5)2]]/100</f>
        <v>9.7199999999999995E-3</v>
      </c>
      <c r="H234">
        <v>0.97199999999999998</v>
      </c>
      <c r="I234">
        <f>train_data[[#This Row],[Jitter (ddp)2]]/100</f>
        <v>2.196E-2</v>
      </c>
      <c r="J234" s="1" t="s">
        <v>17</v>
      </c>
      <c r="K234" s="1">
        <f>train_data[[#This Row],[Shimmer (local)2]]/100</f>
        <v>0.19041</v>
      </c>
      <c r="L234" s="1" t="s">
        <v>1811</v>
      </c>
      <c r="M234">
        <v>1.659</v>
      </c>
      <c r="N234">
        <f>train_data[[#This Row],[Shimmer (apq3)2]]/100</f>
        <v>9.6630000000000008E-2</v>
      </c>
      <c r="O234">
        <v>9.6630000000000003</v>
      </c>
      <c r="P234">
        <f>train_data[[#This Row],[Shimmer (apq5)2]]/100</f>
        <v>0.14940000000000001</v>
      </c>
      <c r="Q234" s="1" t="s">
        <v>1812</v>
      </c>
      <c r="R234" s="1">
        <f>train_data[[#This Row],[Shimmer (apq11)2]]/100</f>
        <v>0.22065000000000001</v>
      </c>
      <c r="S234" s="1" t="s">
        <v>1813</v>
      </c>
      <c r="T234" s="1">
        <f>train_data[[#This Row],[Shimmer (dda)2]]/100</f>
        <v>0.28989999999999999</v>
      </c>
      <c r="U234" s="1" t="s">
        <v>1814</v>
      </c>
      <c r="V234">
        <v>0.83610099999999998</v>
      </c>
      <c r="W234">
        <v>0.23941699999999999</v>
      </c>
      <c r="X234">
        <v>8.3379999999999992</v>
      </c>
      <c r="Y234" s="1" t="s">
        <v>1815</v>
      </c>
      <c r="Z234">
        <v>108.77200000000001</v>
      </c>
      <c r="AA234" s="1" t="s">
        <v>1816</v>
      </c>
      <c r="AB234">
        <v>95.600999999999999</v>
      </c>
      <c r="AC234" s="1" t="s">
        <v>1817</v>
      </c>
      <c r="AD234">
        <v>44</v>
      </c>
      <c r="AE234">
        <v>42</v>
      </c>
      <c r="AF234">
        <v>9.1729120000000001E-3</v>
      </c>
      <c r="AG234">
        <v>7.42046E-4</v>
      </c>
      <c r="AH234">
        <f>train_data[[#This Row],[Fraction of locally unvoiced frames2]]/100</f>
        <v>0.2</v>
      </c>
      <c r="AI234">
        <v>20</v>
      </c>
      <c r="AJ234">
        <v>1</v>
      </c>
      <c r="AK234">
        <f>train_data[[#This Row],[Degree of voice breaks2]]/100</f>
        <v>0.19609000000000001</v>
      </c>
      <c r="AL234">
        <v>19.609000000000002</v>
      </c>
      <c r="AM234">
        <v>11</v>
      </c>
      <c r="AN234">
        <v>1</v>
      </c>
    </row>
    <row r="235" spans="1:40" x14ac:dyDescent="0.3">
      <c r="A235">
        <v>9</v>
      </c>
      <c r="B235">
        <f>train_data[[#This Row],[Jitter(local)2]]/100</f>
        <v>2.6040000000000001E-2</v>
      </c>
      <c r="C235">
        <v>2.6040000000000001</v>
      </c>
      <c r="D235">
        <v>2.42771E-4</v>
      </c>
      <c r="E235">
        <f>train_data[[#This Row],[Jitter (rap)22]]/100</f>
        <v>9.75E-3</v>
      </c>
      <c r="F235">
        <v>0.97499999999999998</v>
      </c>
      <c r="G235">
        <f>train_data[[#This Row],[Jitter (ppq5)2]]/100</f>
        <v>1.1180000000000001E-2</v>
      </c>
      <c r="H235">
        <v>1.1180000000000001</v>
      </c>
      <c r="I235">
        <f>train_data[[#This Row],[Jitter (ddp)2]]/100</f>
        <v>2.9239999999999999E-2</v>
      </c>
      <c r="J235" s="1" t="s">
        <v>1818</v>
      </c>
      <c r="K235" s="1">
        <f>train_data[[#This Row],[Shimmer (local)2]]/100</f>
        <v>0.13346</v>
      </c>
      <c r="L235" s="1" t="s">
        <v>1819</v>
      </c>
      <c r="M235">
        <v>1.1850000000000001</v>
      </c>
      <c r="N235">
        <f>train_data[[#This Row],[Shimmer (apq3)2]]/100</f>
        <v>5.6500000000000002E-2</v>
      </c>
      <c r="O235">
        <v>5.65</v>
      </c>
      <c r="P235">
        <f>train_data[[#This Row],[Shimmer (apq5)2]]/100</f>
        <v>7.461000000000001E-2</v>
      </c>
      <c r="Q235" s="1" t="s">
        <v>1820</v>
      </c>
      <c r="R235" s="1">
        <f>train_data[[#This Row],[Shimmer (apq11)2]]/100</f>
        <v>8.3430000000000004E-2</v>
      </c>
      <c r="S235" s="1" t="s">
        <v>1821</v>
      </c>
      <c r="T235" s="1">
        <f>train_data[[#This Row],[Shimmer (dda)2]]/100</f>
        <v>0.16949999999999998</v>
      </c>
      <c r="U235" s="1" t="s">
        <v>1822</v>
      </c>
      <c r="V235">
        <v>0.87198799999999999</v>
      </c>
      <c r="W235">
        <v>0.162219</v>
      </c>
      <c r="X235">
        <v>9.2449999999999992</v>
      </c>
      <c r="Y235" s="1" t="s">
        <v>1823</v>
      </c>
      <c r="Z235">
        <v>106.82899999999999</v>
      </c>
      <c r="AA235" s="1" t="s">
        <v>1824</v>
      </c>
      <c r="AB235">
        <v>98.367999999999995</v>
      </c>
      <c r="AC235" s="1" t="s">
        <v>1825</v>
      </c>
      <c r="AD235">
        <v>30</v>
      </c>
      <c r="AE235">
        <v>29</v>
      </c>
      <c r="AF235">
        <v>9.3218599999999995E-3</v>
      </c>
      <c r="AG235">
        <v>9.1675800000000005E-4</v>
      </c>
      <c r="AH235">
        <f>train_data[[#This Row],[Fraction of locally unvoiced frames2]]/100</f>
        <v>0.28571000000000002</v>
      </c>
      <c r="AI235">
        <v>28.571000000000002</v>
      </c>
      <c r="AJ235">
        <v>0</v>
      </c>
      <c r="AK235">
        <f>train_data[[#This Row],[Degree of voice breaks2]]/100</f>
        <v>0</v>
      </c>
      <c r="AL235">
        <v>0</v>
      </c>
      <c r="AM235">
        <v>11</v>
      </c>
      <c r="AN235">
        <v>1</v>
      </c>
    </row>
    <row r="236" spans="1:40" x14ac:dyDescent="0.3">
      <c r="A236">
        <v>10</v>
      </c>
      <c r="B236">
        <f>train_data[[#This Row],[Jitter(local)2]]/100</f>
        <v>8.8800000000000007E-3</v>
      </c>
      <c r="C236">
        <v>0.88800000000000001</v>
      </c>
      <c r="D236">
        <v>9.2367000000000005E-5</v>
      </c>
      <c r="E236">
        <f>train_data[[#This Row],[Jitter (rap)22]]/100</f>
        <v>3.5199999999999997E-3</v>
      </c>
      <c r="F236">
        <v>0.35199999999999998</v>
      </c>
      <c r="G236">
        <f>train_data[[#This Row],[Jitter (ppq5)2]]/100</f>
        <v>4.3499999999999997E-3</v>
      </c>
      <c r="H236">
        <v>0.435</v>
      </c>
      <c r="I236">
        <f>train_data[[#This Row],[Jitter (ddp)2]]/100</f>
        <v>1.057E-2</v>
      </c>
      <c r="J236" s="1" t="s">
        <v>1826</v>
      </c>
      <c r="K236" s="1">
        <f>train_data[[#This Row],[Shimmer (local)2]]/100</f>
        <v>5.9950000000000003E-2</v>
      </c>
      <c r="L236" s="1" t="s">
        <v>1827</v>
      </c>
      <c r="M236">
        <v>0.60399999999999998</v>
      </c>
      <c r="N236">
        <f>train_data[[#This Row],[Shimmer (apq3)2]]/100</f>
        <v>2.7570000000000001E-2</v>
      </c>
      <c r="O236">
        <v>2.7570000000000001</v>
      </c>
      <c r="P236">
        <f>train_data[[#This Row],[Shimmer (apq5)2]]/100</f>
        <v>3.5220000000000001E-2</v>
      </c>
      <c r="Q236" s="1" t="s">
        <v>1828</v>
      </c>
      <c r="R236" s="1">
        <f>train_data[[#This Row],[Shimmer (apq11)2]]/100</f>
        <v>5.3670000000000002E-2</v>
      </c>
      <c r="S236" s="1" t="s">
        <v>1829</v>
      </c>
      <c r="T236" s="1">
        <f>train_data[[#This Row],[Shimmer (dda)2]]/100</f>
        <v>8.2699999999999996E-2</v>
      </c>
      <c r="U236" s="1" t="s">
        <v>1830</v>
      </c>
      <c r="V236">
        <v>0.94830099999999995</v>
      </c>
      <c r="W236">
        <v>6.1914999999999998E-2</v>
      </c>
      <c r="X236">
        <v>14.438000000000001</v>
      </c>
      <c r="Y236" s="1" t="s">
        <v>1831</v>
      </c>
      <c r="Z236">
        <v>96.066999999999993</v>
      </c>
      <c r="AA236" s="1" t="s">
        <v>1832</v>
      </c>
      <c r="AB236">
        <v>76.986999999999995</v>
      </c>
      <c r="AC236" s="1" t="s">
        <v>1833</v>
      </c>
      <c r="AD236">
        <v>99</v>
      </c>
      <c r="AE236">
        <v>98</v>
      </c>
      <c r="AF236">
        <v>1.0401099E-2</v>
      </c>
      <c r="AG236">
        <v>7.8080700000000001E-4</v>
      </c>
      <c r="AH236">
        <f>train_data[[#This Row],[Fraction of locally unvoiced frames2]]/100</f>
        <v>5.4550000000000001E-2</v>
      </c>
      <c r="AI236">
        <v>5.4550000000000001</v>
      </c>
      <c r="AJ236">
        <v>0</v>
      </c>
      <c r="AK236">
        <f>train_data[[#This Row],[Degree of voice breaks2]]/100</f>
        <v>0</v>
      </c>
      <c r="AL236">
        <v>0</v>
      </c>
      <c r="AM236">
        <v>12</v>
      </c>
      <c r="AN236">
        <v>1</v>
      </c>
    </row>
    <row r="237" spans="1:40" x14ac:dyDescent="0.3">
      <c r="A237">
        <v>10</v>
      </c>
      <c r="B237">
        <f>train_data[[#This Row],[Jitter(local)2]]/100</f>
        <v>6.4900000000000001E-3</v>
      </c>
      <c r="C237">
        <v>0.64900000000000002</v>
      </c>
      <c r="D237">
        <v>6.7791000000000002E-5</v>
      </c>
      <c r="E237">
        <f>train_data[[#This Row],[Jitter (rap)22]]/100</f>
        <v>2.7100000000000002E-3</v>
      </c>
      <c r="F237">
        <v>0.27100000000000002</v>
      </c>
      <c r="G237">
        <f>train_data[[#This Row],[Jitter (ppq5)2]]/100</f>
        <v>3.4300000000000003E-3</v>
      </c>
      <c r="H237">
        <v>0.34300000000000003</v>
      </c>
      <c r="I237">
        <f>train_data[[#This Row],[Jitter (ddp)2]]/100</f>
        <v>8.1300000000000001E-3</v>
      </c>
      <c r="J237" s="1" t="s">
        <v>1834</v>
      </c>
      <c r="K237" s="1">
        <f>train_data[[#This Row],[Shimmer (local)2]]/100</f>
        <v>6.2400000000000004E-2</v>
      </c>
      <c r="L237" s="1" t="s">
        <v>1835</v>
      </c>
      <c r="M237">
        <v>0.67500000000000004</v>
      </c>
      <c r="N237">
        <f>train_data[[#This Row],[Shimmer (apq3)2]]/100</f>
        <v>2.7370000000000002E-2</v>
      </c>
      <c r="O237">
        <v>2.7370000000000001</v>
      </c>
      <c r="P237">
        <f>train_data[[#This Row],[Shimmer (apq5)2]]/100</f>
        <v>3.6019999999999996E-2</v>
      </c>
      <c r="Q237" s="1" t="s">
        <v>1836</v>
      </c>
      <c r="R237" s="1">
        <f>train_data[[#This Row],[Shimmer (apq11)2]]/100</f>
        <v>5.6600000000000004E-2</v>
      </c>
      <c r="S237" s="1" t="s">
        <v>1837</v>
      </c>
      <c r="T237" s="1">
        <f>train_data[[#This Row],[Shimmer (dda)2]]/100</f>
        <v>8.2119999999999999E-2</v>
      </c>
      <c r="U237" s="1" t="s">
        <v>1838</v>
      </c>
      <c r="V237">
        <v>0.94913899999999995</v>
      </c>
      <c r="W237">
        <v>6.5993999999999997E-2</v>
      </c>
      <c r="X237">
        <v>17.001000000000001</v>
      </c>
      <c r="Y237" s="1" t="s">
        <v>1839</v>
      </c>
      <c r="Z237">
        <v>95.754000000000005</v>
      </c>
      <c r="AA237" s="1" t="s">
        <v>1840</v>
      </c>
      <c r="AB237">
        <v>87.344999999999999</v>
      </c>
      <c r="AC237" s="1" t="s">
        <v>1841</v>
      </c>
      <c r="AD237">
        <v>108</v>
      </c>
      <c r="AE237">
        <v>107</v>
      </c>
      <c r="AF237">
        <v>1.0452216E-2</v>
      </c>
      <c r="AG237">
        <v>5.8978399999999999E-4</v>
      </c>
      <c r="AH237">
        <f>train_data[[#This Row],[Fraction of locally unvoiced frames2]]/100</f>
        <v>0</v>
      </c>
      <c r="AI237">
        <v>0</v>
      </c>
      <c r="AJ237">
        <v>0</v>
      </c>
      <c r="AK237">
        <f>train_data[[#This Row],[Degree of voice breaks2]]/100</f>
        <v>0</v>
      </c>
      <c r="AL237">
        <v>0</v>
      </c>
      <c r="AM237">
        <v>12</v>
      </c>
      <c r="AN237">
        <v>1</v>
      </c>
    </row>
    <row r="238" spans="1:40" x14ac:dyDescent="0.3">
      <c r="A238">
        <v>10</v>
      </c>
      <c r="B238">
        <f>train_data[[#This Row],[Jitter(local)2]]/100</f>
        <v>7.1699999999999993E-3</v>
      </c>
      <c r="C238">
        <v>0.71699999999999997</v>
      </c>
      <c r="D238">
        <v>7.3027000000000004E-5</v>
      </c>
      <c r="E238">
        <f>train_data[[#This Row],[Jitter (rap)22]]/100</f>
        <v>3.2000000000000002E-3</v>
      </c>
      <c r="F238">
        <v>0.32</v>
      </c>
      <c r="G238">
        <f>train_data[[#This Row],[Jitter (ppq5)2]]/100</f>
        <v>4.1900000000000001E-3</v>
      </c>
      <c r="H238">
        <v>0.41899999999999998</v>
      </c>
      <c r="I238">
        <f>train_data[[#This Row],[Jitter (ddp)2]]/100</f>
        <v>9.5899999999999996E-3</v>
      </c>
      <c r="J238" s="1" t="s">
        <v>1842</v>
      </c>
      <c r="K238" s="1">
        <f>train_data[[#This Row],[Shimmer (local)2]]/100</f>
        <v>0.11871000000000001</v>
      </c>
      <c r="L238" s="1" t="s">
        <v>1843</v>
      </c>
      <c r="M238">
        <v>1.0669999999999999</v>
      </c>
      <c r="N238">
        <f>train_data[[#This Row],[Shimmer (apq3)2]]/100</f>
        <v>4.6189999999999995E-2</v>
      </c>
      <c r="O238">
        <v>4.6189999999999998</v>
      </c>
      <c r="P238">
        <f>train_data[[#This Row],[Shimmer (apq5)2]]/100</f>
        <v>6.368E-2</v>
      </c>
      <c r="Q238" s="1" t="s">
        <v>1844</v>
      </c>
      <c r="R238" s="1">
        <f>train_data[[#This Row],[Shimmer (apq11)2]]/100</f>
        <v>0.12973000000000001</v>
      </c>
      <c r="S238" s="1" t="s">
        <v>1845</v>
      </c>
      <c r="T238" s="1">
        <f>train_data[[#This Row],[Shimmer (dda)2]]/100</f>
        <v>0.13857</v>
      </c>
      <c r="U238" s="1" t="s">
        <v>1846</v>
      </c>
      <c r="V238">
        <v>0.97076799999999996</v>
      </c>
      <c r="W238">
        <v>3.0890999999999998E-2</v>
      </c>
      <c r="X238">
        <v>16.521999999999998</v>
      </c>
      <c r="Y238" s="1" t="s">
        <v>1847</v>
      </c>
      <c r="Z238">
        <v>98.206000000000003</v>
      </c>
      <c r="AA238" s="1" t="s">
        <v>1848</v>
      </c>
      <c r="AB238">
        <v>87.234999999999999</v>
      </c>
      <c r="AC238" s="1" t="s">
        <v>1849</v>
      </c>
      <c r="AD238">
        <v>92</v>
      </c>
      <c r="AE238">
        <v>91</v>
      </c>
      <c r="AF238">
        <v>1.0181605999999999E-2</v>
      </c>
      <c r="AG238">
        <v>5.8992599999999995E-4</v>
      </c>
      <c r="AH238">
        <f>train_data[[#This Row],[Fraction of locally unvoiced frames2]]/100</f>
        <v>0</v>
      </c>
      <c r="AI238">
        <v>0</v>
      </c>
      <c r="AJ238">
        <v>0</v>
      </c>
      <c r="AK238">
        <f>train_data[[#This Row],[Degree of voice breaks2]]/100</f>
        <v>0</v>
      </c>
      <c r="AL238">
        <v>0</v>
      </c>
      <c r="AM238">
        <v>12</v>
      </c>
      <c r="AN238">
        <v>1</v>
      </c>
    </row>
    <row r="239" spans="1:40" x14ac:dyDescent="0.3">
      <c r="A239">
        <v>10</v>
      </c>
      <c r="B239">
        <f>train_data[[#This Row],[Jitter(local)2]]/100</f>
        <v>2.4550000000000002E-2</v>
      </c>
      <c r="C239">
        <v>2.4550000000000001</v>
      </c>
      <c r="D239">
        <v>2.36266E-4</v>
      </c>
      <c r="E239">
        <f>train_data[[#This Row],[Jitter (rap)22]]/100</f>
        <v>9.3200000000000002E-3</v>
      </c>
      <c r="F239">
        <v>0.93200000000000005</v>
      </c>
      <c r="G239">
        <f>train_data[[#This Row],[Jitter (ppq5)2]]/100</f>
        <v>5.0299999999999997E-3</v>
      </c>
      <c r="H239">
        <v>0.503</v>
      </c>
      <c r="I239">
        <f>train_data[[#This Row],[Jitter (ddp)2]]/100</f>
        <v>2.7949999999999999E-2</v>
      </c>
      <c r="J239" s="1" t="s">
        <v>1850</v>
      </c>
      <c r="K239" s="1">
        <f>train_data[[#This Row],[Shimmer (local)2]]/100</f>
        <v>7.7740000000000004E-2</v>
      </c>
      <c r="L239" s="1" t="s">
        <v>1851</v>
      </c>
      <c r="M239">
        <v>0.76</v>
      </c>
      <c r="N239">
        <f>train_data[[#This Row],[Shimmer (apq3)2]]/100</f>
        <v>1.7860000000000001E-2</v>
      </c>
      <c r="O239">
        <v>1.786</v>
      </c>
      <c r="P239">
        <f>train_data[[#This Row],[Shimmer (apq5)2]]/100</f>
        <v>2.6030000000000001E-2</v>
      </c>
      <c r="Q239" s="1" t="s">
        <v>1634</v>
      </c>
      <c r="R239" s="1">
        <f>train_data[[#This Row],[Shimmer (apq11)2]]/100</f>
        <v>8.0340000000000009E-2</v>
      </c>
      <c r="S239" s="1" t="s">
        <v>1852</v>
      </c>
      <c r="T239" s="1">
        <f>train_data[[#This Row],[Shimmer (dda)2]]/100</f>
        <v>5.3579999999999996E-2</v>
      </c>
      <c r="U239" s="1" t="s">
        <v>1853</v>
      </c>
      <c r="V239">
        <v>0.893957</v>
      </c>
      <c r="W239">
        <v>0.15204799999999999</v>
      </c>
      <c r="X239">
        <v>13.021000000000001</v>
      </c>
      <c r="Y239" s="1" t="s">
        <v>1026</v>
      </c>
      <c r="Z239">
        <v>103.80200000000001</v>
      </c>
      <c r="AA239" s="1" t="s">
        <v>1854</v>
      </c>
      <c r="AB239">
        <v>78.795000000000002</v>
      </c>
      <c r="AC239" s="1" t="s">
        <v>1855</v>
      </c>
      <c r="AD239">
        <v>19</v>
      </c>
      <c r="AE239">
        <v>18</v>
      </c>
      <c r="AF239">
        <v>9.6254770000000003E-3</v>
      </c>
      <c r="AG239">
        <v>7.9022599999999999E-4</v>
      </c>
      <c r="AH239">
        <f>train_data[[#This Row],[Fraction of locally unvoiced frames2]]/100</f>
        <v>0.25</v>
      </c>
      <c r="AI239">
        <v>25</v>
      </c>
      <c r="AJ239">
        <v>0</v>
      </c>
      <c r="AK239">
        <f>train_data[[#This Row],[Degree of voice breaks2]]/100</f>
        <v>0</v>
      </c>
      <c r="AL239">
        <v>0</v>
      </c>
      <c r="AM239">
        <v>12</v>
      </c>
      <c r="AN239">
        <v>1</v>
      </c>
    </row>
    <row r="240" spans="1:40" x14ac:dyDescent="0.3">
      <c r="A240">
        <v>10</v>
      </c>
      <c r="B240">
        <f>train_data[[#This Row],[Jitter(local)2]]/100</f>
        <v>3.95E-2</v>
      </c>
      <c r="C240">
        <v>3.95</v>
      </c>
      <c r="D240">
        <v>4.2056100000000001E-4</v>
      </c>
      <c r="E240">
        <f>train_data[[#This Row],[Jitter (rap)22]]/100</f>
        <v>1.4800000000000001E-2</v>
      </c>
      <c r="F240">
        <v>1.48</v>
      </c>
      <c r="G240">
        <f>train_data[[#This Row],[Jitter (ppq5)2]]/100</f>
        <v>1.2869999999999999E-2</v>
      </c>
      <c r="H240">
        <v>1.2869999999999999</v>
      </c>
      <c r="I240">
        <f>train_data[[#This Row],[Jitter (ddp)2]]/100</f>
        <v>4.4400000000000002E-2</v>
      </c>
      <c r="J240" s="1" t="s">
        <v>1856</v>
      </c>
      <c r="K240" s="1">
        <f>train_data[[#This Row],[Shimmer (local)2]]/100</f>
        <v>0.19378000000000001</v>
      </c>
      <c r="L240" s="1" t="s">
        <v>1857</v>
      </c>
      <c r="M240">
        <v>1.512</v>
      </c>
      <c r="N240">
        <f>train_data[[#This Row],[Shimmer (apq3)2]]/100</f>
        <v>0.10980000000000001</v>
      </c>
      <c r="O240">
        <v>10.98</v>
      </c>
      <c r="P240">
        <f>train_data[[#This Row],[Shimmer (apq5)2]]/100</f>
        <v>9.0709999999999999E-2</v>
      </c>
      <c r="Q240" s="1" t="s">
        <v>1858</v>
      </c>
      <c r="R240" s="1">
        <f>train_data[[#This Row],[Shimmer (apq11)2]]/100</f>
        <v>3.6729999999999999E-2</v>
      </c>
      <c r="S240" s="1" t="s">
        <v>1859</v>
      </c>
      <c r="T240" s="1">
        <f>train_data[[#This Row],[Shimmer (dda)2]]/100</f>
        <v>0.32939999999999997</v>
      </c>
      <c r="U240" s="1" t="s">
        <v>1860</v>
      </c>
      <c r="V240">
        <v>0.78444999999999998</v>
      </c>
      <c r="W240">
        <v>0.311087</v>
      </c>
      <c r="X240">
        <v>6.2990000000000004</v>
      </c>
      <c r="Y240" s="1" t="s">
        <v>1861</v>
      </c>
      <c r="Z240">
        <v>96.122</v>
      </c>
      <c r="AA240" s="1" t="s">
        <v>607</v>
      </c>
      <c r="AB240">
        <v>80.727999999999994</v>
      </c>
      <c r="AC240" s="1" t="s">
        <v>1862</v>
      </c>
      <c r="AD240">
        <v>24</v>
      </c>
      <c r="AE240">
        <v>20</v>
      </c>
      <c r="AF240">
        <v>1.0647935000000001E-2</v>
      </c>
      <c r="AG240">
        <v>1.2243779999999999E-3</v>
      </c>
      <c r="AH240">
        <f>train_data[[#This Row],[Fraction of locally unvoiced frames2]]/100</f>
        <v>0.5</v>
      </c>
      <c r="AI240">
        <v>50</v>
      </c>
      <c r="AJ240">
        <v>2</v>
      </c>
      <c r="AK240">
        <f>train_data[[#This Row],[Degree of voice breaks2]]/100</f>
        <v>0.45951000000000003</v>
      </c>
      <c r="AL240">
        <v>45.951000000000001</v>
      </c>
      <c r="AM240">
        <v>12</v>
      </c>
      <c r="AN240">
        <v>1</v>
      </c>
    </row>
    <row r="241" spans="1:40" x14ac:dyDescent="0.3">
      <c r="A241">
        <v>10</v>
      </c>
      <c r="B241">
        <f>train_data[[#This Row],[Jitter(local)2]]/100</f>
        <v>3.3319999999999995E-2</v>
      </c>
      <c r="C241">
        <v>3.3319999999999999</v>
      </c>
      <c r="D241">
        <v>3.16628E-4</v>
      </c>
      <c r="E241">
        <f>train_data[[#This Row],[Jitter (rap)22]]/100</f>
        <v>1.6639999999999999E-2</v>
      </c>
      <c r="F241">
        <v>1.6639999999999999</v>
      </c>
      <c r="G241">
        <f>train_data[[#This Row],[Jitter (ppq5)2]]/100</f>
        <v>1.9349999999999999E-2</v>
      </c>
      <c r="H241">
        <v>1.9350000000000001</v>
      </c>
      <c r="I241">
        <f>train_data[[#This Row],[Jitter (ddp)2]]/100</f>
        <v>4.9909999999999996E-2</v>
      </c>
      <c r="J241" s="1" t="s">
        <v>836</v>
      </c>
      <c r="K241" s="1">
        <f>train_data[[#This Row],[Shimmer (local)2]]/100</f>
        <v>0.11119</v>
      </c>
      <c r="L241" s="1" t="s">
        <v>1863</v>
      </c>
      <c r="M241">
        <v>1.1839999999999999</v>
      </c>
      <c r="N241">
        <f>train_data[[#This Row],[Shimmer (apq3)2]]/100</f>
        <v>3.3509999999999998E-2</v>
      </c>
      <c r="O241">
        <v>3.351</v>
      </c>
      <c r="P241">
        <f>train_data[[#This Row],[Shimmer (apq5)2]]/100</f>
        <v>6.5979999999999997E-2</v>
      </c>
      <c r="Q241" s="1" t="s">
        <v>1864</v>
      </c>
      <c r="R241" s="1">
        <f>train_data[[#This Row],[Shimmer (apq11)2]]/100</f>
        <v>0.13141</v>
      </c>
      <c r="S241" s="1" t="s">
        <v>1865</v>
      </c>
      <c r="T241" s="1">
        <f>train_data[[#This Row],[Shimmer (dda)2]]/100</f>
        <v>0.10053000000000001</v>
      </c>
      <c r="U241" s="1" t="s">
        <v>1866</v>
      </c>
      <c r="V241">
        <v>0.803624</v>
      </c>
      <c r="W241">
        <v>0.31096600000000002</v>
      </c>
      <c r="X241">
        <v>9.39</v>
      </c>
      <c r="Y241" s="1" t="s">
        <v>1867</v>
      </c>
      <c r="Z241">
        <v>104.983</v>
      </c>
      <c r="AA241" s="1" t="s">
        <v>1868</v>
      </c>
      <c r="AB241">
        <v>80.92</v>
      </c>
      <c r="AC241" s="1" t="s">
        <v>1869</v>
      </c>
      <c r="AD241">
        <v>32</v>
      </c>
      <c r="AE241">
        <v>31</v>
      </c>
      <c r="AF241">
        <v>9.5024020000000001E-3</v>
      </c>
      <c r="AG241">
        <v>6.3440100000000004E-4</v>
      </c>
      <c r="AH241">
        <f>train_data[[#This Row],[Fraction of locally unvoiced frames2]]/100</f>
        <v>0.23077000000000003</v>
      </c>
      <c r="AI241">
        <v>23.077000000000002</v>
      </c>
      <c r="AJ241">
        <v>0</v>
      </c>
      <c r="AK241">
        <f>train_data[[#This Row],[Degree of voice breaks2]]/100</f>
        <v>0</v>
      </c>
      <c r="AL241">
        <v>0</v>
      </c>
      <c r="AM241">
        <v>12</v>
      </c>
      <c r="AN241">
        <v>1</v>
      </c>
    </row>
    <row r="242" spans="1:40" x14ac:dyDescent="0.3">
      <c r="A242">
        <v>10</v>
      </c>
      <c r="B242">
        <f>train_data[[#This Row],[Jitter(local)2]]/100</f>
        <v>1.4999999999999999E-2</v>
      </c>
      <c r="C242">
        <v>1.5</v>
      </c>
      <c r="D242">
        <v>1.5086099999999999E-4</v>
      </c>
      <c r="E242">
        <f>train_data[[#This Row],[Jitter (rap)22]]/100</f>
        <v>6.3699999999999998E-3</v>
      </c>
      <c r="F242">
        <v>0.63700000000000001</v>
      </c>
      <c r="G242">
        <f>train_data[[#This Row],[Jitter (ppq5)2]]/100</f>
        <v>6.28E-3</v>
      </c>
      <c r="H242">
        <v>0.628</v>
      </c>
      <c r="I242">
        <f>train_data[[#This Row],[Jitter (ddp)2]]/100</f>
        <v>1.9099999999999999E-2</v>
      </c>
      <c r="J242" s="1" t="s">
        <v>1870</v>
      </c>
      <c r="K242" s="1">
        <f>train_data[[#This Row],[Shimmer (local)2]]/100</f>
        <v>8.1449999999999995E-2</v>
      </c>
      <c r="L242" s="1" t="s">
        <v>1871</v>
      </c>
      <c r="M242">
        <v>0.72899999999999998</v>
      </c>
      <c r="N242">
        <f>train_data[[#This Row],[Shimmer (apq3)2]]/100</f>
        <v>3.2639999999999995E-2</v>
      </c>
      <c r="O242">
        <v>3.2639999999999998</v>
      </c>
      <c r="P242">
        <f>train_data[[#This Row],[Shimmer (apq5)2]]/100</f>
        <v>4.471E-2</v>
      </c>
      <c r="Q242" s="1" t="s">
        <v>1872</v>
      </c>
      <c r="R242" s="1">
        <f>train_data[[#This Row],[Shimmer (apq11)2]]/100</f>
        <v>5.7729999999999997E-2</v>
      </c>
      <c r="S242" s="1" t="s">
        <v>1873</v>
      </c>
      <c r="T242" s="1">
        <f>train_data[[#This Row],[Shimmer (dda)2]]/100</f>
        <v>9.7919999999999993E-2</v>
      </c>
      <c r="U242" s="1" t="s">
        <v>1874</v>
      </c>
      <c r="V242">
        <v>0.91707099999999997</v>
      </c>
      <c r="W242">
        <v>0.106266</v>
      </c>
      <c r="X242">
        <v>12.090999999999999</v>
      </c>
      <c r="Y242" s="1" t="s">
        <v>1875</v>
      </c>
      <c r="Z242">
        <v>99.542000000000002</v>
      </c>
      <c r="AA242" s="1" t="s">
        <v>1876</v>
      </c>
      <c r="AB242">
        <v>88.864999999999995</v>
      </c>
      <c r="AC242" s="1" t="s">
        <v>1877</v>
      </c>
      <c r="AD242">
        <v>23</v>
      </c>
      <c r="AE242">
        <v>22</v>
      </c>
      <c r="AF242">
        <v>1.0060319999999999E-2</v>
      </c>
      <c r="AG242">
        <v>5.6167599999999999E-4</v>
      </c>
      <c r="AH242">
        <f>train_data[[#This Row],[Fraction of locally unvoiced frames2]]/100</f>
        <v>0.39473999999999998</v>
      </c>
      <c r="AI242">
        <v>39.473999999999997</v>
      </c>
      <c r="AJ242">
        <v>0</v>
      </c>
      <c r="AK242">
        <f>train_data[[#This Row],[Degree of voice breaks2]]/100</f>
        <v>0</v>
      </c>
      <c r="AL242">
        <v>0</v>
      </c>
      <c r="AM242">
        <v>12</v>
      </c>
      <c r="AN242">
        <v>1</v>
      </c>
    </row>
    <row r="243" spans="1:40" x14ac:dyDescent="0.3">
      <c r="A243">
        <v>10</v>
      </c>
      <c r="B243">
        <f>train_data[[#This Row],[Jitter(local)2]]/100</f>
        <v>4.2930000000000003E-2</v>
      </c>
      <c r="C243">
        <v>4.2930000000000001</v>
      </c>
      <c r="D243">
        <v>3.2778100000000003E-4</v>
      </c>
      <c r="E243">
        <f>train_data[[#This Row],[Jitter (rap)22]]/100</f>
        <v>1.7139999999999999E-2</v>
      </c>
      <c r="F243">
        <v>1.714</v>
      </c>
      <c r="G243">
        <f>train_data[[#This Row],[Jitter (ppq5)2]]/100</f>
        <v>1.9539999999999998E-2</v>
      </c>
      <c r="H243">
        <v>1.954</v>
      </c>
      <c r="I243">
        <f>train_data[[#This Row],[Jitter (ddp)2]]/100</f>
        <v>5.1429999999999997E-2</v>
      </c>
      <c r="J243" s="1" t="s">
        <v>1878</v>
      </c>
      <c r="K243" s="1">
        <f>train_data[[#This Row],[Shimmer (local)2]]/100</f>
        <v>0.14493999999999999</v>
      </c>
      <c r="L243" s="1" t="s">
        <v>1879</v>
      </c>
      <c r="M243">
        <v>1.345</v>
      </c>
      <c r="N243">
        <f>train_data[[#This Row],[Shimmer (apq3)2]]/100</f>
        <v>7.0809999999999998E-2</v>
      </c>
      <c r="O243">
        <v>7.0810000000000004</v>
      </c>
      <c r="P243">
        <f>train_data[[#This Row],[Shimmer (apq5)2]]/100</f>
        <v>7.3550000000000004E-2</v>
      </c>
      <c r="Q243" s="1" t="s">
        <v>654</v>
      </c>
      <c r="R243" s="1">
        <f>train_data[[#This Row],[Shimmer (apq11)2]]/100</f>
        <v>0.12561</v>
      </c>
      <c r="S243" s="1" t="s">
        <v>1880</v>
      </c>
      <c r="T243" s="1">
        <f>train_data[[#This Row],[Shimmer (dda)2]]/100</f>
        <v>0.21242</v>
      </c>
      <c r="U243" s="1" t="s">
        <v>1881</v>
      </c>
      <c r="V243">
        <v>0.85749799999999998</v>
      </c>
      <c r="W243">
        <v>0.19237799999999999</v>
      </c>
      <c r="X243">
        <v>9.0589999999999993</v>
      </c>
      <c r="Y243" s="1" t="s">
        <v>1882</v>
      </c>
      <c r="Z243">
        <v>147.03299999999999</v>
      </c>
      <c r="AA243" s="1" t="s">
        <v>1883</v>
      </c>
      <c r="AB243">
        <v>75.591999999999999</v>
      </c>
      <c r="AC243" s="1" t="s">
        <v>1884</v>
      </c>
      <c r="AD243">
        <v>42</v>
      </c>
      <c r="AE243">
        <v>37</v>
      </c>
      <c r="AF243">
        <v>7.6348759999999996E-3</v>
      </c>
      <c r="AG243">
        <v>4.0718480000000003E-3</v>
      </c>
      <c r="AH243">
        <f>train_data[[#This Row],[Fraction of locally unvoiced frames2]]/100</f>
        <v>0.2</v>
      </c>
      <c r="AI243">
        <v>20</v>
      </c>
      <c r="AJ243">
        <v>1</v>
      </c>
      <c r="AK243">
        <f>train_data[[#This Row],[Degree of voice breaks2]]/100</f>
        <v>0.15767</v>
      </c>
      <c r="AL243">
        <v>15.766999999999999</v>
      </c>
      <c r="AM243">
        <v>12</v>
      </c>
      <c r="AN243">
        <v>1</v>
      </c>
    </row>
    <row r="244" spans="1:40" x14ac:dyDescent="0.3">
      <c r="A244">
        <v>10</v>
      </c>
      <c r="B244">
        <f>train_data[[#This Row],[Jitter(local)2]]/100</f>
        <v>3.4259999999999999E-2</v>
      </c>
      <c r="C244">
        <v>3.4260000000000002</v>
      </c>
      <c r="D244">
        <v>3.78914E-4</v>
      </c>
      <c r="E244">
        <f>train_data[[#This Row],[Jitter (rap)22]]/100</f>
        <v>1.312E-2</v>
      </c>
      <c r="F244">
        <v>1.3120000000000001</v>
      </c>
      <c r="G244">
        <f>train_data[[#This Row],[Jitter (ppq5)2]]/100</f>
        <v>1.584E-2</v>
      </c>
      <c r="H244">
        <v>1.5840000000000001</v>
      </c>
      <c r="I244">
        <f>train_data[[#This Row],[Jitter (ddp)2]]/100</f>
        <v>3.9369999999999995E-2</v>
      </c>
      <c r="J244" s="1" t="s">
        <v>1885</v>
      </c>
      <c r="K244" s="1">
        <f>train_data[[#This Row],[Shimmer (local)2]]/100</f>
        <v>0.16550000000000001</v>
      </c>
      <c r="L244" s="1" t="s">
        <v>1729</v>
      </c>
      <c r="M244">
        <v>1.5429999999999999</v>
      </c>
      <c r="N244">
        <f>train_data[[#This Row],[Shimmer (apq3)2]]/100</f>
        <v>7.8149999999999997E-2</v>
      </c>
      <c r="O244">
        <v>7.8150000000000004</v>
      </c>
      <c r="P244">
        <f>train_data[[#This Row],[Shimmer (apq5)2]]/100</f>
        <v>8.8459999999999997E-2</v>
      </c>
      <c r="Q244" s="1" t="s">
        <v>1886</v>
      </c>
      <c r="R244" s="1">
        <f>train_data[[#This Row],[Shimmer (apq11)2]]/100</f>
        <v>0.13233</v>
      </c>
      <c r="S244" s="1" t="s">
        <v>1887</v>
      </c>
      <c r="T244" s="1">
        <f>train_data[[#This Row],[Shimmer (dda)2]]/100</f>
        <v>0.23443999999999998</v>
      </c>
      <c r="U244" s="1" t="s">
        <v>1888</v>
      </c>
      <c r="V244">
        <v>0.75963099999999995</v>
      </c>
      <c r="W244">
        <v>0.399592</v>
      </c>
      <c r="X244">
        <v>5.8710000000000004</v>
      </c>
      <c r="Y244" s="1" t="s">
        <v>1889</v>
      </c>
      <c r="Z244">
        <v>91.245000000000005</v>
      </c>
      <c r="AA244" s="1" t="s">
        <v>1890</v>
      </c>
      <c r="AB244">
        <v>75.835999999999999</v>
      </c>
      <c r="AC244" s="1" t="s">
        <v>1891</v>
      </c>
      <c r="AD244">
        <v>37</v>
      </c>
      <c r="AE244">
        <v>34</v>
      </c>
      <c r="AF244">
        <v>1.1059325E-2</v>
      </c>
      <c r="AG244">
        <v>9.8410100000000003E-4</v>
      </c>
      <c r="AH244">
        <f>train_data[[#This Row],[Fraction of locally unvoiced frames2]]/100</f>
        <v>0.40984000000000004</v>
      </c>
      <c r="AI244">
        <v>40.984000000000002</v>
      </c>
      <c r="AJ244">
        <v>2</v>
      </c>
      <c r="AK244">
        <f>train_data[[#This Row],[Degree of voice breaks2]]/100</f>
        <v>0.25958999999999999</v>
      </c>
      <c r="AL244">
        <v>25.959</v>
      </c>
      <c r="AM244">
        <v>12</v>
      </c>
      <c r="AN244">
        <v>1</v>
      </c>
    </row>
    <row r="245" spans="1:40" x14ac:dyDescent="0.3">
      <c r="A245">
        <v>10</v>
      </c>
      <c r="B245">
        <f>train_data[[#This Row],[Jitter(local)2]]/100</f>
        <v>3.8859999999999999E-2</v>
      </c>
      <c r="C245">
        <v>3.8860000000000001</v>
      </c>
      <c r="D245">
        <v>4.4064700000000001E-4</v>
      </c>
      <c r="E245">
        <f>train_data[[#This Row],[Jitter (rap)22]]/100</f>
        <v>1.9230000000000001E-2</v>
      </c>
      <c r="F245">
        <v>1.923</v>
      </c>
      <c r="G245">
        <f>train_data[[#This Row],[Jitter (ppq5)2]]/100</f>
        <v>1.6570000000000001E-2</v>
      </c>
      <c r="H245">
        <v>1.657</v>
      </c>
      <c r="I245">
        <f>train_data[[#This Row],[Jitter (ddp)2]]/100</f>
        <v>5.7679999999999995E-2</v>
      </c>
      <c r="J245" s="1" t="s">
        <v>1892</v>
      </c>
      <c r="K245" s="1">
        <f>train_data[[#This Row],[Shimmer (local)2]]/100</f>
        <v>0.15728999999999999</v>
      </c>
      <c r="L245" s="1" t="s">
        <v>1893</v>
      </c>
      <c r="M245">
        <v>1.329</v>
      </c>
      <c r="N245">
        <f>train_data[[#This Row],[Shimmer (apq3)2]]/100</f>
        <v>7.1319999999999995E-2</v>
      </c>
      <c r="O245">
        <v>7.1319999999999997</v>
      </c>
      <c r="P245">
        <f>train_data[[#This Row],[Shimmer (apq5)2]]/100</f>
        <v>7.5620000000000007E-2</v>
      </c>
      <c r="Q245" s="1" t="s">
        <v>1551</v>
      </c>
      <c r="R245" s="1">
        <f>train_data[[#This Row],[Shimmer (apq11)2]]/100</f>
        <v>0.11644523810000001</v>
      </c>
      <c r="S245" s="1" t="s">
        <v>1894</v>
      </c>
      <c r="T245" s="1">
        <f>train_data[[#This Row],[Shimmer (dda)2]]/100</f>
        <v>0.21396000000000001</v>
      </c>
      <c r="U245" s="1" t="s">
        <v>1895</v>
      </c>
      <c r="V245">
        <v>0.762903</v>
      </c>
      <c r="W245">
        <v>0.40298899999999999</v>
      </c>
      <c r="X245">
        <v>6.3319999999999999</v>
      </c>
      <c r="Y245" s="1" t="s">
        <v>1896</v>
      </c>
      <c r="Z245">
        <v>90.61</v>
      </c>
      <c r="AA245" s="1" t="s">
        <v>1897</v>
      </c>
      <c r="AB245">
        <v>74.406000000000006</v>
      </c>
      <c r="AC245" s="1" t="s">
        <v>1898</v>
      </c>
      <c r="AD245">
        <v>41</v>
      </c>
      <c r="AE245">
        <v>38</v>
      </c>
      <c r="AF245">
        <v>1.1338179E-2</v>
      </c>
      <c r="AG245">
        <v>1.2165380000000001E-3</v>
      </c>
      <c r="AH245">
        <f>train_data[[#This Row],[Fraction of locally unvoiced frames2]]/100</f>
        <v>0.18367</v>
      </c>
      <c r="AI245">
        <v>18.367000000000001</v>
      </c>
      <c r="AJ245">
        <v>2</v>
      </c>
      <c r="AK245">
        <f>train_data[[#This Row],[Degree of voice breaks2]]/100</f>
        <v>7.7249999999999999E-2</v>
      </c>
      <c r="AL245">
        <v>7.7249999999999996</v>
      </c>
      <c r="AM245">
        <v>12</v>
      </c>
      <c r="AN245">
        <v>1</v>
      </c>
    </row>
    <row r="246" spans="1:40" x14ac:dyDescent="0.3">
      <c r="A246">
        <v>10</v>
      </c>
      <c r="B246">
        <f>train_data[[#This Row],[Jitter(local)2]]/100</f>
        <v>4.7530000000000003E-2</v>
      </c>
      <c r="C246">
        <v>4.7530000000000001</v>
      </c>
      <c r="D246">
        <v>5.5983300000000003E-4</v>
      </c>
      <c r="E246">
        <f>train_data[[#This Row],[Jitter (rap)22]]/100</f>
        <v>1.891E-2</v>
      </c>
      <c r="F246">
        <v>1.891</v>
      </c>
      <c r="G246">
        <f>train_data[[#This Row],[Jitter (ppq5)2]]/100</f>
        <v>1.7350000000000001E-2</v>
      </c>
      <c r="H246">
        <v>1.7350000000000001</v>
      </c>
      <c r="I246">
        <f>train_data[[#This Row],[Jitter (ddp)2]]/100</f>
        <v>5.672E-2</v>
      </c>
      <c r="J246" s="1" t="s">
        <v>1899</v>
      </c>
      <c r="K246" s="1">
        <f>train_data[[#This Row],[Shimmer (local)2]]/100</f>
        <v>0.28334999999999999</v>
      </c>
      <c r="L246" s="1" t="s">
        <v>1900</v>
      </c>
      <c r="M246">
        <v>1.9059999999999999</v>
      </c>
      <c r="N246">
        <f>train_data[[#This Row],[Shimmer (apq3)2]]/100</f>
        <v>0.12801000000000001</v>
      </c>
      <c r="O246">
        <v>12.801</v>
      </c>
      <c r="P246">
        <f>train_data[[#This Row],[Shimmer (apq5)2]]/100</f>
        <v>0.13152</v>
      </c>
      <c r="Q246" s="1" t="s">
        <v>1901</v>
      </c>
      <c r="R246" s="1">
        <f>train_data[[#This Row],[Shimmer (apq11)2]]/100</f>
        <v>0.11644523810000001</v>
      </c>
      <c r="S246" s="1" t="s">
        <v>1894</v>
      </c>
      <c r="T246" s="1">
        <f>train_data[[#This Row],[Shimmer (dda)2]]/100</f>
        <v>0.38402999999999998</v>
      </c>
      <c r="U246" s="1" t="s">
        <v>1902</v>
      </c>
      <c r="V246">
        <v>0.70102100000000001</v>
      </c>
      <c r="W246">
        <v>0.44411899999999999</v>
      </c>
      <c r="X246">
        <v>3.8530000000000002</v>
      </c>
      <c r="Y246" s="1" t="s">
        <v>1903</v>
      </c>
      <c r="Z246">
        <v>87.363</v>
      </c>
      <c r="AA246" s="1" t="s">
        <v>1904</v>
      </c>
      <c r="AB246">
        <v>75.796999999999997</v>
      </c>
      <c r="AC246" s="1" t="s">
        <v>1905</v>
      </c>
      <c r="AD246">
        <v>13</v>
      </c>
      <c r="AE246">
        <v>11</v>
      </c>
      <c r="AF246">
        <v>1.1777945999999999E-2</v>
      </c>
      <c r="AG246">
        <v>1.4338790000000001E-3</v>
      </c>
      <c r="AH246">
        <f>train_data[[#This Row],[Fraction of locally unvoiced frames2]]/100</f>
        <v>0.59648999999999996</v>
      </c>
      <c r="AI246">
        <v>59.649000000000001</v>
      </c>
      <c r="AJ246">
        <v>1</v>
      </c>
      <c r="AK246">
        <f>train_data[[#This Row],[Degree of voice breaks2]]/100</f>
        <v>0.42749999999999999</v>
      </c>
      <c r="AL246">
        <v>42.75</v>
      </c>
      <c r="AM246">
        <v>12</v>
      </c>
      <c r="AN246">
        <v>1</v>
      </c>
    </row>
    <row r="247" spans="1:40" x14ac:dyDescent="0.3">
      <c r="A247">
        <v>10</v>
      </c>
      <c r="B247">
        <f>train_data[[#This Row],[Jitter(local)2]]/100</f>
        <v>2.1219999999999999E-2</v>
      </c>
      <c r="C247">
        <v>2.1219999999999999</v>
      </c>
      <c r="D247">
        <v>2.0609799999999999E-4</v>
      </c>
      <c r="E247">
        <f>train_data[[#This Row],[Jitter (rap)22]]/100</f>
        <v>7.2899999999999996E-3</v>
      </c>
      <c r="F247">
        <v>0.72899999999999998</v>
      </c>
      <c r="G247">
        <f>train_data[[#This Row],[Jitter (ppq5)2]]/100</f>
        <v>7.8200000000000006E-3</v>
      </c>
      <c r="H247">
        <v>0.78200000000000003</v>
      </c>
      <c r="I247">
        <f>train_data[[#This Row],[Jitter (ddp)2]]/100</f>
        <v>2.1869999999999997E-2</v>
      </c>
      <c r="J247" s="1" t="s">
        <v>1906</v>
      </c>
      <c r="K247" s="1">
        <f>train_data[[#This Row],[Shimmer (local)2]]/100</f>
        <v>8.0229999999999996E-2</v>
      </c>
      <c r="L247" s="1" t="s">
        <v>1907</v>
      </c>
      <c r="M247">
        <v>0.72699999999999998</v>
      </c>
      <c r="N247">
        <f>train_data[[#This Row],[Shimmer (apq3)2]]/100</f>
        <v>3.5029999999999999E-2</v>
      </c>
      <c r="O247">
        <v>3.5030000000000001</v>
      </c>
      <c r="P247">
        <f>train_data[[#This Row],[Shimmer (apq5)2]]/100</f>
        <v>4.5419999999999995E-2</v>
      </c>
      <c r="Q247" s="1" t="s">
        <v>1908</v>
      </c>
      <c r="R247" s="1">
        <f>train_data[[#This Row],[Shimmer (apq11)2]]/100</f>
        <v>6.6489999999999994E-2</v>
      </c>
      <c r="S247" s="1" t="s">
        <v>476</v>
      </c>
      <c r="T247" s="1">
        <f>train_data[[#This Row],[Shimmer (dda)2]]/100</f>
        <v>0.10507999999999999</v>
      </c>
      <c r="U247" s="1" t="s">
        <v>648</v>
      </c>
      <c r="V247">
        <v>0.86617500000000003</v>
      </c>
      <c r="W247">
        <v>0.182976</v>
      </c>
      <c r="X247">
        <v>10.17</v>
      </c>
      <c r="Y247" s="1" t="s">
        <v>1909</v>
      </c>
      <c r="Z247">
        <v>122.47</v>
      </c>
      <c r="AA247" s="1" t="s">
        <v>1910</v>
      </c>
      <c r="AB247">
        <v>84.834000000000003</v>
      </c>
      <c r="AC247" s="1" t="s">
        <v>1911</v>
      </c>
      <c r="AD247">
        <v>34</v>
      </c>
      <c r="AE247">
        <v>26</v>
      </c>
      <c r="AF247">
        <v>9.7140660000000004E-3</v>
      </c>
      <c r="AG247">
        <v>2.1952999999999999E-3</v>
      </c>
      <c r="AH247">
        <f>train_data[[#This Row],[Fraction of locally unvoiced frames2]]/100</f>
        <v>0.31914999999999999</v>
      </c>
      <c r="AI247">
        <v>31.914999999999999</v>
      </c>
      <c r="AJ247">
        <v>2</v>
      </c>
      <c r="AK247">
        <f>train_data[[#This Row],[Degree of voice breaks2]]/100</f>
        <v>0.42932999999999999</v>
      </c>
      <c r="AL247">
        <v>42.933</v>
      </c>
      <c r="AM247">
        <v>12</v>
      </c>
      <c r="AN247">
        <v>1</v>
      </c>
    </row>
    <row r="248" spans="1:40" x14ac:dyDescent="0.3">
      <c r="A248">
        <v>10</v>
      </c>
      <c r="B248">
        <f>train_data[[#This Row],[Jitter(local)2]]/100</f>
        <v>2.5550000000000003E-2</v>
      </c>
      <c r="C248">
        <v>2.5550000000000002</v>
      </c>
      <c r="D248">
        <v>2.3587400000000001E-4</v>
      </c>
      <c r="E248">
        <f>train_data[[#This Row],[Jitter (rap)22]]/100</f>
        <v>1.1990000000000001E-2</v>
      </c>
      <c r="F248">
        <v>1.1990000000000001</v>
      </c>
      <c r="G248">
        <f>train_data[[#This Row],[Jitter (ppq5)2]]/100</f>
        <v>1.0970000000000001E-2</v>
      </c>
      <c r="H248">
        <v>1.097</v>
      </c>
      <c r="I248">
        <f>train_data[[#This Row],[Jitter (ddp)2]]/100</f>
        <v>3.5970000000000002E-2</v>
      </c>
      <c r="J248" s="1" t="s">
        <v>1912</v>
      </c>
      <c r="K248" s="1">
        <f>train_data[[#This Row],[Shimmer (local)2]]/100</f>
        <v>0.14784</v>
      </c>
      <c r="L248" s="1" t="s">
        <v>1913</v>
      </c>
      <c r="M248">
        <v>1.4890000000000001</v>
      </c>
      <c r="N248">
        <f>train_data[[#This Row],[Shimmer (apq3)2]]/100</f>
        <v>8.0109999999999987E-2</v>
      </c>
      <c r="O248">
        <v>8.0109999999999992</v>
      </c>
      <c r="P248">
        <f>train_data[[#This Row],[Shimmer (apq5)2]]/100</f>
        <v>7.8600000000000003E-2</v>
      </c>
      <c r="Q248" s="1" t="s">
        <v>1914</v>
      </c>
      <c r="R248" s="1">
        <f>train_data[[#This Row],[Shimmer (apq11)2]]/100</f>
        <v>0.10478</v>
      </c>
      <c r="S248" s="1" t="s">
        <v>1915</v>
      </c>
      <c r="T248" s="1">
        <f>train_data[[#This Row],[Shimmer (dda)2]]/100</f>
        <v>0.24033000000000002</v>
      </c>
      <c r="U248" s="1" t="s">
        <v>1916</v>
      </c>
      <c r="V248">
        <v>0.83894199999999997</v>
      </c>
      <c r="W248">
        <v>0.226858</v>
      </c>
      <c r="X248">
        <v>8.9410000000000007</v>
      </c>
      <c r="Y248" s="1" t="s">
        <v>1917</v>
      </c>
      <c r="Z248">
        <v>108.62</v>
      </c>
      <c r="AA248" s="1" t="s">
        <v>1918</v>
      </c>
      <c r="AB248">
        <v>82.494</v>
      </c>
      <c r="AC248" s="1" t="s">
        <v>1919</v>
      </c>
      <c r="AD248">
        <v>34</v>
      </c>
      <c r="AE248">
        <v>33</v>
      </c>
      <c r="AF248">
        <v>9.2307090000000001E-3</v>
      </c>
      <c r="AG248">
        <v>1.0142160000000001E-3</v>
      </c>
      <c r="AH248">
        <f>train_data[[#This Row],[Fraction of locally unvoiced frames2]]/100</f>
        <v>0.22500000000000001</v>
      </c>
      <c r="AI248">
        <v>22.5</v>
      </c>
      <c r="AJ248">
        <v>0</v>
      </c>
      <c r="AK248">
        <f>train_data[[#This Row],[Degree of voice breaks2]]/100</f>
        <v>0</v>
      </c>
      <c r="AL248">
        <v>0</v>
      </c>
      <c r="AM248">
        <v>12</v>
      </c>
      <c r="AN248">
        <v>1</v>
      </c>
    </row>
    <row r="249" spans="1:40" x14ac:dyDescent="0.3">
      <c r="A249">
        <v>10</v>
      </c>
      <c r="B249">
        <f>train_data[[#This Row],[Jitter(local)2]]/100</f>
        <v>5.9889999999999999E-2</v>
      </c>
      <c r="C249">
        <v>5.9889999999999999</v>
      </c>
      <c r="D249">
        <v>2.9312400000000002E-4</v>
      </c>
      <c r="E249">
        <f>train_data[[#This Row],[Jitter (rap)22]]/100</f>
        <v>2.7919999999999997E-2</v>
      </c>
      <c r="F249">
        <v>2.7919999999999998</v>
      </c>
      <c r="G249">
        <f>train_data[[#This Row],[Jitter (ppq5)2]]/100</f>
        <v>3.9910000000000001E-2</v>
      </c>
      <c r="H249">
        <v>3.9910000000000001</v>
      </c>
      <c r="I249">
        <f>train_data[[#This Row],[Jitter (ddp)2]]/100</f>
        <v>8.3760000000000001E-2</v>
      </c>
      <c r="J249" s="1" t="s">
        <v>1920</v>
      </c>
      <c r="K249" s="1">
        <f>train_data[[#This Row],[Shimmer (local)2]]/100</f>
        <v>0.17295000000000002</v>
      </c>
      <c r="L249" s="1" t="s">
        <v>1921</v>
      </c>
      <c r="M249">
        <v>1.4910000000000001</v>
      </c>
      <c r="N249">
        <f>train_data[[#This Row],[Shimmer (apq3)2]]/100</f>
        <v>7.0440000000000003E-2</v>
      </c>
      <c r="O249">
        <v>7.0439999999999996</v>
      </c>
      <c r="P249">
        <f>train_data[[#This Row],[Shimmer (apq5)2]]/100</f>
        <v>0.12174</v>
      </c>
      <c r="Q249" s="1" t="s">
        <v>1922</v>
      </c>
      <c r="R249" s="1">
        <f>train_data[[#This Row],[Shimmer (apq11)2]]/100</f>
        <v>0.11644523810000001</v>
      </c>
      <c r="S249" s="1" t="s">
        <v>1894</v>
      </c>
      <c r="T249" s="1">
        <f>train_data[[#This Row],[Shimmer (dda)2]]/100</f>
        <v>0.21132999999999999</v>
      </c>
      <c r="U249" s="1" t="s">
        <v>1923</v>
      </c>
      <c r="V249">
        <v>0.69241600000000003</v>
      </c>
      <c r="W249">
        <v>0.50221199999999999</v>
      </c>
      <c r="X249">
        <v>3.9609999999999999</v>
      </c>
      <c r="Y249" s="1" t="s">
        <v>1924</v>
      </c>
      <c r="Z249">
        <v>230.756</v>
      </c>
      <c r="AA249" s="1" t="s">
        <v>1925</v>
      </c>
      <c r="AB249">
        <v>77.531000000000006</v>
      </c>
      <c r="AC249" s="1" t="s">
        <v>1926</v>
      </c>
      <c r="AD249">
        <v>177</v>
      </c>
      <c r="AE249">
        <v>144</v>
      </c>
      <c r="AF249">
        <v>4.8947119999999998E-3</v>
      </c>
      <c r="AG249">
        <v>4.0531830000000001E-3</v>
      </c>
      <c r="AH249">
        <f>train_data[[#This Row],[Fraction of locally unvoiced frames2]]/100</f>
        <v>0.54871999999999999</v>
      </c>
      <c r="AI249">
        <v>54.872</v>
      </c>
      <c r="AJ249">
        <v>11</v>
      </c>
      <c r="AK249">
        <f>train_data[[#This Row],[Degree of voice breaks2]]/100</f>
        <v>0.53433999999999993</v>
      </c>
      <c r="AL249">
        <v>53.433999999999997</v>
      </c>
      <c r="AM249">
        <v>12</v>
      </c>
      <c r="AN249">
        <v>1</v>
      </c>
    </row>
    <row r="250" spans="1:40" x14ac:dyDescent="0.3">
      <c r="A250">
        <v>10</v>
      </c>
      <c r="B250">
        <f>train_data[[#This Row],[Jitter(local)2]]/100</f>
        <v>3.0169999999999999E-2</v>
      </c>
      <c r="C250">
        <v>3.0169999999999999</v>
      </c>
      <c r="D250">
        <v>2.6412099999999997E-4</v>
      </c>
      <c r="E250">
        <f>train_data[[#This Row],[Jitter (rap)22]]/100</f>
        <v>1.221E-2</v>
      </c>
      <c r="F250">
        <v>1.2210000000000001</v>
      </c>
      <c r="G250">
        <f>train_data[[#This Row],[Jitter (ppq5)2]]/100</f>
        <v>1.371E-2</v>
      </c>
      <c r="H250">
        <v>1.371</v>
      </c>
      <c r="I250">
        <f>train_data[[#This Row],[Jitter (ddp)2]]/100</f>
        <v>3.6639999999999999E-2</v>
      </c>
      <c r="J250" s="1" t="s">
        <v>1927</v>
      </c>
      <c r="K250" s="1">
        <f>train_data[[#This Row],[Shimmer (local)2]]/100</f>
        <v>0.16135000000000002</v>
      </c>
      <c r="L250" s="1" t="s">
        <v>487</v>
      </c>
      <c r="M250">
        <v>1.3620000000000001</v>
      </c>
      <c r="N250">
        <f>train_data[[#This Row],[Shimmer (apq3)2]]/100</f>
        <v>5.74E-2</v>
      </c>
      <c r="O250">
        <v>5.74</v>
      </c>
      <c r="P250">
        <f>train_data[[#This Row],[Shimmer (apq5)2]]/100</f>
        <v>8.2530000000000006E-2</v>
      </c>
      <c r="Q250" s="1" t="s">
        <v>1928</v>
      </c>
      <c r="R250" s="1">
        <f>train_data[[#This Row],[Shimmer (apq11)2]]/100</f>
        <v>9.845000000000001E-2</v>
      </c>
      <c r="S250" s="1" t="s">
        <v>1929</v>
      </c>
      <c r="T250" s="1">
        <f>train_data[[#This Row],[Shimmer (dda)2]]/100</f>
        <v>0.17219000000000001</v>
      </c>
      <c r="U250" s="1" t="s">
        <v>1930</v>
      </c>
      <c r="V250">
        <v>0.81038500000000002</v>
      </c>
      <c r="W250">
        <v>0.28590399999999999</v>
      </c>
      <c r="X250">
        <v>7.4580000000000002</v>
      </c>
      <c r="Y250" s="1" t="s">
        <v>1931</v>
      </c>
      <c r="Z250">
        <v>128.64400000000001</v>
      </c>
      <c r="AA250" s="1" t="s">
        <v>1932</v>
      </c>
      <c r="AB250">
        <v>81.093000000000004</v>
      </c>
      <c r="AC250" s="1" t="s">
        <v>1933</v>
      </c>
      <c r="AD250">
        <v>123</v>
      </c>
      <c r="AE250">
        <v>110</v>
      </c>
      <c r="AF250">
        <v>8.7546870000000006E-3</v>
      </c>
      <c r="AG250">
        <v>3.767566E-3</v>
      </c>
      <c r="AH250">
        <f>train_data[[#This Row],[Fraction of locally unvoiced frames2]]/100</f>
        <v>0.21277000000000001</v>
      </c>
      <c r="AI250">
        <v>21.277000000000001</v>
      </c>
      <c r="AJ250">
        <v>2</v>
      </c>
      <c r="AK250">
        <f>train_data[[#This Row],[Degree of voice breaks2]]/100</f>
        <v>0.23559000000000002</v>
      </c>
      <c r="AL250">
        <v>23.559000000000001</v>
      </c>
      <c r="AM250">
        <v>12</v>
      </c>
      <c r="AN250">
        <v>1</v>
      </c>
    </row>
    <row r="251" spans="1:40" x14ac:dyDescent="0.3">
      <c r="A251">
        <v>10</v>
      </c>
      <c r="B251">
        <f>train_data[[#This Row],[Jitter(local)2]]/100</f>
        <v>2.3259999999999999E-2</v>
      </c>
      <c r="C251">
        <v>2.3260000000000001</v>
      </c>
      <c r="D251">
        <v>2.3064400000000001E-4</v>
      </c>
      <c r="E251">
        <f>train_data[[#This Row],[Jitter (rap)22]]/100</f>
        <v>9.2100000000000012E-3</v>
      </c>
      <c r="F251">
        <v>0.92100000000000004</v>
      </c>
      <c r="G251">
        <f>train_data[[#This Row],[Jitter (ppq5)2]]/100</f>
        <v>1.18E-2</v>
      </c>
      <c r="H251">
        <v>1.18</v>
      </c>
      <c r="I251">
        <f>train_data[[#This Row],[Jitter (ddp)2]]/100</f>
        <v>2.7639999999999998E-2</v>
      </c>
      <c r="J251" s="1" t="s">
        <v>1934</v>
      </c>
      <c r="K251" s="1">
        <f>train_data[[#This Row],[Shimmer (local)2]]/100</f>
        <v>0.16794000000000001</v>
      </c>
      <c r="L251" s="1" t="s">
        <v>1935</v>
      </c>
      <c r="M251">
        <v>1.391</v>
      </c>
      <c r="N251">
        <f>train_data[[#This Row],[Shimmer (apq3)2]]/100</f>
        <v>6.1790000000000005E-2</v>
      </c>
      <c r="O251">
        <v>6.1790000000000003</v>
      </c>
      <c r="P251">
        <f>train_data[[#This Row],[Shimmer (apq5)2]]/100</f>
        <v>8.8970000000000007E-2</v>
      </c>
      <c r="Q251" s="1" t="s">
        <v>1936</v>
      </c>
      <c r="R251" s="1">
        <f>train_data[[#This Row],[Shimmer (apq11)2]]/100</f>
        <v>0.13289999999999999</v>
      </c>
      <c r="S251" s="1" t="s">
        <v>1209</v>
      </c>
      <c r="T251" s="1">
        <f>train_data[[#This Row],[Shimmer (dda)2]]/100</f>
        <v>0.18536000000000002</v>
      </c>
      <c r="U251" s="1" t="s">
        <v>1937</v>
      </c>
      <c r="V251">
        <v>0.83170200000000005</v>
      </c>
      <c r="W251">
        <v>0.237868</v>
      </c>
      <c r="X251">
        <v>8.2420000000000009</v>
      </c>
      <c r="Y251" s="1" t="s">
        <v>1938</v>
      </c>
      <c r="Z251">
        <v>108.071</v>
      </c>
      <c r="AA251" s="1" t="s">
        <v>1939</v>
      </c>
      <c r="AB251">
        <v>76.298000000000002</v>
      </c>
      <c r="AC251" s="1" t="s">
        <v>1940</v>
      </c>
      <c r="AD251">
        <v>75</v>
      </c>
      <c r="AE251">
        <v>69</v>
      </c>
      <c r="AF251">
        <v>9.9161279999999997E-3</v>
      </c>
      <c r="AG251">
        <v>3.1566559999999999E-3</v>
      </c>
      <c r="AH251">
        <f>train_data[[#This Row],[Fraction of locally unvoiced frames2]]/100</f>
        <v>0.44286000000000003</v>
      </c>
      <c r="AI251">
        <v>44.286000000000001</v>
      </c>
      <c r="AJ251">
        <v>3</v>
      </c>
      <c r="AK251">
        <f>train_data[[#This Row],[Degree of voice breaks2]]/100</f>
        <v>0.31836999999999999</v>
      </c>
      <c r="AL251">
        <v>31.837</v>
      </c>
      <c r="AM251">
        <v>12</v>
      </c>
      <c r="AN251">
        <v>1</v>
      </c>
    </row>
    <row r="252" spans="1:40" x14ac:dyDescent="0.3">
      <c r="A252">
        <v>10</v>
      </c>
      <c r="B252">
        <f>train_data[[#This Row],[Jitter(local)2]]/100</f>
        <v>6.5049999999999997E-2</v>
      </c>
      <c r="C252">
        <v>6.5049999999999999</v>
      </c>
      <c r="D252">
        <v>2.5838499999999997E-4</v>
      </c>
      <c r="E252">
        <f>train_data[[#This Row],[Jitter (rap)22]]/100</f>
        <v>2.8290000000000003E-2</v>
      </c>
      <c r="F252">
        <v>2.8290000000000002</v>
      </c>
      <c r="G252">
        <f>train_data[[#This Row],[Jitter (ppq5)2]]/100</f>
        <v>4.0899999999999999E-2</v>
      </c>
      <c r="H252">
        <v>4.09</v>
      </c>
      <c r="I252">
        <f>train_data[[#This Row],[Jitter (ddp)2]]/100</f>
        <v>8.4879999999999997E-2</v>
      </c>
      <c r="J252" s="1" t="s">
        <v>1941</v>
      </c>
      <c r="K252" s="1">
        <f>train_data[[#This Row],[Shimmer (local)2]]/100</f>
        <v>0.10947</v>
      </c>
      <c r="L252" s="1" t="s">
        <v>1942</v>
      </c>
      <c r="M252">
        <v>1.0489999999999999</v>
      </c>
      <c r="N252">
        <f>train_data[[#This Row],[Shimmer (apq3)2]]/100</f>
        <v>6.0510000000000001E-2</v>
      </c>
      <c r="O252">
        <v>6.0510000000000002</v>
      </c>
      <c r="P252">
        <f>train_data[[#This Row],[Shimmer (apq5)2]]/100</f>
        <v>6.3219999999999998E-2</v>
      </c>
      <c r="Q252" s="1" t="s">
        <v>1943</v>
      </c>
      <c r="R252" s="1">
        <f>train_data[[#This Row],[Shimmer (apq11)2]]/100</f>
        <v>0.21454999999999999</v>
      </c>
      <c r="S252" s="1" t="s">
        <v>1944</v>
      </c>
      <c r="T252" s="1">
        <f>train_data[[#This Row],[Shimmer (dda)2]]/100</f>
        <v>0.18153</v>
      </c>
      <c r="U252" s="1" t="s">
        <v>1945</v>
      </c>
      <c r="V252">
        <v>0.72523499999999996</v>
      </c>
      <c r="W252">
        <v>0.44259199999999999</v>
      </c>
      <c r="X252">
        <v>4.8319999999999999</v>
      </c>
      <c r="Y252" s="1" t="s">
        <v>1946</v>
      </c>
      <c r="Z252">
        <v>280.93200000000002</v>
      </c>
      <c r="AA252" s="1" t="s">
        <v>1947</v>
      </c>
      <c r="AB252">
        <v>87.313999999999993</v>
      </c>
      <c r="AC252" s="1" t="s">
        <v>1948</v>
      </c>
      <c r="AD252">
        <v>150</v>
      </c>
      <c r="AE252">
        <v>110</v>
      </c>
      <c r="AF252">
        <v>3.9719330000000004E-3</v>
      </c>
      <c r="AG252">
        <v>3.5437369999999999E-3</v>
      </c>
      <c r="AH252">
        <f>train_data[[#This Row],[Fraction of locally unvoiced frames2]]/100</f>
        <v>0.60758999999999996</v>
      </c>
      <c r="AI252">
        <v>60.759</v>
      </c>
      <c r="AJ252">
        <v>11</v>
      </c>
      <c r="AK252">
        <f>train_data[[#This Row],[Degree of voice breaks2]]/100</f>
        <v>0.60298000000000007</v>
      </c>
      <c r="AL252">
        <v>60.298000000000002</v>
      </c>
      <c r="AM252">
        <v>12</v>
      </c>
      <c r="AN252">
        <v>1</v>
      </c>
    </row>
    <row r="253" spans="1:40" x14ac:dyDescent="0.3">
      <c r="A253">
        <v>10</v>
      </c>
      <c r="B253">
        <f>train_data[[#This Row],[Jitter(local)2]]/100</f>
        <v>9.0810000000000002E-2</v>
      </c>
      <c r="C253">
        <v>9.0809999999999995</v>
      </c>
      <c r="D253">
        <v>5.0427700000000002E-4</v>
      </c>
      <c r="E253">
        <f>train_data[[#This Row],[Jitter (rap)22]]/100</f>
        <v>1.7599999999999998E-3</v>
      </c>
      <c r="F253">
        <v>0.17599999999999999</v>
      </c>
      <c r="G253">
        <f>train_data[[#This Row],[Jitter (ppq5)2]]/100</f>
        <v>1.3946400000000001E-2</v>
      </c>
      <c r="H253">
        <v>1.3946400000000001</v>
      </c>
      <c r="I253">
        <f>train_data[[#This Row],[Jitter (ddp)2]]/100</f>
        <v>5.2700000000000004E-3</v>
      </c>
      <c r="J253" s="1" t="s">
        <v>1949</v>
      </c>
      <c r="K253" s="1">
        <f>train_data[[#This Row],[Shimmer (local)2]]/100</f>
        <v>3.9949999999999999E-2</v>
      </c>
      <c r="L253" s="1" t="s">
        <v>1950</v>
      </c>
      <c r="M253">
        <v>0.41399999999999998</v>
      </c>
      <c r="N253">
        <f>train_data[[#This Row],[Shimmer (apq3)2]]/100</f>
        <v>6.2036399999999998E-2</v>
      </c>
      <c r="O253">
        <v>6.20364</v>
      </c>
      <c r="P253">
        <f>train_data[[#This Row],[Shimmer (apq5)2]]/100</f>
        <v>8.0175199999999988E-2</v>
      </c>
      <c r="Q253" s="1" t="s">
        <v>1951</v>
      </c>
      <c r="R253" s="1">
        <f>train_data[[#This Row],[Shimmer (apq11)2]]/100</f>
        <v>0.11644523810000001</v>
      </c>
      <c r="S253" s="1" t="s">
        <v>1894</v>
      </c>
      <c r="T253" s="1">
        <f>train_data[[#This Row],[Shimmer (dda)2]]/100</f>
        <v>0.18610759999999998</v>
      </c>
      <c r="U253" s="1" t="s">
        <v>1952</v>
      </c>
      <c r="V253">
        <v>0.83158200000000004</v>
      </c>
      <c r="W253">
        <v>0.205123</v>
      </c>
      <c r="X253">
        <v>7.048</v>
      </c>
      <c r="Y253" s="1" t="s">
        <v>1953</v>
      </c>
      <c r="Z253">
        <v>282.77100000000002</v>
      </c>
      <c r="AA253" s="1" t="s">
        <v>1954</v>
      </c>
      <c r="AB253">
        <v>74.968000000000004</v>
      </c>
      <c r="AC253" s="1" t="s">
        <v>1955</v>
      </c>
      <c r="AD253">
        <v>10</v>
      </c>
      <c r="AE253">
        <v>7</v>
      </c>
      <c r="AF253">
        <v>5.5533989999999997E-3</v>
      </c>
      <c r="AG253">
        <v>6.3712009999999999E-3</v>
      </c>
      <c r="AH253">
        <f>train_data[[#This Row],[Fraction of locally unvoiced frames2]]/100</f>
        <v>0.86885000000000001</v>
      </c>
      <c r="AI253">
        <v>86.885000000000005</v>
      </c>
      <c r="AJ253">
        <v>0</v>
      </c>
      <c r="AK253">
        <f>train_data[[#This Row],[Degree of voice breaks2]]/100</f>
        <v>0</v>
      </c>
      <c r="AL253">
        <v>0</v>
      </c>
      <c r="AM253">
        <v>12</v>
      </c>
      <c r="AN253">
        <v>1</v>
      </c>
    </row>
    <row r="254" spans="1:40" x14ac:dyDescent="0.3">
      <c r="A254">
        <v>10</v>
      </c>
      <c r="B254">
        <f>train_data[[#This Row],[Jitter(local)2]]/100</f>
        <v>2.7770000000000003E-2</v>
      </c>
      <c r="C254">
        <v>2.7770000000000001</v>
      </c>
      <c r="D254">
        <v>3.1819299999999998E-4</v>
      </c>
      <c r="E254">
        <f>train_data[[#This Row],[Jitter (rap)22]]/100</f>
        <v>1.3610000000000001E-2</v>
      </c>
      <c r="F254">
        <v>1.361</v>
      </c>
      <c r="G254">
        <f>train_data[[#This Row],[Jitter (ppq5)2]]/100</f>
        <v>1.593E-2</v>
      </c>
      <c r="H254">
        <v>1.593</v>
      </c>
      <c r="I254">
        <f>train_data[[#This Row],[Jitter (ddp)2]]/100</f>
        <v>4.0830000000000005E-2</v>
      </c>
      <c r="J254" s="1" t="s">
        <v>1956</v>
      </c>
      <c r="K254" s="1">
        <f>train_data[[#This Row],[Shimmer (local)2]]/100</f>
        <v>0.15978000000000001</v>
      </c>
      <c r="L254" s="1" t="s">
        <v>1957</v>
      </c>
      <c r="M254">
        <v>1.387</v>
      </c>
      <c r="N254">
        <f>train_data[[#This Row],[Shimmer (apq3)2]]/100</f>
        <v>6.9309999999999997E-2</v>
      </c>
      <c r="O254">
        <v>6.931</v>
      </c>
      <c r="P254">
        <f>train_data[[#This Row],[Shimmer (apq5)2]]/100</f>
        <v>0.10164999999999999</v>
      </c>
      <c r="Q254" s="1" t="s">
        <v>1958</v>
      </c>
      <c r="R254" s="1">
        <f>train_data[[#This Row],[Shimmer (apq11)2]]/100</f>
        <v>0.20196999999999998</v>
      </c>
      <c r="S254" s="1" t="s">
        <v>1959</v>
      </c>
      <c r="T254" s="1">
        <f>train_data[[#This Row],[Shimmer (dda)2]]/100</f>
        <v>0.20793</v>
      </c>
      <c r="U254" s="1" t="s">
        <v>1960</v>
      </c>
      <c r="V254">
        <v>0.88653999999999999</v>
      </c>
      <c r="W254">
        <v>0.13778899999999999</v>
      </c>
      <c r="X254">
        <v>9.9369999999999994</v>
      </c>
      <c r="Y254" s="1" t="s">
        <v>1961</v>
      </c>
      <c r="Z254">
        <v>87.748999999999995</v>
      </c>
      <c r="AA254" s="1" t="s">
        <v>1962</v>
      </c>
      <c r="AB254">
        <v>76.040999999999997</v>
      </c>
      <c r="AC254" s="1" t="s">
        <v>1963</v>
      </c>
      <c r="AD254">
        <v>28</v>
      </c>
      <c r="AE254">
        <v>27</v>
      </c>
      <c r="AF254">
        <v>1.1458629E-2</v>
      </c>
      <c r="AG254">
        <v>8.8894199999999999E-4</v>
      </c>
      <c r="AH254">
        <f>train_data[[#This Row],[Fraction of locally unvoiced frames2]]/100</f>
        <v>0.38</v>
      </c>
      <c r="AI254">
        <v>38</v>
      </c>
      <c r="AJ254">
        <v>0</v>
      </c>
      <c r="AK254">
        <f>train_data[[#This Row],[Degree of voice breaks2]]/100</f>
        <v>0</v>
      </c>
      <c r="AL254">
        <v>0</v>
      </c>
      <c r="AM254">
        <v>12</v>
      </c>
      <c r="AN254">
        <v>1</v>
      </c>
    </row>
    <row r="255" spans="1:40" x14ac:dyDescent="0.3">
      <c r="A255">
        <v>10</v>
      </c>
      <c r="B255">
        <f>train_data[[#This Row],[Jitter(local)2]]/100</f>
        <v>2.8759999999999997E-2</v>
      </c>
      <c r="C255">
        <v>2.8759999999999999</v>
      </c>
      <c r="D255">
        <v>3.04157E-4</v>
      </c>
      <c r="E255">
        <f>train_data[[#This Row],[Jitter (rap)22]]/100</f>
        <v>1.269E-2</v>
      </c>
      <c r="F255">
        <v>1.2689999999999999</v>
      </c>
      <c r="G255">
        <f>train_data[[#This Row],[Jitter (ppq5)2]]/100</f>
        <v>6.1599999999999997E-3</v>
      </c>
      <c r="H255">
        <v>0.61599999999999999</v>
      </c>
      <c r="I255">
        <f>train_data[[#This Row],[Jitter (ddp)2]]/100</f>
        <v>3.8079999999999996E-2</v>
      </c>
      <c r="J255" s="1" t="s">
        <v>1964</v>
      </c>
      <c r="K255" s="1">
        <f>train_data[[#This Row],[Shimmer (local)2]]/100</f>
        <v>0.20812999999999998</v>
      </c>
      <c r="L255" s="1" t="s">
        <v>1965</v>
      </c>
      <c r="M255">
        <v>1.6819999999999999</v>
      </c>
      <c r="N255">
        <f>train_data[[#This Row],[Shimmer (apq3)2]]/100</f>
        <v>9.4640000000000002E-2</v>
      </c>
      <c r="O255">
        <v>9.4640000000000004</v>
      </c>
      <c r="P255">
        <f>train_data[[#This Row],[Shimmer (apq5)2]]/100</f>
        <v>0.16370999999999999</v>
      </c>
      <c r="Q255" s="1" t="s">
        <v>1966</v>
      </c>
      <c r="R255" s="1">
        <f>train_data[[#This Row],[Shimmer (apq11)2]]/100</f>
        <v>0.11644523810000001</v>
      </c>
      <c r="S255" s="1" t="s">
        <v>1894</v>
      </c>
      <c r="T255" s="1">
        <f>train_data[[#This Row],[Shimmer (dda)2]]/100</f>
        <v>0.28392000000000001</v>
      </c>
      <c r="U255" s="1" t="s">
        <v>1967</v>
      </c>
      <c r="V255">
        <v>0.80568399999999996</v>
      </c>
      <c r="W255">
        <v>0.27815299999999998</v>
      </c>
      <c r="X255">
        <v>7.056</v>
      </c>
      <c r="Y255" s="1" t="s">
        <v>1968</v>
      </c>
      <c r="Z255">
        <v>93.248000000000005</v>
      </c>
      <c r="AA255" s="1" t="s">
        <v>1969</v>
      </c>
      <c r="AB255">
        <v>80.466999999999999</v>
      </c>
      <c r="AC255" s="1" t="s">
        <v>1970</v>
      </c>
      <c r="AD255">
        <v>13</v>
      </c>
      <c r="AE255">
        <v>12</v>
      </c>
      <c r="AF255">
        <v>1.0574864999999999E-2</v>
      </c>
      <c r="AG255">
        <v>5.6383900000000001E-4</v>
      </c>
      <c r="AH255">
        <f>train_data[[#This Row],[Fraction of locally unvoiced frames2]]/100</f>
        <v>0.68626999999999994</v>
      </c>
      <c r="AI255">
        <v>68.626999999999995</v>
      </c>
      <c r="AJ255">
        <v>0</v>
      </c>
      <c r="AK255">
        <f>train_data[[#This Row],[Degree of voice breaks2]]/100</f>
        <v>0</v>
      </c>
      <c r="AL255">
        <v>0</v>
      </c>
      <c r="AM255">
        <v>12</v>
      </c>
      <c r="AN255">
        <v>1</v>
      </c>
    </row>
    <row r="256" spans="1:40" x14ac:dyDescent="0.3">
      <c r="A256">
        <v>10</v>
      </c>
      <c r="B256">
        <f>train_data[[#This Row],[Jitter(local)2]]/100</f>
        <v>1.9349999999999999E-2</v>
      </c>
      <c r="C256">
        <v>1.9350000000000001</v>
      </c>
      <c r="D256">
        <v>2.3353100000000001E-4</v>
      </c>
      <c r="E256">
        <f>train_data[[#This Row],[Jitter (rap)22]]/100</f>
        <v>9.5499999999999995E-3</v>
      </c>
      <c r="F256">
        <v>0.95499999999999996</v>
      </c>
      <c r="G256">
        <f>train_data[[#This Row],[Jitter (ppq5)2]]/100</f>
        <v>9.6200000000000001E-3</v>
      </c>
      <c r="H256">
        <v>0.96199999999999997</v>
      </c>
      <c r="I256">
        <f>train_data[[#This Row],[Jitter (ddp)2]]/100</f>
        <v>2.8660000000000001E-2</v>
      </c>
      <c r="J256" s="1" t="s">
        <v>653</v>
      </c>
      <c r="K256" s="1">
        <f>train_data[[#This Row],[Shimmer (local)2]]/100</f>
        <v>0.12653999999999999</v>
      </c>
      <c r="L256" s="1" t="s">
        <v>1971</v>
      </c>
      <c r="M256">
        <v>1.0249999999999999</v>
      </c>
      <c r="N256">
        <f>train_data[[#This Row],[Shimmer (apq3)2]]/100</f>
        <v>5.2489999999999995E-2</v>
      </c>
      <c r="O256">
        <v>5.2489999999999997</v>
      </c>
      <c r="P256">
        <f>train_data[[#This Row],[Shimmer (apq5)2]]/100</f>
        <v>8.6850000000000011E-2</v>
      </c>
      <c r="Q256" s="1" t="s">
        <v>1972</v>
      </c>
      <c r="R256" s="1">
        <f>train_data[[#This Row],[Shimmer (apq11)2]]/100</f>
        <v>0.11692</v>
      </c>
      <c r="S256" s="1" t="s">
        <v>1973</v>
      </c>
      <c r="T256" s="1">
        <f>train_data[[#This Row],[Shimmer (dda)2]]/100</f>
        <v>0.15747</v>
      </c>
      <c r="U256" s="1" t="s">
        <v>1974</v>
      </c>
      <c r="V256">
        <v>0.81508499999999995</v>
      </c>
      <c r="W256">
        <v>0.25996599999999997</v>
      </c>
      <c r="X256">
        <v>7.7149999999999999</v>
      </c>
      <c r="Y256" s="1" t="s">
        <v>1975</v>
      </c>
      <c r="Z256">
        <v>83.418000000000006</v>
      </c>
      <c r="AA256" s="1" t="s">
        <v>1976</v>
      </c>
      <c r="AB256">
        <v>74.840999999999994</v>
      </c>
      <c r="AC256" s="1" t="s">
        <v>1977</v>
      </c>
      <c r="AD256">
        <v>36</v>
      </c>
      <c r="AE256">
        <v>35</v>
      </c>
      <c r="AF256">
        <v>1.2070196E-2</v>
      </c>
      <c r="AG256">
        <v>1.2083529999999999E-3</v>
      </c>
      <c r="AH256">
        <f>train_data[[#This Row],[Fraction of locally unvoiced frames2]]/100</f>
        <v>0.27585999999999999</v>
      </c>
      <c r="AI256">
        <v>27.585999999999999</v>
      </c>
      <c r="AJ256">
        <v>0</v>
      </c>
      <c r="AK256">
        <f>train_data[[#This Row],[Degree of voice breaks2]]/100</f>
        <v>0</v>
      </c>
      <c r="AL256">
        <v>0</v>
      </c>
      <c r="AM256">
        <v>12</v>
      </c>
      <c r="AN256">
        <v>1</v>
      </c>
    </row>
    <row r="257" spans="1:40" x14ac:dyDescent="0.3">
      <c r="A257">
        <v>10</v>
      </c>
      <c r="B257">
        <f>train_data[[#This Row],[Jitter(local)2]]/100</f>
        <v>2.8889999999999999E-2</v>
      </c>
      <c r="C257">
        <v>2.8889999999999998</v>
      </c>
      <c r="D257">
        <v>2.3773500000000001E-4</v>
      </c>
      <c r="E257">
        <f>train_data[[#This Row],[Jitter (rap)22]]/100</f>
        <v>1.2199999999999999E-2</v>
      </c>
      <c r="F257">
        <v>1.22</v>
      </c>
      <c r="G257">
        <f>train_data[[#This Row],[Jitter (ppq5)2]]/100</f>
        <v>1.52E-2</v>
      </c>
      <c r="H257">
        <v>1.52</v>
      </c>
      <c r="I257">
        <f>train_data[[#This Row],[Jitter (ddp)2]]/100</f>
        <v>3.6589999999999998E-2</v>
      </c>
      <c r="J257" s="1" t="s">
        <v>1507</v>
      </c>
      <c r="K257" s="1">
        <f>train_data[[#This Row],[Shimmer (local)2]]/100</f>
        <v>0.15262000000000001</v>
      </c>
      <c r="L257" s="1" t="s">
        <v>1978</v>
      </c>
      <c r="M257">
        <v>1.48</v>
      </c>
      <c r="N257">
        <f>train_data[[#This Row],[Shimmer (apq3)2]]/100</f>
        <v>7.0639999999999994E-2</v>
      </c>
      <c r="O257">
        <v>7.0640000000000001</v>
      </c>
      <c r="P257">
        <f>train_data[[#This Row],[Shimmer (apq5)2]]/100</f>
        <v>8.3519999999999997E-2</v>
      </c>
      <c r="Q257" s="1" t="s">
        <v>1979</v>
      </c>
      <c r="R257" s="1">
        <f>train_data[[#This Row],[Shimmer (apq11)2]]/100</f>
        <v>0.21693000000000001</v>
      </c>
      <c r="S257" s="1" t="s">
        <v>1980</v>
      </c>
      <c r="T257" s="1">
        <f>train_data[[#This Row],[Shimmer (dda)2]]/100</f>
        <v>0.21192</v>
      </c>
      <c r="U257" s="1" t="s">
        <v>1981</v>
      </c>
      <c r="V257">
        <v>0.82560999999999996</v>
      </c>
      <c r="W257">
        <v>0.24529100000000001</v>
      </c>
      <c r="X257">
        <v>7.6619999999999999</v>
      </c>
      <c r="Y257" s="1" t="s">
        <v>1982</v>
      </c>
      <c r="Z257">
        <v>131.88</v>
      </c>
      <c r="AA257" s="1" t="s">
        <v>1983</v>
      </c>
      <c r="AB257">
        <v>84.837999999999994</v>
      </c>
      <c r="AC257" s="1" t="s">
        <v>1984</v>
      </c>
      <c r="AD257">
        <v>38</v>
      </c>
      <c r="AE257">
        <v>34</v>
      </c>
      <c r="AF257">
        <v>8.2304049999999997E-3</v>
      </c>
      <c r="AG257">
        <v>4.2641249999999997E-3</v>
      </c>
      <c r="AH257">
        <f>train_data[[#This Row],[Fraction of locally unvoiced frames2]]/100</f>
        <v>0.41378999999999999</v>
      </c>
      <c r="AI257">
        <v>41.378999999999998</v>
      </c>
      <c r="AJ257">
        <v>2</v>
      </c>
      <c r="AK257">
        <f>train_data[[#This Row],[Degree of voice breaks2]]/100</f>
        <v>0.34267999999999998</v>
      </c>
      <c r="AL257">
        <v>34.268000000000001</v>
      </c>
      <c r="AM257">
        <v>12</v>
      </c>
      <c r="AN257">
        <v>1</v>
      </c>
    </row>
    <row r="258" spans="1:40" x14ac:dyDescent="0.3">
      <c r="A258">
        <v>10</v>
      </c>
      <c r="B258">
        <f>train_data[[#This Row],[Jitter(local)2]]/100</f>
        <v>2.283E-2</v>
      </c>
      <c r="C258">
        <v>2.2829999999999999</v>
      </c>
      <c r="D258">
        <v>1.6111200000000001E-4</v>
      </c>
      <c r="E258">
        <f>train_data[[#This Row],[Jitter (rap)22]]/100</f>
        <v>1.175E-2</v>
      </c>
      <c r="F258">
        <v>1.175</v>
      </c>
      <c r="G258">
        <f>train_data[[#This Row],[Jitter (ppq5)2]]/100</f>
        <v>1.265E-2</v>
      </c>
      <c r="H258">
        <v>1.2649999999999999</v>
      </c>
      <c r="I258">
        <f>train_data[[#This Row],[Jitter (ddp)2]]/100</f>
        <v>3.526E-2</v>
      </c>
      <c r="J258" s="1" t="s">
        <v>1985</v>
      </c>
      <c r="K258" s="1">
        <f>train_data[[#This Row],[Shimmer (local)2]]/100</f>
        <v>0.18213000000000001</v>
      </c>
      <c r="L258" s="1" t="s">
        <v>1986</v>
      </c>
      <c r="M258">
        <v>1.506</v>
      </c>
      <c r="N258">
        <f>train_data[[#This Row],[Shimmer (apq3)2]]/100</f>
        <v>9.2360000000000012E-2</v>
      </c>
      <c r="O258">
        <v>9.2360000000000007</v>
      </c>
      <c r="P258">
        <f>train_data[[#This Row],[Shimmer (apq5)2]]/100</f>
        <v>0.11631999999999999</v>
      </c>
      <c r="Q258" s="1" t="s">
        <v>1987</v>
      </c>
      <c r="R258" s="1">
        <f>train_data[[#This Row],[Shimmer (apq11)2]]/100</f>
        <v>0.12553</v>
      </c>
      <c r="S258" s="1" t="s">
        <v>1988</v>
      </c>
      <c r="T258" s="1">
        <f>train_data[[#This Row],[Shimmer (dda)2]]/100</f>
        <v>0.27707999999999999</v>
      </c>
      <c r="U258" s="1" t="s">
        <v>1989</v>
      </c>
      <c r="V258">
        <v>0.77944899999999995</v>
      </c>
      <c r="W258">
        <v>0.33937499999999998</v>
      </c>
      <c r="X258">
        <v>6.2320000000000002</v>
      </c>
      <c r="Y258" s="1" t="s">
        <v>1990</v>
      </c>
      <c r="Z258">
        <v>175.91200000000001</v>
      </c>
      <c r="AA258" s="1" t="s">
        <v>1991</v>
      </c>
      <c r="AB258">
        <v>84.924000000000007</v>
      </c>
      <c r="AC258" s="1" t="s">
        <v>1992</v>
      </c>
      <c r="AD258">
        <v>58</v>
      </c>
      <c r="AE258">
        <v>45</v>
      </c>
      <c r="AF258">
        <v>7.0573959999999996E-3</v>
      </c>
      <c r="AG258">
        <v>4.4749309999999997E-3</v>
      </c>
      <c r="AH258">
        <f>train_data[[#This Row],[Fraction of locally unvoiced frames2]]/100</f>
        <v>0.38889000000000001</v>
      </c>
      <c r="AI258">
        <v>38.889000000000003</v>
      </c>
      <c r="AJ258">
        <v>2</v>
      </c>
      <c r="AK258">
        <f>train_data[[#This Row],[Degree of voice breaks2]]/100</f>
        <v>0.32557999999999998</v>
      </c>
      <c r="AL258">
        <v>32.558</v>
      </c>
      <c r="AM258">
        <v>12</v>
      </c>
      <c r="AN258">
        <v>1</v>
      </c>
    </row>
    <row r="259" spans="1:40" x14ac:dyDescent="0.3">
      <c r="A259">
        <v>10</v>
      </c>
      <c r="B259">
        <f>train_data[[#This Row],[Jitter(local)2]]/100</f>
        <v>2.598E-2</v>
      </c>
      <c r="C259">
        <v>2.5979999999999999</v>
      </c>
      <c r="D259">
        <v>2.9830699999999999E-4</v>
      </c>
      <c r="E259">
        <f>train_data[[#This Row],[Jitter (rap)22]]/100</f>
        <v>1.0209999999999999E-2</v>
      </c>
      <c r="F259">
        <v>1.0209999999999999</v>
      </c>
      <c r="G259">
        <f>train_data[[#This Row],[Jitter (ppq5)2]]/100</f>
        <v>8.5900000000000004E-3</v>
      </c>
      <c r="H259">
        <v>0.85899999999999999</v>
      </c>
      <c r="I259">
        <f>train_data[[#This Row],[Jitter (ddp)2]]/100</f>
        <v>3.0630000000000001E-2</v>
      </c>
      <c r="J259" s="1" t="s">
        <v>1993</v>
      </c>
      <c r="K259" s="1">
        <f>train_data[[#This Row],[Shimmer (local)2]]/100</f>
        <v>0.11073000000000001</v>
      </c>
      <c r="L259" s="1" t="s">
        <v>1994</v>
      </c>
      <c r="M259">
        <v>0.997</v>
      </c>
      <c r="N259">
        <f>train_data[[#This Row],[Shimmer (apq3)2]]/100</f>
        <v>6.0860000000000004E-2</v>
      </c>
      <c r="O259">
        <v>6.0860000000000003</v>
      </c>
      <c r="P259">
        <f>train_data[[#This Row],[Shimmer (apq5)2]]/100</f>
        <v>5.5160000000000001E-2</v>
      </c>
      <c r="Q259" s="1" t="s">
        <v>1995</v>
      </c>
      <c r="R259" s="1">
        <f>train_data[[#This Row],[Shimmer (apq11)2]]/100</f>
        <v>7.6740000000000003E-2</v>
      </c>
      <c r="S259" s="1" t="s">
        <v>820</v>
      </c>
      <c r="T259" s="1">
        <f>train_data[[#This Row],[Shimmer (dda)2]]/100</f>
        <v>0.18257000000000001</v>
      </c>
      <c r="U259" s="1" t="s">
        <v>1996</v>
      </c>
      <c r="V259">
        <v>0.90275700000000003</v>
      </c>
      <c r="W259">
        <v>0.13361100000000001</v>
      </c>
      <c r="X259">
        <v>11.169</v>
      </c>
      <c r="Y259" s="1" t="s">
        <v>1997</v>
      </c>
      <c r="Z259">
        <v>87.984999999999999</v>
      </c>
      <c r="AA259" s="1" t="s">
        <v>1998</v>
      </c>
      <c r="AB259">
        <v>74.951999999999998</v>
      </c>
      <c r="AC259" s="1" t="s">
        <v>1999</v>
      </c>
      <c r="AD259">
        <v>25</v>
      </c>
      <c r="AE259">
        <v>24</v>
      </c>
      <c r="AF259">
        <v>1.1483009000000001E-2</v>
      </c>
      <c r="AG259">
        <v>8.9526500000000001E-4</v>
      </c>
      <c r="AH259">
        <f>train_data[[#This Row],[Fraction of locally unvoiced frames2]]/100</f>
        <v>0.34090999999999999</v>
      </c>
      <c r="AI259">
        <v>34.091000000000001</v>
      </c>
      <c r="AJ259">
        <v>0</v>
      </c>
      <c r="AK259">
        <f>train_data[[#This Row],[Degree of voice breaks2]]/100</f>
        <v>0</v>
      </c>
      <c r="AL259">
        <v>0</v>
      </c>
      <c r="AM259">
        <v>12</v>
      </c>
      <c r="AN259">
        <v>1</v>
      </c>
    </row>
    <row r="260" spans="1:40" x14ac:dyDescent="0.3">
      <c r="A260">
        <v>10</v>
      </c>
      <c r="B260">
        <f>train_data[[#This Row],[Jitter(local)2]]/100</f>
        <v>2.6329999999999999E-2</v>
      </c>
      <c r="C260">
        <v>2.633</v>
      </c>
      <c r="D260">
        <v>2.99117E-4</v>
      </c>
      <c r="E260">
        <f>train_data[[#This Row],[Jitter (rap)22]]/100</f>
        <v>9.8999999999999991E-3</v>
      </c>
      <c r="F260">
        <v>0.99</v>
      </c>
      <c r="G260">
        <f>train_data[[#This Row],[Jitter (ppq5)2]]/100</f>
        <v>1.072E-2</v>
      </c>
      <c r="H260">
        <v>1.0720000000000001</v>
      </c>
      <c r="I260">
        <f>train_data[[#This Row],[Jitter (ddp)2]]/100</f>
        <v>2.971E-2</v>
      </c>
      <c r="J260" s="1" t="s">
        <v>2000</v>
      </c>
      <c r="K260" s="1">
        <f>train_data[[#This Row],[Shimmer (local)2]]/100</f>
        <v>0.1153</v>
      </c>
      <c r="L260" s="1" t="s">
        <v>2001</v>
      </c>
      <c r="M260">
        <v>1.0149999999999999</v>
      </c>
      <c r="N260">
        <f>train_data[[#This Row],[Shimmer (apq3)2]]/100</f>
        <v>4.4569999999999999E-2</v>
      </c>
      <c r="O260">
        <v>4.4569999999999999</v>
      </c>
      <c r="P260">
        <f>train_data[[#This Row],[Shimmer (apq5)2]]/100</f>
        <v>7.0279999999999995E-2</v>
      </c>
      <c r="Q260" s="1" t="s">
        <v>2002</v>
      </c>
      <c r="R260" s="1">
        <f>train_data[[#This Row],[Shimmer (apq11)2]]/100</f>
        <v>0.13754</v>
      </c>
      <c r="S260" s="1" t="s">
        <v>2003</v>
      </c>
      <c r="T260" s="1">
        <f>train_data[[#This Row],[Shimmer (dda)2]]/100</f>
        <v>0.13371</v>
      </c>
      <c r="U260" s="1" t="s">
        <v>2004</v>
      </c>
      <c r="V260">
        <v>0.85828300000000002</v>
      </c>
      <c r="W260">
        <v>0.19048200000000001</v>
      </c>
      <c r="X260">
        <v>9.1059999999999999</v>
      </c>
      <c r="Y260" s="1" t="s">
        <v>2005</v>
      </c>
      <c r="Z260">
        <v>88.272000000000006</v>
      </c>
      <c r="AA260" s="1" t="s">
        <v>2006</v>
      </c>
      <c r="AB260">
        <v>74.882000000000005</v>
      </c>
      <c r="AC260" s="1" t="s">
        <v>2007</v>
      </c>
      <c r="AD260">
        <v>32</v>
      </c>
      <c r="AE260">
        <v>30</v>
      </c>
      <c r="AF260">
        <v>1.1359565E-2</v>
      </c>
      <c r="AG260">
        <v>1.2387240000000001E-3</v>
      </c>
      <c r="AH260">
        <f>train_data[[#This Row],[Fraction of locally unvoiced frames2]]/100</f>
        <v>0.29091</v>
      </c>
      <c r="AI260">
        <v>29.091000000000001</v>
      </c>
      <c r="AJ260">
        <v>1</v>
      </c>
      <c r="AK260">
        <f>train_data[[#This Row],[Degree of voice breaks2]]/100</f>
        <v>0.20168</v>
      </c>
      <c r="AL260">
        <v>20.167999999999999</v>
      </c>
      <c r="AM260">
        <v>12</v>
      </c>
      <c r="AN260">
        <v>1</v>
      </c>
    </row>
    <row r="261" spans="1:40" x14ac:dyDescent="0.3">
      <c r="A261">
        <v>10</v>
      </c>
      <c r="B261">
        <f>train_data[[#This Row],[Jitter(local)2]]/100</f>
        <v>4.1689999999999998E-2</v>
      </c>
      <c r="C261">
        <v>4.1689999999999996</v>
      </c>
      <c r="D261">
        <v>2.31294E-4</v>
      </c>
      <c r="E261">
        <f>train_data[[#This Row],[Jitter (rap)22]]/100</f>
        <v>2.0750000000000001E-2</v>
      </c>
      <c r="F261">
        <v>2.0750000000000002</v>
      </c>
      <c r="G261">
        <f>train_data[[#This Row],[Jitter (ppq5)2]]/100</f>
        <v>1.9879999999999998E-2</v>
      </c>
      <c r="H261">
        <v>1.988</v>
      </c>
      <c r="I261">
        <f>train_data[[#This Row],[Jitter (ddp)2]]/100</f>
        <v>6.225E-2</v>
      </c>
      <c r="J261" s="1" t="s">
        <v>2008</v>
      </c>
      <c r="K261" s="1">
        <f>train_data[[#This Row],[Shimmer (local)2]]/100</f>
        <v>0.17202999999999999</v>
      </c>
      <c r="L261" s="1" t="s">
        <v>2009</v>
      </c>
      <c r="M261">
        <v>1.7949999999999999</v>
      </c>
      <c r="N261">
        <f>train_data[[#This Row],[Shimmer (apq3)2]]/100</f>
        <v>5.7529999999999998E-2</v>
      </c>
      <c r="O261">
        <v>5.7530000000000001</v>
      </c>
      <c r="P261">
        <f>train_data[[#This Row],[Shimmer (apq5)2]]/100</f>
        <v>0.11491</v>
      </c>
      <c r="Q261" s="1" t="s">
        <v>2010</v>
      </c>
      <c r="R261" s="1">
        <f>train_data[[#This Row],[Shimmer (apq11)2]]/100</f>
        <v>0.1484</v>
      </c>
      <c r="S261" s="1" t="s">
        <v>2011</v>
      </c>
      <c r="T261" s="1">
        <f>train_data[[#This Row],[Shimmer (dda)2]]/100</f>
        <v>0.1726</v>
      </c>
      <c r="U261" s="1" t="s">
        <v>2012</v>
      </c>
      <c r="V261">
        <v>0.719252</v>
      </c>
      <c r="W261">
        <v>0.41465200000000002</v>
      </c>
      <c r="X261">
        <v>4.3339999999999996</v>
      </c>
      <c r="Y261" s="1" t="s">
        <v>2013</v>
      </c>
      <c r="Z261">
        <v>210.315</v>
      </c>
      <c r="AA261" s="1" t="s">
        <v>2014</v>
      </c>
      <c r="AB261">
        <v>82.6</v>
      </c>
      <c r="AC261" s="1" t="s">
        <v>2015</v>
      </c>
      <c r="AD261">
        <v>67</v>
      </c>
      <c r="AE261">
        <v>53</v>
      </c>
      <c r="AF261">
        <v>5.5474790000000001E-3</v>
      </c>
      <c r="AG261">
        <v>4.2171839999999997E-3</v>
      </c>
      <c r="AH261">
        <f>train_data[[#This Row],[Fraction of locally unvoiced frames2]]/100</f>
        <v>0.54022999999999999</v>
      </c>
      <c r="AI261">
        <v>54.023000000000003</v>
      </c>
      <c r="AJ261">
        <v>5</v>
      </c>
      <c r="AK261">
        <f>train_data[[#This Row],[Degree of voice breaks2]]/100</f>
        <v>0.50710999999999995</v>
      </c>
      <c r="AL261">
        <v>50.710999999999999</v>
      </c>
      <c r="AM261">
        <v>12</v>
      </c>
      <c r="AN261">
        <v>1</v>
      </c>
    </row>
    <row r="262" spans="1:40" x14ac:dyDescent="0.3">
      <c r="A262">
        <v>11</v>
      </c>
      <c r="B262">
        <f>train_data[[#This Row],[Jitter(local)2]]/100</f>
        <v>3.4200000000000003E-3</v>
      </c>
      <c r="C262">
        <v>0.34200000000000003</v>
      </c>
      <c r="D262">
        <v>2.3178999999999999E-5</v>
      </c>
      <c r="E262">
        <f>train_data[[#This Row],[Jitter (rap)22]]/100</f>
        <v>1.25E-3</v>
      </c>
      <c r="F262">
        <v>0.125</v>
      </c>
      <c r="G262">
        <f>train_data[[#This Row],[Jitter (ppq5)2]]/100</f>
        <v>1.8400000000000001E-3</v>
      </c>
      <c r="H262">
        <v>0.184</v>
      </c>
      <c r="I262">
        <f>train_data[[#This Row],[Jitter (ddp)2]]/100</f>
        <v>3.7399999999999998E-3</v>
      </c>
      <c r="J262" s="1" t="s">
        <v>2016</v>
      </c>
      <c r="K262" s="1">
        <f>train_data[[#This Row],[Shimmer (local)2]]/100</f>
        <v>3.1539999999999999E-2</v>
      </c>
      <c r="L262" s="1" t="s">
        <v>2017</v>
      </c>
      <c r="M262">
        <v>0.28999999999999998</v>
      </c>
      <c r="N262">
        <f>train_data[[#This Row],[Shimmer (apq3)2]]/100</f>
        <v>1.4710000000000001E-2</v>
      </c>
      <c r="O262">
        <v>1.4710000000000001</v>
      </c>
      <c r="P262">
        <f>train_data[[#This Row],[Shimmer (apq5)2]]/100</f>
        <v>1.7649999999999999E-2</v>
      </c>
      <c r="Q262" s="1" t="s">
        <v>2018</v>
      </c>
      <c r="R262" s="1">
        <f>train_data[[#This Row],[Shimmer (apq11)2]]/100</f>
        <v>2.828E-2</v>
      </c>
      <c r="S262" s="1" t="s">
        <v>2019</v>
      </c>
      <c r="T262" s="1">
        <f>train_data[[#This Row],[Shimmer (dda)2]]/100</f>
        <v>4.4130000000000003E-2</v>
      </c>
      <c r="U262" s="1" t="s">
        <v>2020</v>
      </c>
      <c r="V262">
        <v>0.98031599999999997</v>
      </c>
      <c r="W262">
        <v>2.4878000000000001E-2</v>
      </c>
      <c r="X262">
        <v>19.167000000000002</v>
      </c>
      <c r="Y262" s="1" t="s">
        <v>2021</v>
      </c>
      <c r="Z262">
        <v>147.518</v>
      </c>
      <c r="AA262" s="1" t="s">
        <v>2022</v>
      </c>
      <c r="AB262">
        <v>140.74799999999999</v>
      </c>
      <c r="AC262" s="1" t="s">
        <v>2023</v>
      </c>
      <c r="AD262">
        <v>162</v>
      </c>
      <c r="AE262">
        <v>161</v>
      </c>
      <c r="AF262">
        <v>6.7762389999999999E-3</v>
      </c>
      <c r="AG262">
        <v>1.7631799999999999E-4</v>
      </c>
      <c r="AH262">
        <f>train_data[[#This Row],[Fraction of locally unvoiced frames2]]/100</f>
        <v>5.9320000000000005E-2</v>
      </c>
      <c r="AI262">
        <v>5.9320000000000004</v>
      </c>
      <c r="AJ262">
        <v>0</v>
      </c>
      <c r="AK262">
        <f>train_data[[#This Row],[Degree of voice breaks2]]/100</f>
        <v>0</v>
      </c>
      <c r="AL262">
        <v>0</v>
      </c>
      <c r="AM262">
        <v>24</v>
      </c>
      <c r="AN262">
        <v>1</v>
      </c>
    </row>
    <row r="263" spans="1:40" x14ac:dyDescent="0.3">
      <c r="A263">
        <v>11</v>
      </c>
      <c r="B263">
        <f>train_data[[#This Row],[Jitter(local)2]]/100</f>
        <v>1.0049999999999998E-2</v>
      </c>
      <c r="C263">
        <v>1.0049999999999999</v>
      </c>
      <c r="D263">
        <v>6.4678000000000007E-5</v>
      </c>
      <c r="E263">
        <f>train_data[[#This Row],[Jitter (rap)22]]/100</f>
        <v>3.98E-3</v>
      </c>
      <c r="F263">
        <v>0.39800000000000002</v>
      </c>
      <c r="G263">
        <f>train_data[[#This Row],[Jitter (ppq5)2]]/100</f>
        <v>3.5999999999999999E-3</v>
      </c>
      <c r="H263">
        <v>0.36</v>
      </c>
      <c r="I263">
        <f>train_data[[#This Row],[Jitter (ddp)2]]/100</f>
        <v>1.1939999999999999E-2</v>
      </c>
      <c r="J263" s="1" t="s">
        <v>2024</v>
      </c>
      <c r="K263" s="1">
        <f>train_data[[#This Row],[Shimmer (local)2]]/100</f>
        <v>3.6379999999999996E-2</v>
      </c>
      <c r="L263" s="1" t="s">
        <v>2025</v>
      </c>
      <c r="M263">
        <v>0.45900000000000002</v>
      </c>
      <c r="N263">
        <f>train_data[[#This Row],[Shimmer (apq3)2]]/100</f>
        <v>1.5980000000000001E-2</v>
      </c>
      <c r="O263">
        <v>1.5980000000000001</v>
      </c>
      <c r="P263">
        <f>train_data[[#This Row],[Shimmer (apq5)2]]/100</f>
        <v>2.181E-2</v>
      </c>
      <c r="Q263" s="1" t="s">
        <v>2026</v>
      </c>
      <c r="R263" s="1">
        <f>train_data[[#This Row],[Shimmer (apq11)2]]/100</f>
        <v>3.4610000000000002E-2</v>
      </c>
      <c r="S263" s="1" t="s">
        <v>2027</v>
      </c>
      <c r="T263" s="1">
        <f>train_data[[#This Row],[Shimmer (dda)2]]/100</f>
        <v>4.795E-2</v>
      </c>
      <c r="U263" s="1" t="s">
        <v>2028</v>
      </c>
      <c r="V263">
        <v>0.96673699999999996</v>
      </c>
      <c r="W263">
        <v>5.3650999999999997E-2</v>
      </c>
      <c r="X263">
        <v>23.021000000000001</v>
      </c>
      <c r="Y263" s="1" t="s">
        <v>2029</v>
      </c>
      <c r="Z263">
        <v>155.26900000000001</v>
      </c>
      <c r="AA263" s="1" t="s">
        <v>2030</v>
      </c>
      <c r="AB263">
        <v>137.34700000000001</v>
      </c>
      <c r="AC263" s="1" t="s">
        <v>2031</v>
      </c>
      <c r="AD263">
        <v>149</v>
      </c>
      <c r="AE263">
        <v>148</v>
      </c>
      <c r="AF263">
        <v>6.4338420000000004E-3</v>
      </c>
      <c r="AG263">
        <v>3.3095200000000003E-4</v>
      </c>
      <c r="AH263">
        <f>train_data[[#This Row],[Fraction of locally unvoiced frames2]]/100</f>
        <v>0</v>
      </c>
      <c r="AI263">
        <v>0</v>
      </c>
      <c r="AJ263">
        <v>0</v>
      </c>
      <c r="AK263">
        <f>train_data[[#This Row],[Degree of voice breaks2]]/100</f>
        <v>0</v>
      </c>
      <c r="AL263">
        <v>0</v>
      </c>
      <c r="AM263">
        <v>24</v>
      </c>
      <c r="AN263">
        <v>1</v>
      </c>
    </row>
    <row r="264" spans="1:40" x14ac:dyDescent="0.3">
      <c r="A264">
        <v>11</v>
      </c>
      <c r="B264">
        <f>train_data[[#This Row],[Jitter(local)2]]/100</f>
        <v>4.1099999999999999E-3</v>
      </c>
      <c r="C264">
        <v>0.41099999999999998</v>
      </c>
      <c r="D264">
        <v>2.6704999999999999E-5</v>
      </c>
      <c r="E264">
        <f>train_data[[#This Row],[Jitter (rap)22]]/100</f>
        <v>1.23E-3</v>
      </c>
      <c r="F264">
        <v>0.123</v>
      </c>
      <c r="G264">
        <f>train_data[[#This Row],[Jitter (ppq5)2]]/100</f>
        <v>1.7599999999999998E-3</v>
      </c>
      <c r="H264">
        <v>0.17599999999999999</v>
      </c>
      <c r="I264">
        <f>train_data[[#This Row],[Jitter (ddp)2]]/100</f>
        <v>3.6900000000000001E-3</v>
      </c>
      <c r="J264" s="1" t="s">
        <v>2032</v>
      </c>
      <c r="K264" s="1">
        <f>train_data[[#This Row],[Shimmer (local)2]]/100</f>
        <v>3.0630000000000001E-2</v>
      </c>
      <c r="L264" s="1" t="s">
        <v>1993</v>
      </c>
      <c r="M264">
        <v>0.31900000000000001</v>
      </c>
      <c r="N264">
        <f>train_data[[#This Row],[Shimmer (apq3)2]]/100</f>
        <v>1.188E-2</v>
      </c>
      <c r="O264">
        <v>1.1879999999999999</v>
      </c>
      <c r="P264">
        <f>train_data[[#This Row],[Shimmer (apq5)2]]/100</f>
        <v>1.6129999999999999E-2</v>
      </c>
      <c r="Q264" s="1" t="s">
        <v>2033</v>
      </c>
      <c r="R264" s="1">
        <f>train_data[[#This Row],[Shimmer (apq11)2]]/100</f>
        <v>3.4419999999999999E-2</v>
      </c>
      <c r="S264" s="1" t="s">
        <v>2034</v>
      </c>
      <c r="T264" s="1">
        <f>train_data[[#This Row],[Shimmer (dda)2]]/100</f>
        <v>3.5639999999999998E-2</v>
      </c>
      <c r="U264" s="1" t="s">
        <v>2035</v>
      </c>
      <c r="V264">
        <v>0.98540700000000003</v>
      </c>
      <c r="W264">
        <v>1.6594999999999999E-2</v>
      </c>
      <c r="X264">
        <v>24.532</v>
      </c>
      <c r="Y264" s="1" t="s">
        <v>2036</v>
      </c>
      <c r="Z264">
        <v>154.27600000000001</v>
      </c>
      <c r="AA264" s="1" t="s">
        <v>2037</v>
      </c>
      <c r="AB264">
        <v>127.85599999999999</v>
      </c>
      <c r="AC264" s="1" t="s">
        <v>2038</v>
      </c>
      <c r="AD264">
        <v>109</v>
      </c>
      <c r="AE264">
        <v>108</v>
      </c>
      <c r="AF264">
        <v>6.4923170000000001E-3</v>
      </c>
      <c r="AG264">
        <v>3.87005E-4</v>
      </c>
      <c r="AH264">
        <f>train_data[[#This Row],[Fraction of locally unvoiced frames2]]/100</f>
        <v>0</v>
      </c>
      <c r="AI264">
        <v>0</v>
      </c>
      <c r="AJ264">
        <v>0</v>
      </c>
      <c r="AK264">
        <f>train_data[[#This Row],[Degree of voice breaks2]]/100</f>
        <v>0</v>
      </c>
      <c r="AL264">
        <v>0</v>
      </c>
      <c r="AM264">
        <v>24</v>
      </c>
      <c r="AN264">
        <v>1</v>
      </c>
    </row>
    <row r="265" spans="1:40" x14ac:dyDescent="0.3">
      <c r="A265">
        <v>11</v>
      </c>
      <c r="B265">
        <f>train_data[[#This Row],[Jitter(local)2]]/100</f>
        <v>1.15E-2</v>
      </c>
      <c r="C265">
        <v>1.1499999999999999</v>
      </c>
      <c r="D265">
        <v>7.8481999999999998E-5</v>
      </c>
      <c r="E265">
        <f>train_data[[#This Row],[Jitter (rap)22]]/100</f>
        <v>4.64E-3</v>
      </c>
      <c r="F265">
        <v>0.46400000000000002</v>
      </c>
      <c r="G265">
        <f>train_data[[#This Row],[Jitter (ppq5)2]]/100</f>
        <v>5.5100000000000001E-3</v>
      </c>
      <c r="H265">
        <v>0.55100000000000005</v>
      </c>
      <c r="I265">
        <f>train_data[[#This Row],[Jitter (ddp)2]]/100</f>
        <v>1.3919999999999998E-2</v>
      </c>
      <c r="J265" s="1" t="s">
        <v>2039</v>
      </c>
      <c r="K265" s="1">
        <f>train_data[[#This Row],[Shimmer (local)2]]/100</f>
        <v>6.5110000000000001E-2</v>
      </c>
      <c r="L265" s="1" t="s">
        <v>2040</v>
      </c>
      <c r="M265">
        <v>0.59699999999999998</v>
      </c>
      <c r="N265">
        <f>train_data[[#This Row],[Shimmer (apq3)2]]/100</f>
        <v>3.1969999999999998E-2</v>
      </c>
      <c r="O265">
        <v>3.1970000000000001</v>
      </c>
      <c r="P265">
        <f>train_data[[#This Row],[Shimmer (apq5)2]]/100</f>
        <v>4.1029999999999997E-2</v>
      </c>
      <c r="Q265" s="1" t="s">
        <v>2041</v>
      </c>
      <c r="R265" s="1">
        <f>train_data[[#This Row],[Shimmer (apq11)2]]/100</f>
        <v>7.4029999999999999E-2</v>
      </c>
      <c r="S265" s="1" t="s">
        <v>2042</v>
      </c>
      <c r="T265" s="1">
        <f>train_data[[#This Row],[Shimmer (dda)2]]/100</f>
        <v>9.5909999999999995E-2</v>
      </c>
      <c r="U265" s="1" t="s">
        <v>2043</v>
      </c>
      <c r="V265">
        <v>0.92104299999999995</v>
      </c>
      <c r="W265">
        <v>9.6088000000000007E-2</v>
      </c>
      <c r="X265">
        <v>12.275</v>
      </c>
      <c r="Y265" s="1" t="s">
        <v>2044</v>
      </c>
      <c r="Z265">
        <v>146.20599999999999</v>
      </c>
      <c r="AA265" s="1" t="s">
        <v>2045</v>
      </c>
      <c r="AB265">
        <v>122.117</v>
      </c>
      <c r="AC265" s="1" t="s">
        <v>2046</v>
      </c>
      <c r="AD265">
        <v>39</v>
      </c>
      <c r="AE265">
        <v>38</v>
      </c>
      <c r="AF265">
        <v>6.8235630000000004E-3</v>
      </c>
      <c r="AG265">
        <v>5.8226299999999996E-4</v>
      </c>
      <c r="AH265">
        <f>train_data[[#This Row],[Fraction of locally unvoiced frames2]]/100</f>
        <v>0</v>
      </c>
      <c r="AI265">
        <v>0</v>
      </c>
      <c r="AJ265">
        <v>0</v>
      </c>
      <c r="AK265">
        <f>train_data[[#This Row],[Degree of voice breaks2]]/100</f>
        <v>0</v>
      </c>
      <c r="AL265">
        <v>0</v>
      </c>
      <c r="AM265">
        <v>24</v>
      </c>
      <c r="AN265">
        <v>1</v>
      </c>
    </row>
    <row r="266" spans="1:40" x14ac:dyDescent="0.3">
      <c r="A266">
        <v>11</v>
      </c>
      <c r="B266">
        <f>train_data[[#This Row],[Jitter(local)2]]/100</f>
        <v>3.6290000000000003E-2</v>
      </c>
      <c r="C266">
        <v>3.629</v>
      </c>
      <c r="D266">
        <v>2.5779200000000001E-4</v>
      </c>
      <c r="E266">
        <f>train_data[[#This Row],[Jitter (rap)22]]/100</f>
        <v>2.0579999999999998E-2</v>
      </c>
      <c r="F266">
        <v>2.0579999999999998</v>
      </c>
      <c r="G266">
        <f>train_data[[#This Row],[Jitter (ppq5)2]]/100</f>
        <v>1.8520000000000002E-2</v>
      </c>
      <c r="H266">
        <v>1.8520000000000001</v>
      </c>
      <c r="I266">
        <f>train_data[[#This Row],[Jitter (ddp)2]]/100</f>
        <v>6.1749999999999999E-2</v>
      </c>
      <c r="J266" s="1" t="s">
        <v>13</v>
      </c>
      <c r="K266" s="1">
        <f>train_data[[#This Row],[Shimmer (local)2]]/100</f>
        <v>0.13583000000000001</v>
      </c>
      <c r="L266" s="1" t="s">
        <v>2047</v>
      </c>
      <c r="M266">
        <v>1.2669999999999999</v>
      </c>
      <c r="N266">
        <f>train_data[[#This Row],[Shimmer (apq3)2]]/100</f>
        <v>5.5289999999999999E-2</v>
      </c>
      <c r="O266">
        <v>5.5289999999999999</v>
      </c>
      <c r="P266">
        <f>train_data[[#This Row],[Shimmer (apq5)2]]/100</f>
        <v>8.6869999999999989E-2</v>
      </c>
      <c r="Q266" s="1" t="s">
        <v>2048</v>
      </c>
      <c r="R266" s="1">
        <f>train_data[[#This Row],[Shimmer (apq11)2]]/100</f>
        <v>0.16039</v>
      </c>
      <c r="S266" s="1" t="s">
        <v>2049</v>
      </c>
      <c r="T266" s="1">
        <f>train_data[[#This Row],[Shimmer (dda)2]]/100</f>
        <v>0.16586999999999999</v>
      </c>
      <c r="U266" s="1" t="s">
        <v>2050</v>
      </c>
      <c r="V266">
        <v>0.83605300000000005</v>
      </c>
      <c r="W266">
        <v>0.24729599999999999</v>
      </c>
      <c r="X266">
        <v>9.048</v>
      </c>
      <c r="Y266" s="1" t="s">
        <v>2051</v>
      </c>
      <c r="Z266">
        <v>140.70099999999999</v>
      </c>
      <c r="AA266" s="1" t="s">
        <v>936</v>
      </c>
      <c r="AB266">
        <v>119.499</v>
      </c>
      <c r="AC266" s="1" t="s">
        <v>2052</v>
      </c>
      <c r="AD266">
        <v>68</v>
      </c>
      <c r="AE266">
        <v>67</v>
      </c>
      <c r="AF266">
        <v>7.1042550000000003E-3</v>
      </c>
      <c r="AG266">
        <v>6.2017699999999997E-4</v>
      </c>
      <c r="AH266">
        <f>train_data[[#This Row],[Fraction of locally unvoiced frames2]]/100</f>
        <v>0.04</v>
      </c>
      <c r="AI266">
        <v>4</v>
      </c>
      <c r="AJ266">
        <v>0</v>
      </c>
      <c r="AK266">
        <f>train_data[[#This Row],[Degree of voice breaks2]]/100</f>
        <v>0</v>
      </c>
      <c r="AL266">
        <v>0</v>
      </c>
      <c r="AM266">
        <v>24</v>
      </c>
      <c r="AN266">
        <v>1</v>
      </c>
    </row>
    <row r="267" spans="1:40" x14ac:dyDescent="0.3">
      <c r="A267">
        <v>11</v>
      </c>
      <c r="B267">
        <f>train_data[[#This Row],[Jitter(local)2]]/100</f>
        <v>2.3330000000000004E-2</v>
      </c>
      <c r="C267">
        <v>2.3330000000000002</v>
      </c>
      <c r="D267">
        <v>1.5637600000000001E-4</v>
      </c>
      <c r="E267">
        <f>train_data[[#This Row],[Jitter (rap)22]]/100</f>
        <v>1.1739999999999999E-2</v>
      </c>
      <c r="F267">
        <v>1.1739999999999999</v>
      </c>
      <c r="G267">
        <f>train_data[[#This Row],[Jitter (ppq5)2]]/100</f>
        <v>1.3009999999999999E-2</v>
      </c>
      <c r="H267">
        <v>1.3009999999999999</v>
      </c>
      <c r="I267">
        <f>train_data[[#This Row],[Jitter (ddp)2]]/100</f>
        <v>3.5209999999999998E-2</v>
      </c>
      <c r="J267" s="1" t="s">
        <v>2053</v>
      </c>
      <c r="K267" s="1">
        <f>train_data[[#This Row],[Shimmer (local)2]]/100</f>
        <v>0.13929</v>
      </c>
      <c r="L267" s="1" t="s">
        <v>924</v>
      </c>
      <c r="M267">
        <v>1.389</v>
      </c>
      <c r="N267">
        <f>train_data[[#This Row],[Shimmer (apq3)2]]/100</f>
        <v>6.6089999999999996E-2</v>
      </c>
      <c r="O267">
        <v>6.609</v>
      </c>
      <c r="P267">
        <f>train_data[[#This Row],[Shimmer (apq5)2]]/100</f>
        <v>0.11962999999999999</v>
      </c>
      <c r="Q267" s="1" t="s">
        <v>2054</v>
      </c>
      <c r="R267" s="1">
        <f>train_data[[#This Row],[Shimmer (apq11)2]]/100</f>
        <v>0.14069999999999999</v>
      </c>
      <c r="S267" s="1" t="s">
        <v>2055</v>
      </c>
      <c r="T267" s="1">
        <f>train_data[[#This Row],[Shimmer (dda)2]]/100</f>
        <v>0.19825999999999999</v>
      </c>
      <c r="U267" s="1" t="s">
        <v>2056</v>
      </c>
      <c r="V267">
        <v>0.83035999999999999</v>
      </c>
      <c r="W267">
        <v>0.23875399999999999</v>
      </c>
      <c r="X267">
        <v>8.5120000000000005</v>
      </c>
      <c r="Y267" s="1" t="s">
        <v>2057</v>
      </c>
      <c r="Z267">
        <v>148.99199999999999</v>
      </c>
      <c r="AA267" s="1" t="s">
        <v>2058</v>
      </c>
      <c r="AB267">
        <v>133.505</v>
      </c>
      <c r="AC267" s="1" t="s">
        <v>2059</v>
      </c>
      <c r="AD267">
        <v>41</v>
      </c>
      <c r="AE267">
        <v>40</v>
      </c>
      <c r="AF267">
        <v>6.7021160000000001E-3</v>
      </c>
      <c r="AG267">
        <v>3.9171099999999999E-4</v>
      </c>
      <c r="AH267">
        <f>train_data[[#This Row],[Fraction of locally unvoiced frames2]]/100</f>
        <v>0.34694000000000003</v>
      </c>
      <c r="AI267">
        <v>34.694000000000003</v>
      </c>
      <c r="AJ267">
        <v>0</v>
      </c>
      <c r="AK267">
        <f>train_data[[#This Row],[Degree of voice breaks2]]/100</f>
        <v>0</v>
      </c>
      <c r="AL267">
        <v>0</v>
      </c>
      <c r="AM267">
        <v>24</v>
      </c>
      <c r="AN267">
        <v>1</v>
      </c>
    </row>
    <row r="268" spans="1:40" x14ac:dyDescent="0.3">
      <c r="A268">
        <v>11</v>
      </c>
      <c r="B268">
        <f>train_data[[#This Row],[Jitter(local)2]]/100</f>
        <v>4.5339999999999998E-2</v>
      </c>
      <c r="C268">
        <v>4.5339999999999998</v>
      </c>
      <c r="D268">
        <v>2.5369699999999999E-4</v>
      </c>
      <c r="E268">
        <f>train_data[[#This Row],[Jitter (rap)22]]/100</f>
        <v>2.5499999999999998E-2</v>
      </c>
      <c r="F268">
        <v>2.5499999999999998</v>
      </c>
      <c r="G268">
        <f>train_data[[#This Row],[Jitter (ppq5)2]]/100</f>
        <v>2.6080000000000002E-2</v>
      </c>
      <c r="H268">
        <v>2.6080000000000001</v>
      </c>
      <c r="I268">
        <f>train_data[[#This Row],[Jitter (ddp)2]]/100</f>
        <v>7.6499999999999999E-2</v>
      </c>
      <c r="J268" s="1" t="s">
        <v>2060</v>
      </c>
      <c r="K268" s="1">
        <f>train_data[[#This Row],[Shimmer (local)2]]/100</f>
        <v>0.10432000000000001</v>
      </c>
      <c r="L268" s="1" t="s">
        <v>2061</v>
      </c>
      <c r="M268">
        <v>1.3839999999999999</v>
      </c>
      <c r="N268">
        <f>train_data[[#This Row],[Shimmer (apq3)2]]/100</f>
        <v>5.1040000000000002E-2</v>
      </c>
      <c r="O268">
        <v>5.1040000000000001</v>
      </c>
      <c r="P268">
        <f>train_data[[#This Row],[Shimmer (apq5)2]]/100</f>
        <v>6.2060000000000004E-2</v>
      </c>
      <c r="Q268" s="1" t="s">
        <v>2062</v>
      </c>
      <c r="R268" s="1">
        <f>train_data[[#This Row],[Shimmer (apq11)2]]/100</f>
        <v>9.461E-2</v>
      </c>
      <c r="S268" s="1" t="s">
        <v>2063</v>
      </c>
      <c r="T268" s="1">
        <f>train_data[[#This Row],[Shimmer (dda)2]]/100</f>
        <v>0.15311</v>
      </c>
      <c r="U268" s="1" t="s">
        <v>2064</v>
      </c>
      <c r="V268">
        <v>0.81245100000000003</v>
      </c>
      <c r="W268">
        <v>0.285528</v>
      </c>
      <c r="X268">
        <v>9.4890000000000008</v>
      </c>
      <c r="Y268" s="1" t="s">
        <v>2065</v>
      </c>
      <c r="Z268">
        <v>194.57599999999999</v>
      </c>
      <c r="AA268" s="1" t="s">
        <v>2066</v>
      </c>
      <c r="AB268">
        <v>135.50800000000001</v>
      </c>
      <c r="AC268" s="1" t="s">
        <v>2067</v>
      </c>
      <c r="AD268">
        <v>84</v>
      </c>
      <c r="AE268">
        <v>75</v>
      </c>
      <c r="AF268">
        <v>5.5954139999999999E-3</v>
      </c>
      <c r="AG268">
        <v>1.926982E-3</v>
      </c>
      <c r="AH268">
        <f>train_data[[#This Row],[Fraction of locally unvoiced frames2]]/100</f>
        <v>0.18643999999999999</v>
      </c>
      <c r="AI268">
        <v>18.643999999999998</v>
      </c>
      <c r="AJ268">
        <v>1</v>
      </c>
      <c r="AK268">
        <f>train_data[[#This Row],[Degree of voice breaks2]]/100</f>
        <v>0.16603999999999999</v>
      </c>
      <c r="AL268">
        <v>16.603999999999999</v>
      </c>
      <c r="AM268">
        <v>24</v>
      </c>
      <c r="AN268">
        <v>1</v>
      </c>
    </row>
    <row r="269" spans="1:40" x14ac:dyDescent="0.3">
      <c r="A269">
        <v>11</v>
      </c>
      <c r="B269">
        <f>train_data[[#This Row],[Jitter(local)2]]/100</f>
        <v>5.7329999999999999E-2</v>
      </c>
      <c r="C269">
        <v>5.7329999999999997</v>
      </c>
      <c r="D269">
        <v>2.2202300000000001E-4</v>
      </c>
      <c r="E269">
        <f>train_data[[#This Row],[Jitter (rap)22]]/100</f>
        <v>2.7959999999999999E-2</v>
      </c>
      <c r="F269">
        <v>2.7959999999999998</v>
      </c>
      <c r="G269">
        <f>train_data[[#This Row],[Jitter (ppq5)2]]/100</f>
        <v>2.9520000000000001E-2</v>
      </c>
      <c r="H269">
        <v>2.952</v>
      </c>
      <c r="I269">
        <f>train_data[[#This Row],[Jitter (ddp)2]]/100</f>
        <v>8.387E-2</v>
      </c>
      <c r="J269" s="1" t="s">
        <v>2068</v>
      </c>
      <c r="K269" s="1">
        <f>train_data[[#This Row],[Shimmer (local)2]]/100</f>
        <v>0.14294000000000001</v>
      </c>
      <c r="L269" s="1" t="s">
        <v>2069</v>
      </c>
      <c r="M269">
        <v>1.387</v>
      </c>
      <c r="N269">
        <f>train_data[[#This Row],[Shimmer (apq3)2]]/100</f>
        <v>5.2389999999999999E-2</v>
      </c>
      <c r="O269">
        <v>5.2389999999999999</v>
      </c>
      <c r="P269">
        <f>train_data[[#This Row],[Shimmer (apq5)2]]/100</f>
        <v>6.3979999999999995E-2</v>
      </c>
      <c r="Q269" s="1" t="s">
        <v>2070</v>
      </c>
      <c r="R269" s="1">
        <f>train_data[[#This Row],[Shimmer (apq11)2]]/100</f>
        <v>0.12388</v>
      </c>
      <c r="S269" s="1" t="s">
        <v>2071</v>
      </c>
      <c r="T269" s="1">
        <f>train_data[[#This Row],[Shimmer (dda)2]]/100</f>
        <v>0.15717999999999999</v>
      </c>
      <c r="U269" s="1" t="s">
        <v>2072</v>
      </c>
      <c r="V269">
        <v>0.79157</v>
      </c>
      <c r="W269">
        <v>0.33120699999999997</v>
      </c>
      <c r="X269">
        <v>8.2759999999999998</v>
      </c>
      <c r="Y269" s="1" t="s">
        <v>2073</v>
      </c>
      <c r="Z269">
        <v>258.47899999999998</v>
      </c>
      <c r="AA269" s="1" t="s">
        <v>2074</v>
      </c>
      <c r="AB269">
        <v>129.834</v>
      </c>
      <c r="AC269" s="1" t="s">
        <v>2075</v>
      </c>
      <c r="AD269">
        <v>129</v>
      </c>
      <c r="AE269">
        <v>121</v>
      </c>
      <c r="AF269">
        <v>3.872632E-3</v>
      </c>
      <c r="AG269">
        <v>2.2619290000000002E-3</v>
      </c>
      <c r="AH269">
        <f>train_data[[#This Row],[Fraction of locally unvoiced frames2]]/100</f>
        <v>0.18033000000000002</v>
      </c>
      <c r="AI269">
        <v>18.033000000000001</v>
      </c>
      <c r="AJ269">
        <v>1</v>
      </c>
      <c r="AK269">
        <f>train_data[[#This Row],[Degree of voice breaks2]]/100</f>
        <v>0.13547999999999999</v>
      </c>
      <c r="AL269">
        <v>13.548</v>
      </c>
      <c r="AM269">
        <v>24</v>
      </c>
      <c r="AN269">
        <v>1</v>
      </c>
    </row>
    <row r="270" spans="1:40" x14ac:dyDescent="0.3">
      <c r="A270">
        <v>11</v>
      </c>
      <c r="B270">
        <f>train_data[[#This Row],[Jitter(local)2]]/100</f>
        <v>2.247E-2</v>
      </c>
      <c r="C270">
        <v>2.2469999999999999</v>
      </c>
      <c r="D270">
        <v>1.5623199999999999E-4</v>
      </c>
      <c r="E270">
        <f>train_data[[#This Row],[Jitter (rap)22]]/100</f>
        <v>1.0069999999999999E-2</v>
      </c>
      <c r="F270">
        <v>1.0069999999999999</v>
      </c>
      <c r="G270">
        <f>train_data[[#This Row],[Jitter (ppq5)2]]/100</f>
        <v>1.039E-2</v>
      </c>
      <c r="H270">
        <v>1.0389999999999999</v>
      </c>
      <c r="I270">
        <f>train_data[[#This Row],[Jitter (ddp)2]]/100</f>
        <v>3.0200000000000001E-2</v>
      </c>
      <c r="J270" s="1" t="s">
        <v>2076</v>
      </c>
      <c r="K270" s="1">
        <f>train_data[[#This Row],[Shimmer (local)2]]/100</f>
        <v>0.17144999999999999</v>
      </c>
      <c r="L270" s="1" t="s">
        <v>2077</v>
      </c>
      <c r="M270">
        <v>1.4890000000000001</v>
      </c>
      <c r="N270">
        <f>train_data[[#This Row],[Shimmer (apq3)2]]/100</f>
        <v>7.1840000000000001E-2</v>
      </c>
      <c r="O270">
        <v>7.1840000000000002</v>
      </c>
      <c r="P270">
        <f>train_data[[#This Row],[Shimmer (apq5)2]]/100</f>
        <v>0.11347</v>
      </c>
      <c r="Q270" s="1" t="s">
        <v>2078</v>
      </c>
      <c r="R270" s="1">
        <f>train_data[[#This Row],[Shimmer (apq11)2]]/100</f>
        <v>0.18187999999999999</v>
      </c>
      <c r="S270" s="1" t="s">
        <v>2079</v>
      </c>
      <c r="T270" s="1">
        <f>train_data[[#This Row],[Shimmer (dda)2]]/100</f>
        <v>0.21551999999999999</v>
      </c>
      <c r="U270" s="1" t="s">
        <v>2080</v>
      </c>
      <c r="V270">
        <v>0.85232600000000003</v>
      </c>
      <c r="W270">
        <v>0.2379</v>
      </c>
      <c r="X270">
        <v>9.8689999999999998</v>
      </c>
      <c r="Y270" s="1" t="s">
        <v>2081</v>
      </c>
      <c r="Z270">
        <v>142.97800000000001</v>
      </c>
      <c r="AA270" s="1" t="s">
        <v>2082</v>
      </c>
      <c r="AB270">
        <v>126.783</v>
      </c>
      <c r="AC270" s="1" t="s">
        <v>2083</v>
      </c>
      <c r="AD270">
        <v>93</v>
      </c>
      <c r="AE270">
        <v>92</v>
      </c>
      <c r="AF270">
        <v>6.9531300000000001E-3</v>
      </c>
      <c r="AG270">
        <v>5.8581900000000001E-4</v>
      </c>
      <c r="AH270">
        <f>train_data[[#This Row],[Fraction of locally unvoiced frames2]]/100</f>
        <v>1.5869999999999999E-2</v>
      </c>
      <c r="AI270">
        <v>1.587</v>
      </c>
      <c r="AJ270">
        <v>0</v>
      </c>
      <c r="AK270">
        <f>train_data[[#This Row],[Degree of voice breaks2]]/100</f>
        <v>0</v>
      </c>
      <c r="AL270">
        <v>0</v>
      </c>
      <c r="AM270">
        <v>24</v>
      </c>
      <c r="AN270">
        <v>1</v>
      </c>
    </row>
    <row r="271" spans="1:40" x14ac:dyDescent="0.3">
      <c r="A271">
        <v>11</v>
      </c>
      <c r="B271">
        <f>train_data[[#This Row],[Jitter(local)2]]/100</f>
        <v>1.2659999999999999E-2</v>
      </c>
      <c r="C271">
        <v>1.266</v>
      </c>
      <c r="D271">
        <v>8.5375000000000002E-5</v>
      </c>
      <c r="E271">
        <f>train_data[[#This Row],[Jitter (rap)22]]/100</f>
        <v>5.6999999999999993E-3</v>
      </c>
      <c r="F271">
        <v>0.56999999999999995</v>
      </c>
      <c r="G271">
        <f>train_data[[#This Row],[Jitter (ppq5)2]]/100</f>
        <v>6.2599999999999999E-3</v>
      </c>
      <c r="H271">
        <v>0.626</v>
      </c>
      <c r="I271">
        <f>train_data[[#This Row],[Jitter (ddp)2]]/100</f>
        <v>1.711E-2</v>
      </c>
      <c r="J271" s="1" t="s">
        <v>2084</v>
      </c>
      <c r="K271" s="1">
        <f>train_data[[#This Row],[Shimmer (local)2]]/100</f>
        <v>0.10468</v>
      </c>
      <c r="L271" s="1" t="s">
        <v>2085</v>
      </c>
      <c r="M271">
        <v>0.95299999999999996</v>
      </c>
      <c r="N271">
        <f>train_data[[#This Row],[Shimmer (apq3)2]]/100</f>
        <v>4.7480000000000001E-2</v>
      </c>
      <c r="O271">
        <v>4.7480000000000002</v>
      </c>
      <c r="P271">
        <f>train_data[[#This Row],[Shimmer (apq5)2]]/100</f>
        <v>5.219E-2</v>
      </c>
      <c r="Q271" s="1" t="s">
        <v>1028</v>
      </c>
      <c r="R271" s="1">
        <f>train_data[[#This Row],[Shimmer (apq11)2]]/100</f>
        <v>9.7110000000000002E-2</v>
      </c>
      <c r="S271" s="1" t="s">
        <v>2086</v>
      </c>
      <c r="T271" s="1">
        <f>train_data[[#This Row],[Shimmer (dda)2]]/100</f>
        <v>0.14244000000000001</v>
      </c>
      <c r="U271" s="1" t="s">
        <v>1169</v>
      </c>
      <c r="V271">
        <v>0.93181899999999995</v>
      </c>
      <c r="W271">
        <v>9.2938999999999994E-2</v>
      </c>
      <c r="X271">
        <v>13.308</v>
      </c>
      <c r="Y271" s="1" t="s">
        <v>2087</v>
      </c>
      <c r="Z271">
        <v>148.75200000000001</v>
      </c>
      <c r="AA271" s="1" t="s">
        <v>2088</v>
      </c>
      <c r="AB271">
        <v>128.459</v>
      </c>
      <c r="AC271" s="1" t="s">
        <v>2089</v>
      </c>
      <c r="AD271">
        <v>83</v>
      </c>
      <c r="AE271">
        <v>82</v>
      </c>
      <c r="AF271">
        <v>6.7461070000000003E-3</v>
      </c>
      <c r="AG271">
        <v>8.8150100000000003E-4</v>
      </c>
      <c r="AH271">
        <f>train_data[[#This Row],[Fraction of locally unvoiced frames2]]/100</f>
        <v>0</v>
      </c>
      <c r="AI271">
        <v>0</v>
      </c>
      <c r="AJ271">
        <v>0</v>
      </c>
      <c r="AK271">
        <f>train_data[[#This Row],[Degree of voice breaks2]]/100</f>
        <v>0</v>
      </c>
      <c r="AL271">
        <v>0</v>
      </c>
      <c r="AM271">
        <v>24</v>
      </c>
      <c r="AN271">
        <v>1</v>
      </c>
    </row>
    <row r="272" spans="1:40" x14ac:dyDescent="0.3">
      <c r="A272">
        <v>11</v>
      </c>
      <c r="B272">
        <f>train_data[[#This Row],[Jitter(local)2]]/100</f>
        <v>3.0169999999999999E-2</v>
      </c>
      <c r="C272">
        <v>3.0169999999999999</v>
      </c>
      <c r="D272">
        <v>2.0650399999999999E-4</v>
      </c>
      <c r="E272">
        <f>train_data[[#This Row],[Jitter (rap)22]]/100</f>
        <v>1.477E-2</v>
      </c>
      <c r="F272">
        <v>1.4770000000000001</v>
      </c>
      <c r="G272">
        <f>train_data[[#This Row],[Jitter (ppq5)2]]/100</f>
        <v>1.627E-2</v>
      </c>
      <c r="H272">
        <v>1.627</v>
      </c>
      <c r="I272">
        <f>train_data[[#This Row],[Jitter (ddp)2]]/100</f>
        <v>4.4299999999999999E-2</v>
      </c>
      <c r="J272" s="1" t="s">
        <v>2090</v>
      </c>
      <c r="K272" s="1">
        <f>train_data[[#This Row],[Shimmer (local)2]]/100</f>
        <v>0.16609000000000002</v>
      </c>
      <c r="L272" s="1" t="s">
        <v>2091</v>
      </c>
      <c r="M272">
        <v>1.633</v>
      </c>
      <c r="N272">
        <f>train_data[[#This Row],[Shimmer (apq3)2]]/100</f>
        <v>5.4530000000000002E-2</v>
      </c>
      <c r="O272">
        <v>5.4530000000000003</v>
      </c>
      <c r="P272">
        <f>train_data[[#This Row],[Shimmer (apq5)2]]/100</f>
        <v>0.10596</v>
      </c>
      <c r="Q272" s="1" t="s">
        <v>2092</v>
      </c>
      <c r="R272" s="1">
        <f>train_data[[#This Row],[Shimmer (apq11)2]]/100</f>
        <v>0.20222999999999999</v>
      </c>
      <c r="S272" s="1" t="s">
        <v>2093</v>
      </c>
      <c r="T272" s="1">
        <f>train_data[[#This Row],[Shimmer (dda)2]]/100</f>
        <v>0.1636</v>
      </c>
      <c r="U272" s="1" t="s">
        <v>2094</v>
      </c>
      <c r="V272">
        <v>0.78068599999999999</v>
      </c>
      <c r="W272">
        <v>0.387185</v>
      </c>
      <c r="X272">
        <v>7.9</v>
      </c>
      <c r="Y272" s="1" t="s">
        <v>2095</v>
      </c>
      <c r="Z272">
        <v>147.79300000000001</v>
      </c>
      <c r="AA272" s="1" t="s">
        <v>2096</v>
      </c>
      <c r="AB272">
        <v>130.01900000000001</v>
      </c>
      <c r="AC272" s="1" t="s">
        <v>2097</v>
      </c>
      <c r="AD272">
        <v>63</v>
      </c>
      <c r="AE272">
        <v>59</v>
      </c>
      <c r="AF272">
        <v>6.844541E-3</v>
      </c>
      <c r="AG272">
        <v>1.4087220000000001E-3</v>
      </c>
      <c r="AH272">
        <f>train_data[[#This Row],[Fraction of locally unvoiced frames2]]/100</f>
        <v>0.42029000000000005</v>
      </c>
      <c r="AI272">
        <v>42.029000000000003</v>
      </c>
      <c r="AJ272">
        <v>1</v>
      </c>
      <c r="AK272">
        <f>train_data[[#This Row],[Degree of voice breaks2]]/100</f>
        <v>4.897E-2</v>
      </c>
      <c r="AL272">
        <v>4.8970000000000002</v>
      </c>
      <c r="AM272">
        <v>24</v>
      </c>
      <c r="AN272">
        <v>1</v>
      </c>
    </row>
    <row r="273" spans="1:40" x14ac:dyDescent="0.3">
      <c r="A273">
        <v>11</v>
      </c>
      <c r="B273">
        <f>train_data[[#This Row],[Jitter(local)2]]/100</f>
        <v>1.7070000000000002E-2</v>
      </c>
      <c r="C273">
        <v>1.7070000000000001</v>
      </c>
      <c r="D273">
        <v>1.19694E-4</v>
      </c>
      <c r="E273">
        <f>train_data[[#This Row],[Jitter (rap)22]]/100</f>
        <v>6.7200000000000003E-3</v>
      </c>
      <c r="F273">
        <v>0.67200000000000004</v>
      </c>
      <c r="G273">
        <f>train_data[[#This Row],[Jitter (ppq5)2]]/100</f>
        <v>8.0000000000000002E-3</v>
      </c>
      <c r="H273">
        <v>0.8</v>
      </c>
      <c r="I273">
        <f>train_data[[#This Row],[Jitter (ddp)2]]/100</f>
        <v>2.0160000000000001E-2</v>
      </c>
      <c r="J273" s="1" t="s">
        <v>2098</v>
      </c>
      <c r="K273" s="1">
        <f>train_data[[#This Row],[Shimmer (local)2]]/100</f>
        <v>0.10825</v>
      </c>
      <c r="L273" s="1" t="s">
        <v>2099</v>
      </c>
      <c r="M273">
        <v>1.137</v>
      </c>
      <c r="N273">
        <f>train_data[[#This Row],[Shimmer (apq3)2]]/100</f>
        <v>5.1909999999999998E-2</v>
      </c>
      <c r="O273">
        <v>5.1909999999999998</v>
      </c>
      <c r="P273">
        <f>train_data[[#This Row],[Shimmer (apq5)2]]/100</f>
        <v>5.4359999999999999E-2</v>
      </c>
      <c r="Q273" s="1" t="s">
        <v>2100</v>
      </c>
      <c r="R273" s="1">
        <f>train_data[[#This Row],[Shimmer (apq11)2]]/100</f>
        <v>9.3610000000000013E-2</v>
      </c>
      <c r="S273" s="1" t="s">
        <v>2101</v>
      </c>
      <c r="T273" s="1">
        <f>train_data[[#This Row],[Shimmer (dda)2]]/100</f>
        <v>0.15573000000000001</v>
      </c>
      <c r="U273" s="1" t="s">
        <v>2102</v>
      </c>
      <c r="V273">
        <v>0.86496200000000001</v>
      </c>
      <c r="W273">
        <v>0.18826100000000001</v>
      </c>
      <c r="X273">
        <v>10.958</v>
      </c>
      <c r="Y273" s="1" t="s">
        <v>2103</v>
      </c>
      <c r="Z273">
        <v>142.464</v>
      </c>
      <c r="AA273" s="1" t="s">
        <v>2104</v>
      </c>
      <c r="AB273">
        <v>128.173</v>
      </c>
      <c r="AC273" s="1" t="s">
        <v>2105</v>
      </c>
      <c r="AD273">
        <v>65</v>
      </c>
      <c r="AE273">
        <v>63</v>
      </c>
      <c r="AF273">
        <v>7.0129449999999996E-3</v>
      </c>
      <c r="AG273">
        <v>3.1702999999999999E-4</v>
      </c>
      <c r="AH273">
        <f>train_data[[#This Row],[Fraction of locally unvoiced frames2]]/100</f>
        <v>0.33332999999999996</v>
      </c>
      <c r="AI273">
        <v>33.332999999999998</v>
      </c>
      <c r="AJ273">
        <v>1</v>
      </c>
      <c r="AK273">
        <f>train_data[[#This Row],[Degree of voice breaks2]]/100</f>
        <v>3.3250000000000002E-2</v>
      </c>
      <c r="AL273">
        <v>3.3250000000000002</v>
      </c>
      <c r="AM273">
        <v>24</v>
      </c>
      <c r="AN273">
        <v>1</v>
      </c>
    </row>
    <row r="274" spans="1:40" x14ac:dyDescent="0.3">
      <c r="A274">
        <v>11</v>
      </c>
      <c r="B274">
        <f>train_data[[#This Row],[Jitter(local)2]]/100</f>
        <v>2.9100000000000001E-2</v>
      </c>
      <c r="C274">
        <v>2.91</v>
      </c>
      <c r="D274">
        <v>2.24288E-4</v>
      </c>
      <c r="E274">
        <f>train_data[[#This Row],[Jitter (rap)22]]/100</f>
        <v>1.2E-2</v>
      </c>
      <c r="F274">
        <v>1.2</v>
      </c>
      <c r="G274">
        <f>train_data[[#This Row],[Jitter (ppq5)2]]/100</f>
        <v>1.2350000000000002E-2</v>
      </c>
      <c r="H274">
        <v>1.2350000000000001</v>
      </c>
      <c r="I274">
        <f>train_data[[#This Row],[Jitter (ddp)2]]/100</f>
        <v>3.601E-2</v>
      </c>
      <c r="J274" s="1" t="s">
        <v>2106</v>
      </c>
      <c r="K274" s="1">
        <f>train_data[[#This Row],[Shimmer (local)2]]/100</f>
        <v>0.11554</v>
      </c>
      <c r="L274" s="1" t="s">
        <v>1309</v>
      </c>
      <c r="M274">
        <v>1.105</v>
      </c>
      <c r="N274">
        <f>train_data[[#This Row],[Shimmer (apq3)2]]/100</f>
        <v>5.3390000000000007E-2</v>
      </c>
      <c r="O274">
        <v>5.3390000000000004</v>
      </c>
      <c r="P274">
        <f>train_data[[#This Row],[Shimmer (apq5)2]]/100</f>
        <v>6.2719999999999998E-2</v>
      </c>
      <c r="Q274" s="1" t="s">
        <v>2107</v>
      </c>
      <c r="R274" s="1">
        <f>train_data[[#This Row],[Shimmer (apq11)2]]/100</f>
        <v>0.12705</v>
      </c>
      <c r="S274" s="1" t="s">
        <v>2108</v>
      </c>
      <c r="T274" s="1">
        <f>train_data[[#This Row],[Shimmer (dda)2]]/100</f>
        <v>0.16015999999999997</v>
      </c>
      <c r="U274" s="1" t="s">
        <v>2109</v>
      </c>
      <c r="V274">
        <v>0.84587699999999999</v>
      </c>
      <c r="W274">
        <v>0.217392</v>
      </c>
      <c r="X274">
        <v>9.4610000000000003</v>
      </c>
      <c r="Y274" s="1" t="s">
        <v>2110</v>
      </c>
      <c r="Z274">
        <v>129.661</v>
      </c>
      <c r="AA274" s="1" t="s">
        <v>2111</v>
      </c>
      <c r="AB274">
        <v>98.953999999999994</v>
      </c>
      <c r="AC274" s="1" t="s">
        <v>2112</v>
      </c>
      <c r="AD274">
        <v>44</v>
      </c>
      <c r="AE274">
        <v>42</v>
      </c>
      <c r="AF274">
        <v>7.7083560000000004E-3</v>
      </c>
      <c r="AG274">
        <v>1.160424E-3</v>
      </c>
      <c r="AH274">
        <f>train_data[[#This Row],[Fraction of locally unvoiced frames2]]/100</f>
        <v>0.11111</v>
      </c>
      <c r="AI274">
        <v>11.111000000000001</v>
      </c>
      <c r="AJ274">
        <v>1</v>
      </c>
      <c r="AK274">
        <f>train_data[[#This Row],[Degree of voice breaks2]]/100</f>
        <v>5.2339999999999998E-2</v>
      </c>
      <c r="AL274">
        <v>5.234</v>
      </c>
      <c r="AM274">
        <v>24</v>
      </c>
      <c r="AN274">
        <v>1</v>
      </c>
    </row>
    <row r="275" spans="1:40" x14ac:dyDescent="0.3">
      <c r="A275">
        <v>11</v>
      </c>
      <c r="B275">
        <f>train_data[[#This Row],[Jitter(local)2]]/100</f>
        <v>2.743E-2</v>
      </c>
      <c r="C275">
        <v>2.7429999999999999</v>
      </c>
      <c r="D275">
        <v>1.79433E-4</v>
      </c>
      <c r="E275">
        <f>train_data[[#This Row],[Jitter (rap)22]]/100</f>
        <v>1.205E-2</v>
      </c>
      <c r="F275">
        <v>1.2050000000000001</v>
      </c>
      <c r="G275">
        <f>train_data[[#This Row],[Jitter (ppq5)2]]/100</f>
        <v>1.5129999999999999E-2</v>
      </c>
      <c r="H275">
        <v>1.5129999999999999</v>
      </c>
      <c r="I275">
        <f>train_data[[#This Row],[Jitter (ddp)2]]/100</f>
        <v>3.6150000000000002E-2</v>
      </c>
      <c r="J275" s="1" t="s">
        <v>2113</v>
      </c>
      <c r="K275" s="1">
        <f>train_data[[#This Row],[Shimmer (local)2]]/100</f>
        <v>0.12398999999999999</v>
      </c>
      <c r="L275" s="1" t="s">
        <v>2114</v>
      </c>
      <c r="M275">
        <v>1.2450000000000001</v>
      </c>
      <c r="N275">
        <f>train_data[[#This Row],[Shimmer (apq3)2]]/100</f>
        <v>4.7809999999999998E-2</v>
      </c>
      <c r="O275">
        <v>4.7809999999999997</v>
      </c>
      <c r="P275">
        <f>train_data[[#This Row],[Shimmer (apq5)2]]/100</f>
        <v>5.9450000000000003E-2</v>
      </c>
      <c r="Q275" s="1" t="s">
        <v>2115</v>
      </c>
      <c r="R275" s="1">
        <f>train_data[[#This Row],[Shimmer (apq11)2]]/100</f>
        <v>0.10601000000000001</v>
      </c>
      <c r="S275" s="1" t="s">
        <v>2116</v>
      </c>
      <c r="T275" s="1">
        <f>train_data[[#This Row],[Shimmer (dda)2]]/100</f>
        <v>0.14341999999999999</v>
      </c>
      <c r="U275" s="1" t="s">
        <v>2117</v>
      </c>
      <c r="V275">
        <v>0.79219399999999995</v>
      </c>
      <c r="W275">
        <v>0.31617800000000001</v>
      </c>
      <c r="X275">
        <v>7.4189999999999996</v>
      </c>
      <c r="Y275" s="1" t="s">
        <v>2118</v>
      </c>
      <c r="Z275">
        <v>152.11500000000001</v>
      </c>
      <c r="AA275" s="1" t="s">
        <v>2119</v>
      </c>
      <c r="AB275">
        <v>117.79300000000001</v>
      </c>
      <c r="AC275" s="1" t="s">
        <v>2120</v>
      </c>
      <c r="AD275">
        <v>134</v>
      </c>
      <c r="AE275">
        <v>126</v>
      </c>
      <c r="AF275">
        <v>6.5416620000000002E-3</v>
      </c>
      <c r="AG275">
        <v>1.5454380000000001E-3</v>
      </c>
      <c r="AH275">
        <f>train_data[[#This Row],[Fraction of locally unvoiced frames2]]/100</f>
        <v>0.38</v>
      </c>
      <c r="AI275">
        <v>38</v>
      </c>
      <c r="AJ275">
        <v>6</v>
      </c>
      <c r="AK275">
        <f>train_data[[#This Row],[Degree of voice breaks2]]/100</f>
        <v>0.39362999999999998</v>
      </c>
      <c r="AL275">
        <v>39.363</v>
      </c>
      <c r="AM275">
        <v>24</v>
      </c>
      <c r="AN275">
        <v>1</v>
      </c>
    </row>
    <row r="276" spans="1:40" x14ac:dyDescent="0.3">
      <c r="A276">
        <v>11</v>
      </c>
      <c r="B276">
        <f>train_data[[#This Row],[Jitter(local)2]]/100</f>
        <v>1.3460000000000001E-2</v>
      </c>
      <c r="C276">
        <v>1.3460000000000001</v>
      </c>
      <c r="D276">
        <v>8.9148999999999996E-5</v>
      </c>
      <c r="E276">
        <f>train_data[[#This Row],[Jitter (rap)22]]/100</f>
        <v>5.7099999999999998E-3</v>
      </c>
      <c r="F276">
        <v>0.57099999999999995</v>
      </c>
      <c r="G276">
        <f>train_data[[#This Row],[Jitter (ppq5)2]]/100</f>
        <v>8.0400000000000003E-3</v>
      </c>
      <c r="H276">
        <v>0.80400000000000005</v>
      </c>
      <c r="I276">
        <f>train_data[[#This Row],[Jitter (ddp)2]]/100</f>
        <v>1.7129999999999999E-2</v>
      </c>
      <c r="J276" s="1" t="s">
        <v>2121</v>
      </c>
      <c r="K276" s="1">
        <f>train_data[[#This Row],[Shimmer (local)2]]/100</f>
        <v>0.10003000000000001</v>
      </c>
      <c r="L276" s="1" t="s">
        <v>2122</v>
      </c>
      <c r="M276">
        <v>0.98199999999999998</v>
      </c>
      <c r="N276">
        <f>train_data[[#This Row],[Shimmer (apq3)2]]/100</f>
        <v>4.0750000000000001E-2</v>
      </c>
      <c r="O276">
        <v>4.0750000000000002</v>
      </c>
      <c r="P276">
        <f>train_data[[#This Row],[Shimmer (apq5)2]]/100</f>
        <v>6.386E-2</v>
      </c>
      <c r="Q276" s="1" t="s">
        <v>2123</v>
      </c>
      <c r="R276" s="1">
        <f>train_data[[#This Row],[Shimmer (apq11)2]]/100</f>
        <v>0.10128999999999999</v>
      </c>
      <c r="S276" s="1" t="s">
        <v>2124</v>
      </c>
      <c r="T276" s="1">
        <f>train_data[[#This Row],[Shimmer (dda)2]]/100</f>
        <v>0.12225</v>
      </c>
      <c r="U276" s="1" t="s">
        <v>2125</v>
      </c>
      <c r="V276">
        <v>0.87653899999999996</v>
      </c>
      <c r="W276">
        <v>0.186417</v>
      </c>
      <c r="X276">
        <v>11.005000000000001</v>
      </c>
      <c r="Y276" s="1" t="s">
        <v>2126</v>
      </c>
      <c r="Z276">
        <v>150.816</v>
      </c>
      <c r="AA276" s="1" t="s">
        <v>2127</v>
      </c>
      <c r="AB276">
        <v>107.55</v>
      </c>
      <c r="AC276" s="1" t="s">
        <v>2128</v>
      </c>
      <c r="AD276">
        <v>185</v>
      </c>
      <c r="AE276">
        <v>182</v>
      </c>
      <c r="AF276">
        <v>6.6231900000000002E-3</v>
      </c>
      <c r="AG276">
        <v>6.33028E-4</v>
      </c>
      <c r="AH276">
        <f>train_data[[#This Row],[Fraction of locally unvoiced frames2]]/100</f>
        <v>2.4390000000000002E-2</v>
      </c>
      <c r="AI276">
        <v>2.4390000000000001</v>
      </c>
      <c r="AJ276">
        <v>0</v>
      </c>
      <c r="AK276">
        <f>train_data[[#This Row],[Degree of voice breaks2]]/100</f>
        <v>0</v>
      </c>
      <c r="AL276">
        <v>0</v>
      </c>
      <c r="AM276">
        <v>24</v>
      </c>
      <c r="AN276">
        <v>1</v>
      </c>
    </row>
    <row r="277" spans="1:40" x14ac:dyDescent="0.3">
      <c r="A277">
        <v>11</v>
      </c>
      <c r="B277">
        <f>train_data[[#This Row],[Jitter(local)2]]/100</f>
        <v>3.422E-2</v>
      </c>
      <c r="C277">
        <v>3.4220000000000002</v>
      </c>
      <c r="D277">
        <v>1.96047E-4</v>
      </c>
      <c r="E277">
        <f>train_data[[#This Row],[Jitter (rap)22]]/100</f>
        <v>1.959E-2</v>
      </c>
      <c r="F277">
        <v>1.9590000000000001</v>
      </c>
      <c r="G277">
        <f>train_data[[#This Row],[Jitter (ppq5)2]]/100</f>
        <v>1.959E-2</v>
      </c>
      <c r="H277">
        <v>1.9590000000000001</v>
      </c>
      <c r="I277">
        <f>train_data[[#This Row],[Jitter (ddp)2]]/100</f>
        <v>5.8779999999999999E-2</v>
      </c>
      <c r="J277" s="1" t="s">
        <v>154</v>
      </c>
      <c r="K277" s="1">
        <f>train_data[[#This Row],[Shimmer (local)2]]/100</f>
        <v>0.1321</v>
      </c>
      <c r="L277" s="1" t="s">
        <v>2129</v>
      </c>
      <c r="M277">
        <v>1.2729999999999999</v>
      </c>
      <c r="N277">
        <f>train_data[[#This Row],[Shimmer (apq3)2]]/100</f>
        <v>5.1449999999999996E-2</v>
      </c>
      <c r="O277">
        <v>5.1449999999999996</v>
      </c>
      <c r="P277">
        <f>train_data[[#This Row],[Shimmer (apq5)2]]/100</f>
        <v>7.3399999999999993E-2</v>
      </c>
      <c r="Q277" s="1" t="s">
        <v>2130</v>
      </c>
      <c r="R277" s="1">
        <f>train_data[[#This Row],[Shimmer (apq11)2]]/100</f>
        <v>0.12728999999999999</v>
      </c>
      <c r="S277" s="1" t="s">
        <v>2131</v>
      </c>
      <c r="T277" s="1">
        <f>train_data[[#This Row],[Shimmer (dda)2]]/100</f>
        <v>0.15435000000000001</v>
      </c>
      <c r="U277" s="1" t="s">
        <v>2132</v>
      </c>
      <c r="V277">
        <v>0.77601399999999998</v>
      </c>
      <c r="W277">
        <v>0.373672</v>
      </c>
      <c r="X277">
        <v>7.4390000000000001</v>
      </c>
      <c r="Y277" s="1" t="s">
        <v>2133</v>
      </c>
      <c r="Z277">
        <v>179.46799999999999</v>
      </c>
      <c r="AA277" s="1" t="s">
        <v>2134</v>
      </c>
      <c r="AB277">
        <v>123.902</v>
      </c>
      <c r="AC277" s="1" t="s">
        <v>2135</v>
      </c>
      <c r="AD277">
        <v>165</v>
      </c>
      <c r="AE277">
        <v>154</v>
      </c>
      <c r="AF277">
        <v>5.7286430000000003E-3</v>
      </c>
      <c r="AG277">
        <v>1.352703E-3</v>
      </c>
      <c r="AH277">
        <f>train_data[[#This Row],[Fraction of locally unvoiced frames2]]/100</f>
        <v>0.22481000000000001</v>
      </c>
      <c r="AI277">
        <v>22.481000000000002</v>
      </c>
      <c r="AJ277">
        <v>2</v>
      </c>
      <c r="AK277">
        <f>train_data[[#This Row],[Degree of voice breaks2]]/100</f>
        <v>0.13103000000000001</v>
      </c>
      <c r="AL277">
        <v>13.103</v>
      </c>
      <c r="AM277">
        <v>24</v>
      </c>
      <c r="AN277">
        <v>1</v>
      </c>
    </row>
    <row r="278" spans="1:40" x14ac:dyDescent="0.3">
      <c r="A278">
        <v>11</v>
      </c>
      <c r="B278">
        <f>train_data[[#This Row],[Jitter(local)2]]/100</f>
        <v>3.1300000000000001E-2</v>
      </c>
      <c r="C278">
        <v>3.13</v>
      </c>
      <c r="D278">
        <v>1.94539E-4</v>
      </c>
      <c r="E278">
        <f>train_data[[#This Row],[Jitter (rap)22]]/100</f>
        <v>1.5429999999999999E-2</v>
      </c>
      <c r="F278">
        <v>1.5429999999999999</v>
      </c>
      <c r="G278">
        <f>train_data[[#This Row],[Jitter (ppq5)2]]/100</f>
        <v>1.806E-2</v>
      </c>
      <c r="H278">
        <v>1.806</v>
      </c>
      <c r="I278">
        <f>train_data[[#This Row],[Jitter (ddp)2]]/100</f>
        <v>4.6300000000000001E-2</v>
      </c>
      <c r="J278" s="1" t="s">
        <v>2136</v>
      </c>
      <c r="K278" s="1">
        <f>train_data[[#This Row],[Shimmer (local)2]]/100</f>
        <v>0.10781</v>
      </c>
      <c r="L278" s="1" t="s">
        <v>2137</v>
      </c>
      <c r="M278">
        <v>1.151</v>
      </c>
      <c r="N278">
        <f>train_data[[#This Row],[Shimmer (apq3)2]]/100</f>
        <v>3.3690000000000005E-2</v>
      </c>
      <c r="O278">
        <v>3.3690000000000002</v>
      </c>
      <c r="P278">
        <f>train_data[[#This Row],[Shimmer (apq5)2]]/100</f>
        <v>5.8499999999999996E-2</v>
      </c>
      <c r="Q278" s="1" t="s">
        <v>2138</v>
      </c>
      <c r="R278" s="1">
        <f>train_data[[#This Row],[Shimmer (apq11)2]]/100</f>
        <v>0.12443</v>
      </c>
      <c r="S278" s="1" t="s">
        <v>2139</v>
      </c>
      <c r="T278" s="1">
        <f>train_data[[#This Row],[Shimmer (dda)2]]/100</f>
        <v>0.10106</v>
      </c>
      <c r="U278" s="1" t="s">
        <v>2140</v>
      </c>
      <c r="V278">
        <v>0.83223400000000003</v>
      </c>
      <c r="W278">
        <v>0.25586799999999998</v>
      </c>
      <c r="X278">
        <v>9.0950000000000006</v>
      </c>
      <c r="Y278" s="1" t="s">
        <v>2141</v>
      </c>
      <c r="Z278">
        <v>161.446</v>
      </c>
      <c r="AA278" s="1" t="s">
        <v>2142</v>
      </c>
      <c r="AB278">
        <v>112.86499999999999</v>
      </c>
      <c r="AC278" s="1" t="s">
        <v>2143</v>
      </c>
      <c r="AD278">
        <v>176</v>
      </c>
      <c r="AE278">
        <v>172</v>
      </c>
      <c r="AF278">
        <v>6.2162270000000004E-3</v>
      </c>
      <c r="AG278">
        <v>8.3622799999999995E-4</v>
      </c>
      <c r="AH278">
        <f>train_data[[#This Row],[Fraction of locally unvoiced frames2]]/100</f>
        <v>0.23332999999999998</v>
      </c>
      <c r="AI278">
        <v>23.332999999999998</v>
      </c>
      <c r="AJ278">
        <v>3</v>
      </c>
      <c r="AK278">
        <f>train_data[[#This Row],[Degree of voice breaks2]]/100</f>
        <v>0.21690000000000001</v>
      </c>
      <c r="AL278">
        <v>21.69</v>
      </c>
      <c r="AM278">
        <v>24</v>
      </c>
      <c r="AN278">
        <v>1</v>
      </c>
    </row>
    <row r="279" spans="1:40" x14ac:dyDescent="0.3">
      <c r="A279">
        <v>11</v>
      </c>
      <c r="B279">
        <f>train_data[[#This Row],[Jitter(local)2]]/100</f>
        <v>4.5110000000000004E-2</v>
      </c>
      <c r="C279">
        <v>4.5110000000000001</v>
      </c>
      <c r="D279">
        <v>3.0951200000000001E-4</v>
      </c>
      <c r="E279">
        <f>train_data[[#This Row],[Jitter (rap)22]]/100</f>
        <v>1.992E-2</v>
      </c>
      <c r="F279">
        <v>1.992</v>
      </c>
      <c r="G279">
        <f>train_data[[#This Row],[Jitter (ppq5)2]]/100</f>
        <v>2.8809999999999999E-2</v>
      </c>
      <c r="H279">
        <v>2.8809999999999998</v>
      </c>
      <c r="I279">
        <f>train_data[[#This Row],[Jitter (ddp)2]]/100</f>
        <v>5.9760000000000001E-2</v>
      </c>
      <c r="J279" s="1" t="s">
        <v>2144</v>
      </c>
      <c r="K279" s="1">
        <f>train_data[[#This Row],[Shimmer (local)2]]/100</f>
        <v>0.11484</v>
      </c>
      <c r="L279" s="1" t="s">
        <v>2145</v>
      </c>
      <c r="M279">
        <v>1.157</v>
      </c>
      <c r="N279">
        <f>train_data[[#This Row],[Shimmer (apq3)2]]/100</f>
        <v>5.1360000000000003E-2</v>
      </c>
      <c r="O279">
        <v>5.1360000000000001</v>
      </c>
      <c r="P279">
        <f>train_data[[#This Row],[Shimmer (apq5)2]]/100</f>
        <v>7.6530000000000001E-2</v>
      </c>
      <c r="Q279" s="1" t="s">
        <v>2146</v>
      </c>
      <c r="R279" s="1">
        <f>train_data[[#This Row],[Shimmer (apq11)2]]/100</f>
        <v>8.9849999999999999E-2</v>
      </c>
      <c r="S279" s="1" t="s">
        <v>740</v>
      </c>
      <c r="T279" s="1">
        <f>train_data[[#This Row],[Shimmer (dda)2]]/100</f>
        <v>0.15407000000000001</v>
      </c>
      <c r="U279" s="1" t="s">
        <v>2147</v>
      </c>
      <c r="V279">
        <v>0.72967400000000004</v>
      </c>
      <c r="W279">
        <v>0.43673200000000001</v>
      </c>
      <c r="X279">
        <v>5.2210000000000001</v>
      </c>
      <c r="Y279" s="1" t="s">
        <v>2148</v>
      </c>
      <c r="Z279">
        <v>147.69800000000001</v>
      </c>
      <c r="AA279" s="1" t="s">
        <v>2085</v>
      </c>
      <c r="AB279">
        <v>119.642</v>
      </c>
      <c r="AC279" s="1" t="s">
        <v>2149</v>
      </c>
      <c r="AD279">
        <v>51</v>
      </c>
      <c r="AE279">
        <v>48</v>
      </c>
      <c r="AF279">
        <v>6.8607449999999997E-3</v>
      </c>
      <c r="AG279">
        <v>8.8059200000000003E-4</v>
      </c>
      <c r="AH279">
        <f>train_data[[#This Row],[Fraction of locally unvoiced frames2]]/100</f>
        <v>0.20929999999999999</v>
      </c>
      <c r="AI279">
        <v>20.93</v>
      </c>
      <c r="AJ279">
        <v>1</v>
      </c>
      <c r="AK279">
        <f>train_data[[#This Row],[Degree of voice breaks2]]/100</f>
        <v>5.7370000000000004E-2</v>
      </c>
      <c r="AL279">
        <v>5.7370000000000001</v>
      </c>
      <c r="AM279">
        <v>24</v>
      </c>
      <c r="AN279">
        <v>1</v>
      </c>
    </row>
    <row r="280" spans="1:40" x14ac:dyDescent="0.3">
      <c r="A280">
        <v>11</v>
      </c>
      <c r="B280">
        <f>train_data[[#This Row],[Jitter(local)2]]/100</f>
        <v>1.2190000000000001E-2</v>
      </c>
      <c r="C280">
        <v>1.2190000000000001</v>
      </c>
      <c r="D280">
        <v>8.1859000000000003E-5</v>
      </c>
      <c r="E280">
        <f>train_data[[#This Row],[Jitter (rap)22]]/100</f>
        <v>7.4099999999999999E-3</v>
      </c>
      <c r="F280">
        <v>0.74099999999999999</v>
      </c>
      <c r="G280">
        <f>train_data[[#This Row],[Jitter (ppq5)2]]/100</f>
        <v>8.4700000000000001E-3</v>
      </c>
      <c r="H280">
        <v>0.84699999999999998</v>
      </c>
      <c r="I280">
        <f>train_data[[#This Row],[Jitter (ddp)2]]/100</f>
        <v>2.223E-2</v>
      </c>
      <c r="J280" s="1" t="s">
        <v>2150</v>
      </c>
      <c r="K280" s="1">
        <f>train_data[[#This Row],[Shimmer (local)2]]/100</f>
        <v>7.4660000000000004E-2</v>
      </c>
      <c r="L280" s="1" t="s">
        <v>2151</v>
      </c>
      <c r="M280">
        <v>0.68700000000000006</v>
      </c>
      <c r="N280">
        <f>train_data[[#This Row],[Shimmer (apq3)2]]/100</f>
        <v>3.6769999999999997E-2</v>
      </c>
      <c r="O280">
        <v>3.677</v>
      </c>
      <c r="P280">
        <f>train_data[[#This Row],[Shimmer (apq5)2]]/100</f>
        <v>4.9139999999999996E-2</v>
      </c>
      <c r="Q280" s="1" t="s">
        <v>2152</v>
      </c>
      <c r="R280" s="1">
        <f>train_data[[#This Row],[Shimmer (apq11)2]]/100</f>
        <v>6.8239999999999995E-2</v>
      </c>
      <c r="S280" s="1" t="s">
        <v>2153</v>
      </c>
      <c r="T280" s="1">
        <f>train_data[[#This Row],[Shimmer (dda)2]]/100</f>
        <v>0.11031000000000001</v>
      </c>
      <c r="U280" s="1" t="s">
        <v>2154</v>
      </c>
      <c r="V280">
        <v>0.93591899999999995</v>
      </c>
      <c r="W280">
        <v>7.8061000000000005E-2</v>
      </c>
      <c r="X280">
        <v>13.582000000000001</v>
      </c>
      <c r="Y280" s="1" t="s">
        <v>2155</v>
      </c>
      <c r="Z280">
        <v>148.935</v>
      </c>
      <c r="AA280" s="1" t="s">
        <v>2156</v>
      </c>
      <c r="AB280">
        <v>142.79599999999999</v>
      </c>
      <c r="AC280" s="1" t="s">
        <v>2157</v>
      </c>
      <c r="AD280">
        <v>69</v>
      </c>
      <c r="AE280">
        <v>68</v>
      </c>
      <c r="AF280">
        <v>6.7132950000000002E-3</v>
      </c>
      <c r="AG280">
        <v>2.1647800000000001E-4</v>
      </c>
      <c r="AH280">
        <f>train_data[[#This Row],[Fraction of locally unvoiced frames2]]/100</f>
        <v>0</v>
      </c>
      <c r="AI280">
        <v>0</v>
      </c>
      <c r="AJ280">
        <v>0</v>
      </c>
      <c r="AK280">
        <f>train_data[[#This Row],[Degree of voice breaks2]]/100</f>
        <v>0</v>
      </c>
      <c r="AL280">
        <v>0</v>
      </c>
      <c r="AM280">
        <v>24</v>
      </c>
      <c r="AN280">
        <v>1</v>
      </c>
    </row>
    <row r="281" spans="1:40" x14ac:dyDescent="0.3">
      <c r="A281">
        <v>11</v>
      </c>
      <c r="B281">
        <f>train_data[[#This Row],[Jitter(local)2]]/100</f>
        <v>2.9309999999999999E-2</v>
      </c>
      <c r="C281">
        <v>2.931</v>
      </c>
      <c r="D281">
        <v>1.91211E-4</v>
      </c>
      <c r="E281">
        <f>train_data[[#This Row],[Jitter (rap)22]]/100</f>
        <v>9.3699999999999999E-3</v>
      </c>
      <c r="F281">
        <v>0.93700000000000006</v>
      </c>
      <c r="G281">
        <f>train_data[[#This Row],[Jitter (ppq5)2]]/100</f>
        <v>6.6900000000000006E-3</v>
      </c>
      <c r="H281">
        <v>0.66900000000000004</v>
      </c>
      <c r="I281">
        <f>train_data[[#This Row],[Jitter (ddp)2]]/100</f>
        <v>2.8119999999999999E-2</v>
      </c>
      <c r="J281" s="1" t="s">
        <v>2158</v>
      </c>
      <c r="K281" s="1">
        <f>train_data[[#This Row],[Shimmer (local)2]]/100</f>
        <v>0.17367000000000002</v>
      </c>
      <c r="L281" s="1" t="s">
        <v>2159</v>
      </c>
      <c r="M281">
        <v>1.5489999999999999</v>
      </c>
      <c r="N281">
        <f>train_data[[#This Row],[Shimmer (apq3)2]]/100</f>
        <v>7.1330000000000005E-2</v>
      </c>
      <c r="O281">
        <v>7.133</v>
      </c>
      <c r="P281">
        <f>train_data[[#This Row],[Shimmer (apq5)2]]/100</f>
        <v>8.301E-2</v>
      </c>
      <c r="Q281" s="1" t="s">
        <v>2160</v>
      </c>
      <c r="R281" s="1">
        <f>train_data[[#This Row],[Shimmer (apq11)2]]/100</f>
        <v>0.15601000000000001</v>
      </c>
      <c r="S281" s="1" t="s">
        <v>1188</v>
      </c>
      <c r="T281" s="1">
        <f>train_data[[#This Row],[Shimmer (dda)2]]/100</f>
        <v>0.214</v>
      </c>
      <c r="U281" s="1" t="s">
        <v>2161</v>
      </c>
      <c r="V281">
        <v>0.78544999999999998</v>
      </c>
      <c r="W281">
        <v>0.31447599999999998</v>
      </c>
      <c r="X281">
        <v>7.3550000000000004</v>
      </c>
      <c r="Y281" s="1" t="s">
        <v>2162</v>
      </c>
      <c r="Z281">
        <v>158.691</v>
      </c>
      <c r="AA281" s="1" t="s">
        <v>2163</v>
      </c>
      <c r="AB281">
        <v>137.43100000000001</v>
      </c>
      <c r="AC281" s="1" t="s">
        <v>2164</v>
      </c>
      <c r="AD281">
        <v>71</v>
      </c>
      <c r="AE281">
        <v>67</v>
      </c>
      <c r="AF281">
        <v>6.5234259999999997E-3</v>
      </c>
      <c r="AG281">
        <v>1.2177760000000001E-3</v>
      </c>
      <c r="AH281">
        <f>train_data[[#This Row],[Fraction of locally unvoiced frames2]]/100</f>
        <v>0.11765</v>
      </c>
      <c r="AI281">
        <v>11.765000000000001</v>
      </c>
      <c r="AJ281">
        <v>1</v>
      </c>
      <c r="AK281">
        <f>train_data[[#This Row],[Degree of voice breaks2]]/100</f>
        <v>7.671E-2</v>
      </c>
      <c r="AL281">
        <v>7.6710000000000003</v>
      </c>
      <c r="AM281">
        <v>24</v>
      </c>
      <c r="AN281">
        <v>1</v>
      </c>
    </row>
    <row r="282" spans="1:40" x14ac:dyDescent="0.3">
      <c r="A282">
        <v>11</v>
      </c>
      <c r="B282">
        <f>train_data[[#This Row],[Jitter(local)2]]/100</f>
        <v>1.7509999999999998E-2</v>
      </c>
      <c r="C282">
        <v>1.7509999999999999</v>
      </c>
      <c r="D282">
        <v>1.18873E-4</v>
      </c>
      <c r="E282">
        <f>train_data[[#This Row],[Jitter (rap)22]]/100</f>
        <v>8.2199999999999999E-3</v>
      </c>
      <c r="F282">
        <v>0.82199999999999995</v>
      </c>
      <c r="G282">
        <f>train_data[[#This Row],[Jitter (ppq5)2]]/100</f>
        <v>1.1359999999999999E-2</v>
      </c>
      <c r="H282">
        <v>1.1359999999999999</v>
      </c>
      <c r="I282">
        <f>train_data[[#This Row],[Jitter (ddp)2]]/100</f>
        <v>2.4660000000000001E-2</v>
      </c>
      <c r="J282" s="1" t="s">
        <v>2165</v>
      </c>
      <c r="K282" s="1">
        <f>train_data[[#This Row],[Shimmer (local)2]]/100</f>
        <v>0.1076</v>
      </c>
      <c r="L282" s="1" t="s">
        <v>2166</v>
      </c>
      <c r="M282">
        <v>1.004</v>
      </c>
      <c r="N282">
        <f>train_data[[#This Row],[Shimmer (apq3)2]]/100</f>
        <v>4.3529999999999999E-2</v>
      </c>
      <c r="O282">
        <v>4.3529999999999998</v>
      </c>
      <c r="P282">
        <f>train_data[[#This Row],[Shimmer (apq5)2]]/100</f>
        <v>5.6440000000000004E-2</v>
      </c>
      <c r="Q282" s="1" t="s">
        <v>2167</v>
      </c>
      <c r="R282" s="1">
        <f>train_data[[#This Row],[Shimmer (apq11)2]]/100</f>
        <v>8.6760000000000004E-2</v>
      </c>
      <c r="S282" s="1" t="s">
        <v>2168</v>
      </c>
      <c r="T282" s="1">
        <f>train_data[[#This Row],[Shimmer (dda)2]]/100</f>
        <v>0.13059999999999999</v>
      </c>
      <c r="U282" s="1" t="s">
        <v>2169</v>
      </c>
      <c r="V282">
        <v>0.88204300000000002</v>
      </c>
      <c r="W282">
        <v>0.14857100000000001</v>
      </c>
      <c r="X282">
        <v>10.210000000000001</v>
      </c>
      <c r="Y282" s="1" t="s">
        <v>2170</v>
      </c>
      <c r="Z282">
        <v>148.17599999999999</v>
      </c>
      <c r="AA282" s="1" t="s">
        <v>2171</v>
      </c>
      <c r="AB282">
        <v>129.81700000000001</v>
      </c>
      <c r="AC282" s="1" t="s">
        <v>2172</v>
      </c>
      <c r="AD282">
        <v>83</v>
      </c>
      <c r="AE282">
        <v>82</v>
      </c>
      <c r="AF282">
        <v>6.7878679999999999E-3</v>
      </c>
      <c r="AG282">
        <v>3.3607999999999999E-4</v>
      </c>
      <c r="AH282">
        <f>train_data[[#This Row],[Fraction of locally unvoiced frames2]]/100</f>
        <v>0</v>
      </c>
      <c r="AI282">
        <v>0</v>
      </c>
      <c r="AJ282">
        <v>0</v>
      </c>
      <c r="AK282">
        <f>train_data[[#This Row],[Degree of voice breaks2]]/100</f>
        <v>0</v>
      </c>
      <c r="AL282">
        <v>0</v>
      </c>
      <c r="AM282">
        <v>24</v>
      </c>
      <c r="AN282">
        <v>1</v>
      </c>
    </row>
    <row r="283" spans="1:40" x14ac:dyDescent="0.3">
      <c r="A283">
        <v>11</v>
      </c>
      <c r="B283">
        <f>train_data[[#This Row],[Jitter(local)2]]/100</f>
        <v>4.0869999999999997E-2</v>
      </c>
      <c r="C283">
        <v>4.0869999999999997</v>
      </c>
      <c r="D283">
        <v>2.54217E-4</v>
      </c>
      <c r="E283">
        <f>train_data[[#This Row],[Jitter (rap)22]]/100</f>
        <v>2.0649999999999998E-2</v>
      </c>
      <c r="F283">
        <v>2.0649999999999999</v>
      </c>
      <c r="G283">
        <f>train_data[[#This Row],[Jitter (ppq5)2]]/100</f>
        <v>2.0750000000000001E-2</v>
      </c>
      <c r="H283">
        <v>2.0750000000000002</v>
      </c>
      <c r="I283">
        <f>train_data[[#This Row],[Jitter (ddp)2]]/100</f>
        <v>6.1959999999999994E-2</v>
      </c>
      <c r="J283" s="1" t="s">
        <v>2173</v>
      </c>
      <c r="K283" s="1">
        <f>train_data[[#This Row],[Shimmer (local)2]]/100</f>
        <v>0.10183</v>
      </c>
      <c r="L283" s="1" t="s">
        <v>2174</v>
      </c>
      <c r="M283">
        <v>1.171</v>
      </c>
      <c r="N283">
        <f>train_data[[#This Row],[Shimmer (apq3)2]]/100</f>
        <v>3.9919999999999997E-2</v>
      </c>
      <c r="O283">
        <v>3.992</v>
      </c>
      <c r="P283">
        <f>train_data[[#This Row],[Shimmer (apq5)2]]/100</f>
        <v>5.7679999999999995E-2</v>
      </c>
      <c r="Q283" s="1" t="s">
        <v>1892</v>
      </c>
      <c r="R283" s="1">
        <f>train_data[[#This Row],[Shimmer (apq11)2]]/100</f>
        <v>8.8429999999999995E-2</v>
      </c>
      <c r="S283" s="1" t="s">
        <v>2175</v>
      </c>
      <c r="T283" s="1">
        <f>train_data[[#This Row],[Shimmer (dda)2]]/100</f>
        <v>0.11976000000000001</v>
      </c>
      <c r="U283" s="1" t="s">
        <v>2176</v>
      </c>
      <c r="V283">
        <v>0.81620899999999996</v>
      </c>
      <c r="W283">
        <v>0.278171</v>
      </c>
      <c r="X283">
        <v>9.1430000000000007</v>
      </c>
      <c r="Y283" s="1" t="s">
        <v>2177</v>
      </c>
      <c r="Z283">
        <v>159.81899999999999</v>
      </c>
      <c r="AA283" s="1" t="s">
        <v>2178</v>
      </c>
      <c r="AB283">
        <v>79.935000000000002</v>
      </c>
      <c r="AC283" s="1" t="s">
        <v>2179</v>
      </c>
      <c r="AD283">
        <v>93</v>
      </c>
      <c r="AE283">
        <v>88</v>
      </c>
      <c r="AF283">
        <v>6.2208009999999998E-3</v>
      </c>
      <c r="AG283">
        <v>1.55773E-3</v>
      </c>
      <c r="AH283">
        <f>train_data[[#This Row],[Fraction of locally unvoiced frames2]]/100</f>
        <v>0.19736999999999999</v>
      </c>
      <c r="AI283">
        <v>19.736999999999998</v>
      </c>
      <c r="AJ283">
        <v>3</v>
      </c>
      <c r="AK283">
        <f>train_data[[#This Row],[Degree of voice breaks2]]/100</f>
        <v>0.15567</v>
      </c>
      <c r="AL283">
        <v>15.567</v>
      </c>
      <c r="AM283">
        <v>24</v>
      </c>
      <c r="AN283">
        <v>1</v>
      </c>
    </row>
    <row r="284" spans="1:40" x14ac:dyDescent="0.3">
      <c r="A284">
        <v>11</v>
      </c>
      <c r="B284">
        <f>train_data[[#This Row],[Jitter(local)2]]/100</f>
        <v>1.924E-2</v>
      </c>
      <c r="C284">
        <v>1.9239999999999999</v>
      </c>
      <c r="D284">
        <v>1.3808399999999999E-4</v>
      </c>
      <c r="E284">
        <f>train_data[[#This Row],[Jitter (rap)22]]/100</f>
        <v>8.3800000000000003E-3</v>
      </c>
      <c r="F284">
        <v>0.83799999999999997</v>
      </c>
      <c r="G284">
        <f>train_data[[#This Row],[Jitter (ppq5)2]]/100</f>
        <v>1.26E-2</v>
      </c>
      <c r="H284">
        <v>1.26</v>
      </c>
      <c r="I284">
        <f>train_data[[#This Row],[Jitter (ddp)2]]/100</f>
        <v>2.5139999999999999E-2</v>
      </c>
      <c r="J284" s="1" t="s">
        <v>2180</v>
      </c>
      <c r="K284" s="1">
        <f>train_data[[#This Row],[Shimmer (local)2]]/100</f>
        <v>0.10189999999999999</v>
      </c>
      <c r="L284" s="1" t="s">
        <v>1575</v>
      </c>
      <c r="M284">
        <v>1.0820000000000001</v>
      </c>
      <c r="N284">
        <f>train_data[[#This Row],[Shimmer (apq3)2]]/100</f>
        <v>3.5750000000000004E-2</v>
      </c>
      <c r="O284">
        <v>3.5750000000000002</v>
      </c>
      <c r="P284">
        <f>train_data[[#This Row],[Shimmer (apq5)2]]/100</f>
        <v>5.2420000000000001E-2</v>
      </c>
      <c r="Q284" s="1" t="s">
        <v>2181</v>
      </c>
      <c r="R284" s="1">
        <f>train_data[[#This Row],[Shimmer (apq11)2]]/100</f>
        <v>0.1225</v>
      </c>
      <c r="S284" s="1" t="s">
        <v>2182</v>
      </c>
      <c r="T284" s="1">
        <f>train_data[[#This Row],[Shimmer (dda)2]]/100</f>
        <v>0.10726000000000001</v>
      </c>
      <c r="U284" s="1" t="s">
        <v>2183</v>
      </c>
      <c r="V284">
        <v>0.82230800000000004</v>
      </c>
      <c r="W284">
        <v>0.28383700000000001</v>
      </c>
      <c r="X284">
        <v>9.36</v>
      </c>
      <c r="Y284" s="1" t="s">
        <v>2184</v>
      </c>
      <c r="Z284">
        <v>141.92500000000001</v>
      </c>
      <c r="AA284" s="1" t="s">
        <v>2185</v>
      </c>
      <c r="AB284">
        <v>71.590999999999994</v>
      </c>
      <c r="AC284" s="1" t="s">
        <v>2186</v>
      </c>
      <c r="AD284">
        <v>56</v>
      </c>
      <c r="AE284">
        <v>54</v>
      </c>
      <c r="AF284">
        <v>7.175107E-3</v>
      </c>
      <c r="AG284">
        <v>1.9509919999999999E-3</v>
      </c>
      <c r="AH284">
        <f>train_data[[#This Row],[Fraction of locally unvoiced frames2]]/100</f>
        <v>0.29091</v>
      </c>
      <c r="AI284">
        <v>29.091000000000001</v>
      </c>
      <c r="AJ284">
        <v>1</v>
      </c>
      <c r="AK284">
        <f>train_data[[#This Row],[Degree of voice breaks2]]/100</f>
        <v>0.18345</v>
      </c>
      <c r="AL284">
        <v>18.344999999999999</v>
      </c>
      <c r="AM284">
        <v>24</v>
      </c>
      <c r="AN284">
        <v>1</v>
      </c>
    </row>
    <row r="285" spans="1:40" x14ac:dyDescent="0.3">
      <c r="A285">
        <v>11</v>
      </c>
      <c r="B285">
        <f>train_data[[#This Row],[Jitter(local)2]]/100</f>
        <v>9.6600000000000002E-3</v>
      </c>
      <c r="C285">
        <v>0.96599999999999997</v>
      </c>
      <c r="D285">
        <v>5.7297999999999999E-5</v>
      </c>
      <c r="E285">
        <f>train_data[[#This Row],[Jitter (rap)22]]/100</f>
        <v>4.4099999999999999E-3</v>
      </c>
      <c r="F285">
        <v>0.441</v>
      </c>
      <c r="G285">
        <f>train_data[[#This Row],[Jitter (ppq5)2]]/100</f>
        <v>6.11E-3</v>
      </c>
      <c r="H285">
        <v>0.61099999999999999</v>
      </c>
      <c r="I285">
        <f>train_data[[#This Row],[Jitter (ddp)2]]/100</f>
        <v>1.324E-2</v>
      </c>
      <c r="J285" s="1" t="s">
        <v>2187</v>
      </c>
      <c r="K285" s="1">
        <f>train_data[[#This Row],[Shimmer (local)2]]/100</f>
        <v>9.2620000000000008E-2</v>
      </c>
      <c r="L285" s="1" t="s">
        <v>2188</v>
      </c>
      <c r="M285">
        <v>1.07</v>
      </c>
      <c r="N285">
        <f>train_data[[#This Row],[Shimmer (apq3)2]]/100</f>
        <v>3.1969999999999998E-2</v>
      </c>
      <c r="O285">
        <v>3.1970000000000001</v>
      </c>
      <c r="P285">
        <f>train_data[[#This Row],[Shimmer (apq5)2]]/100</f>
        <v>5.6150000000000005E-2</v>
      </c>
      <c r="Q285" s="1" t="s">
        <v>2189</v>
      </c>
      <c r="R285" s="1">
        <f>train_data[[#This Row],[Shimmer (apq11)2]]/100</f>
        <v>0.16277999999999998</v>
      </c>
      <c r="S285" s="1" t="s">
        <v>2190</v>
      </c>
      <c r="T285" s="1">
        <f>train_data[[#This Row],[Shimmer (dda)2]]/100</f>
        <v>9.5920000000000005E-2</v>
      </c>
      <c r="U285" s="1" t="s">
        <v>2191</v>
      </c>
      <c r="V285">
        <v>0.85709400000000002</v>
      </c>
      <c r="W285">
        <v>0.19472700000000001</v>
      </c>
      <c r="X285">
        <v>9.2390000000000008</v>
      </c>
      <c r="Y285" s="1" t="s">
        <v>2192</v>
      </c>
      <c r="Z285">
        <v>168.816</v>
      </c>
      <c r="AA285" s="1" t="s">
        <v>2193</v>
      </c>
      <c r="AB285">
        <v>155.38800000000001</v>
      </c>
      <c r="AC285" s="1" t="s">
        <v>2194</v>
      </c>
      <c r="AD285">
        <v>64</v>
      </c>
      <c r="AE285">
        <v>63</v>
      </c>
      <c r="AF285">
        <v>5.9317880000000003E-3</v>
      </c>
      <c r="AG285">
        <v>3.0128400000000002E-4</v>
      </c>
      <c r="AH285">
        <f>train_data[[#This Row],[Fraction of locally unvoiced frames2]]/100</f>
        <v>5.1279999999999999E-2</v>
      </c>
      <c r="AI285">
        <v>5.1280000000000001</v>
      </c>
      <c r="AJ285">
        <v>0</v>
      </c>
      <c r="AK285">
        <f>train_data[[#This Row],[Degree of voice breaks2]]/100</f>
        <v>0</v>
      </c>
      <c r="AL285">
        <v>0</v>
      </c>
      <c r="AM285">
        <v>24</v>
      </c>
      <c r="AN285">
        <v>1</v>
      </c>
    </row>
    <row r="286" spans="1:40" x14ac:dyDescent="0.3">
      <c r="A286">
        <v>11</v>
      </c>
      <c r="B286">
        <f>train_data[[#This Row],[Jitter(local)2]]/100</f>
        <v>1.9890000000000001E-2</v>
      </c>
      <c r="C286">
        <v>1.9890000000000001</v>
      </c>
      <c r="D286">
        <v>1.28551E-4</v>
      </c>
      <c r="E286">
        <f>train_data[[#This Row],[Jitter (rap)22]]/100</f>
        <v>7.9900000000000006E-3</v>
      </c>
      <c r="F286">
        <v>0.79900000000000004</v>
      </c>
      <c r="G286">
        <f>train_data[[#This Row],[Jitter (ppq5)2]]/100</f>
        <v>1.1810000000000001E-2</v>
      </c>
      <c r="H286">
        <v>1.181</v>
      </c>
      <c r="I286">
        <f>train_data[[#This Row],[Jitter (ddp)2]]/100</f>
        <v>2.3969999999999998E-2</v>
      </c>
      <c r="J286" s="1" t="s">
        <v>786</v>
      </c>
      <c r="K286" s="1">
        <f>train_data[[#This Row],[Shimmer (local)2]]/100</f>
        <v>0.13103000000000001</v>
      </c>
      <c r="L286" s="1" t="s">
        <v>2195</v>
      </c>
      <c r="M286">
        <v>1.24</v>
      </c>
      <c r="N286">
        <f>train_data[[#This Row],[Shimmer (apq3)2]]/100</f>
        <v>4.7969999999999999E-2</v>
      </c>
      <c r="O286">
        <v>4.7969999999999997</v>
      </c>
      <c r="P286">
        <f>train_data[[#This Row],[Shimmer (apq5)2]]/100</f>
        <v>6.5930000000000002E-2</v>
      </c>
      <c r="Q286" s="1" t="s">
        <v>2196</v>
      </c>
      <c r="R286" s="1">
        <f>train_data[[#This Row],[Shimmer (apq11)2]]/100</f>
        <v>0.11445</v>
      </c>
      <c r="S286" s="1" t="s">
        <v>2197</v>
      </c>
      <c r="T286" s="1">
        <f>train_data[[#This Row],[Shimmer (dda)2]]/100</f>
        <v>0.14391999999999999</v>
      </c>
      <c r="U286" s="1" t="s">
        <v>2198</v>
      </c>
      <c r="V286">
        <v>0.85928000000000004</v>
      </c>
      <c r="W286">
        <v>0.20141999999999999</v>
      </c>
      <c r="X286">
        <v>9.8179999999999996</v>
      </c>
      <c r="Y286" s="1" t="s">
        <v>2199</v>
      </c>
      <c r="Z286">
        <v>152.649</v>
      </c>
      <c r="AA286" s="1" t="s">
        <v>2200</v>
      </c>
      <c r="AB286">
        <v>87.891000000000005</v>
      </c>
      <c r="AC286" s="1" t="s">
        <v>2201</v>
      </c>
      <c r="AD286">
        <v>67</v>
      </c>
      <c r="AE286">
        <v>65</v>
      </c>
      <c r="AF286">
        <v>6.4640540000000003E-3</v>
      </c>
      <c r="AG286">
        <v>8.8196300000000004E-4</v>
      </c>
      <c r="AH286">
        <f>train_data[[#This Row],[Fraction of locally unvoiced frames2]]/100</f>
        <v>6.1219999999999997E-2</v>
      </c>
      <c r="AI286">
        <v>6.1219999999999999</v>
      </c>
      <c r="AJ286">
        <v>1</v>
      </c>
      <c r="AK286">
        <f>train_data[[#This Row],[Degree of voice breaks2]]/100</f>
        <v>3.3239999999999999E-2</v>
      </c>
      <c r="AL286">
        <v>3.3239999999999998</v>
      </c>
      <c r="AM286">
        <v>24</v>
      </c>
      <c r="AN286">
        <v>1</v>
      </c>
    </row>
    <row r="287" spans="1:40" x14ac:dyDescent="0.3">
      <c r="A287">
        <v>11</v>
      </c>
      <c r="B287">
        <f>train_data[[#This Row],[Jitter(local)2]]/100</f>
        <v>1.8600000000000002E-2</v>
      </c>
      <c r="C287">
        <v>1.86</v>
      </c>
      <c r="D287">
        <v>1.2576800000000001E-4</v>
      </c>
      <c r="E287">
        <f>train_data[[#This Row],[Jitter (rap)22]]/100</f>
        <v>7.8000000000000005E-3</v>
      </c>
      <c r="F287">
        <v>0.78</v>
      </c>
      <c r="G287">
        <f>train_data[[#This Row],[Jitter (ppq5)2]]/100</f>
        <v>1.0189999999999999E-2</v>
      </c>
      <c r="H287">
        <v>1.0189999999999999</v>
      </c>
      <c r="I287">
        <f>train_data[[#This Row],[Jitter (ddp)2]]/100</f>
        <v>2.3399999999999997E-2</v>
      </c>
      <c r="J287" s="1" t="s">
        <v>2202</v>
      </c>
      <c r="K287" s="1">
        <f>train_data[[#This Row],[Shimmer (local)2]]/100</f>
        <v>8.3580000000000002E-2</v>
      </c>
      <c r="L287" s="1" t="s">
        <v>2203</v>
      </c>
      <c r="M287">
        <v>0.81399999999999995</v>
      </c>
      <c r="N287">
        <f>train_data[[#This Row],[Shimmer (apq3)2]]/100</f>
        <v>3.1019999999999999E-2</v>
      </c>
      <c r="O287">
        <v>3.1019999999999999</v>
      </c>
      <c r="P287">
        <f>train_data[[#This Row],[Shimmer (apq5)2]]/100</f>
        <v>5.3940000000000002E-2</v>
      </c>
      <c r="Q287" s="1" t="s">
        <v>2204</v>
      </c>
      <c r="R287" s="1">
        <f>train_data[[#This Row],[Shimmer (apq11)2]]/100</f>
        <v>6.7089999999999997E-2</v>
      </c>
      <c r="S287" s="1" t="s">
        <v>2205</v>
      </c>
      <c r="T287" s="1">
        <f>train_data[[#This Row],[Shimmer (dda)2]]/100</f>
        <v>9.3049999999999994E-2</v>
      </c>
      <c r="U287" s="1" t="s">
        <v>2206</v>
      </c>
      <c r="V287">
        <v>0.92013299999999998</v>
      </c>
      <c r="W287">
        <v>0.12143</v>
      </c>
      <c r="X287">
        <v>14.1</v>
      </c>
      <c r="Y287" s="1" t="s">
        <v>2207</v>
      </c>
      <c r="Z287">
        <v>147.81299999999999</v>
      </c>
      <c r="AA287" s="1" t="s">
        <v>2208</v>
      </c>
      <c r="AB287">
        <v>121.395</v>
      </c>
      <c r="AC287" s="1" t="s">
        <v>2209</v>
      </c>
      <c r="AD287">
        <v>53</v>
      </c>
      <c r="AE287">
        <v>52</v>
      </c>
      <c r="AF287">
        <v>6.761057E-3</v>
      </c>
      <c r="AG287">
        <v>5.9176200000000002E-4</v>
      </c>
      <c r="AH287">
        <f>train_data[[#This Row],[Fraction of locally unvoiced frames2]]/100</f>
        <v>0.18367</v>
      </c>
      <c r="AI287">
        <v>18.367000000000001</v>
      </c>
      <c r="AJ287">
        <v>0</v>
      </c>
      <c r="AK287">
        <f>train_data[[#This Row],[Degree of voice breaks2]]/100</f>
        <v>0</v>
      </c>
      <c r="AL287">
        <v>0</v>
      </c>
      <c r="AM287">
        <v>24</v>
      </c>
      <c r="AN287">
        <v>1</v>
      </c>
    </row>
    <row r="288" spans="1:40" x14ac:dyDescent="0.3">
      <c r="A288">
        <v>12</v>
      </c>
      <c r="B288">
        <f>train_data[[#This Row],[Jitter(local)2]]/100</f>
        <v>1.7610000000000001E-2</v>
      </c>
      <c r="C288">
        <v>1.7609999999999999</v>
      </c>
      <c r="D288">
        <v>1.3697500000000001E-4</v>
      </c>
      <c r="E288">
        <f>train_data[[#This Row],[Jitter (rap)22]]/100</f>
        <v>1.0540000000000001E-2</v>
      </c>
      <c r="F288">
        <v>1.054</v>
      </c>
      <c r="G288">
        <f>train_data[[#This Row],[Jitter (ppq5)2]]/100</f>
        <v>1.0089999999999998E-2</v>
      </c>
      <c r="H288">
        <v>1.0089999999999999</v>
      </c>
      <c r="I288">
        <f>train_data[[#This Row],[Jitter (ddp)2]]/100</f>
        <v>3.1629999999999998E-2</v>
      </c>
      <c r="J288" s="1" t="s">
        <v>99</v>
      </c>
      <c r="K288" s="1">
        <f>train_data[[#This Row],[Shimmer (local)2]]/100</f>
        <v>0.12044000000000001</v>
      </c>
      <c r="L288" s="1" t="s">
        <v>2210</v>
      </c>
      <c r="M288">
        <v>1.165</v>
      </c>
      <c r="N288">
        <f>train_data[[#This Row],[Shimmer (apq3)2]]/100</f>
        <v>6.4950000000000008E-2</v>
      </c>
      <c r="O288">
        <v>6.4950000000000001</v>
      </c>
      <c r="P288">
        <f>train_data[[#This Row],[Shimmer (apq5)2]]/100</f>
        <v>7.3330000000000006E-2</v>
      </c>
      <c r="Q288" s="1" t="s">
        <v>2211</v>
      </c>
      <c r="R288" s="1">
        <f>train_data[[#This Row],[Shimmer (apq11)2]]/100</f>
        <v>9.5429999999999987E-2</v>
      </c>
      <c r="S288" s="1" t="s">
        <v>2212</v>
      </c>
      <c r="T288" s="1">
        <f>train_data[[#This Row],[Shimmer (dda)2]]/100</f>
        <v>0.19486000000000001</v>
      </c>
      <c r="U288" s="1" t="s">
        <v>2213</v>
      </c>
      <c r="V288">
        <v>0.89276299999999997</v>
      </c>
      <c r="W288">
        <v>0.129603</v>
      </c>
      <c r="X288">
        <v>10.045999999999999</v>
      </c>
      <c r="Y288" s="1" t="s">
        <v>2214</v>
      </c>
      <c r="Z288">
        <v>128.63200000000001</v>
      </c>
      <c r="AA288" s="1" t="s">
        <v>2215</v>
      </c>
      <c r="AB288">
        <v>121.66800000000001</v>
      </c>
      <c r="AC288" s="1" t="s">
        <v>2216</v>
      </c>
      <c r="AD288">
        <v>626</v>
      </c>
      <c r="AE288">
        <v>625</v>
      </c>
      <c r="AF288">
        <v>7.7789799999999996E-3</v>
      </c>
      <c r="AG288">
        <v>2.40702E-4</v>
      </c>
      <c r="AH288">
        <f>train_data[[#This Row],[Fraction of locally unvoiced frames2]]/100</f>
        <v>2.0599999999999998E-3</v>
      </c>
      <c r="AI288">
        <v>0.20599999999999999</v>
      </c>
      <c r="AJ288">
        <v>0</v>
      </c>
      <c r="AK288">
        <f>train_data[[#This Row],[Degree of voice breaks2]]/100</f>
        <v>0</v>
      </c>
      <c r="AL288">
        <v>0</v>
      </c>
      <c r="AM288">
        <v>32</v>
      </c>
      <c r="AN288">
        <v>1</v>
      </c>
    </row>
    <row r="289" spans="1:40" x14ac:dyDescent="0.3">
      <c r="A289">
        <v>12</v>
      </c>
      <c r="B289">
        <f>train_data[[#This Row],[Jitter(local)2]]/100</f>
        <v>1.8409999999999999E-2</v>
      </c>
      <c r="C289">
        <v>1.841</v>
      </c>
      <c r="D289">
        <v>1.43409E-4</v>
      </c>
      <c r="E289">
        <f>train_data[[#This Row],[Jitter (rap)22]]/100</f>
        <v>1.1169999999999999E-2</v>
      </c>
      <c r="F289">
        <v>1.117</v>
      </c>
      <c r="G289">
        <f>train_data[[#This Row],[Jitter (ppq5)2]]/100</f>
        <v>1.0780000000000001E-2</v>
      </c>
      <c r="H289">
        <v>1.0780000000000001</v>
      </c>
      <c r="I289">
        <f>train_data[[#This Row],[Jitter (ddp)2]]/100</f>
        <v>3.3509999999999998E-2</v>
      </c>
      <c r="J289" s="1" t="s">
        <v>2217</v>
      </c>
      <c r="K289" s="1">
        <f>train_data[[#This Row],[Shimmer (local)2]]/100</f>
        <v>0.13993</v>
      </c>
      <c r="L289" s="1" t="s">
        <v>2218</v>
      </c>
      <c r="M289">
        <v>1.3520000000000001</v>
      </c>
      <c r="N289">
        <f>train_data[[#This Row],[Shimmer (apq3)2]]/100</f>
        <v>7.5569999999999998E-2</v>
      </c>
      <c r="O289">
        <v>7.5570000000000004</v>
      </c>
      <c r="P289">
        <f>train_data[[#This Row],[Shimmer (apq5)2]]/100</f>
        <v>8.3760000000000001E-2</v>
      </c>
      <c r="Q289" s="1" t="s">
        <v>1920</v>
      </c>
      <c r="R289" s="1">
        <f>train_data[[#This Row],[Shimmer (apq11)2]]/100</f>
        <v>0.12093999999999999</v>
      </c>
      <c r="S289" s="1" t="s">
        <v>2219</v>
      </c>
      <c r="T289" s="1">
        <f>train_data[[#This Row],[Shimmer (dda)2]]/100</f>
        <v>0.22670000000000001</v>
      </c>
      <c r="U289" s="1" t="s">
        <v>2220</v>
      </c>
      <c r="V289">
        <v>0.86978599999999995</v>
      </c>
      <c r="W289">
        <v>0.16439500000000001</v>
      </c>
      <c r="X289">
        <v>9.1549999999999994</v>
      </c>
      <c r="Y289" s="1" t="s">
        <v>2221</v>
      </c>
      <c r="Z289">
        <v>128.41</v>
      </c>
      <c r="AA289" s="1" t="s">
        <v>1586</v>
      </c>
      <c r="AB289">
        <v>121.44</v>
      </c>
      <c r="AC289" s="1" t="s">
        <v>2222</v>
      </c>
      <c r="AD289">
        <v>889</v>
      </c>
      <c r="AE289">
        <v>886</v>
      </c>
      <c r="AF289">
        <v>7.7880129999999999E-3</v>
      </c>
      <c r="AG289">
        <v>2.2503900000000001E-4</v>
      </c>
      <c r="AH289">
        <f>train_data[[#This Row],[Fraction of locally unvoiced frames2]]/100</f>
        <v>7.1999999999999998E-3</v>
      </c>
      <c r="AI289">
        <v>0.72</v>
      </c>
      <c r="AJ289">
        <v>2</v>
      </c>
      <c r="AK289">
        <f>train_data[[#This Row],[Degree of voice breaks2]]/100</f>
        <v>6.7600000000000004E-3</v>
      </c>
      <c r="AL289">
        <v>0.67600000000000005</v>
      </c>
      <c r="AM289">
        <v>32</v>
      </c>
      <c r="AN289">
        <v>1</v>
      </c>
    </row>
    <row r="290" spans="1:40" x14ac:dyDescent="0.3">
      <c r="A290">
        <v>12</v>
      </c>
      <c r="B290">
        <f>train_data[[#This Row],[Jitter(local)2]]/100</f>
        <v>1.4379999999999999E-2</v>
      </c>
      <c r="C290">
        <v>1.4379999999999999</v>
      </c>
      <c r="D290">
        <v>1.12619E-4</v>
      </c>
      <c r="E290">
        <f>train_data[[#This Row],[Jitter (rap)22]]/100</f>
        <v>8.4200000000000004E-3</v>
      </c>
      <c r="F290">
        <v>0.84199999999999997</v>
      </c>
      <c r="G290">
        <f>train_data[[#This Row],[Jitter (ppq5)2]]/100</f>
        <v>8.3499999999999998E-3</v>
      </c>
      <c r="H290">
        <v>0.83499999999999996</v>
      </c>
      <c r="I290">
        <f>train_data[[#This Row],[Jitter (ddp)2]]/100</f>
        <v>2.5259999999999998E-2</v>
      </c>
      <c r="J290" s="1" t="s">
        <v>2223</v>
      </c>
      <c r="K290" s="1">
        <f>train_data[[#This Row],[Shimmer (local)2]]/100</f>
        <v>0.10446</v>
      </c>
      <c r="L290" s="1" t="s">
        <v>2224</v>
      </c>
      <c r="M290">
        <v>0.98799999999999999</v>
      </c>
      <c r="N290">
        <f>train_data[[#This Row],[Shimmer (apq3)2]]/100</f>
        <v>5.4309999999999997E-2</v>
      </c>
      <c r="O290">
        <v>5.431</v>
      </c>
      <c r="P290">
        <f>train_data[[#This Row],[Shimmer (apq5)2]]/100</f>
        <v>6.2430000000000006E-2</v>
      </c>
      <c r="Q290" s="1" t="s">
        <v>2225</v>
      </c>
      <c r="R290" s="1">
        <f>train_data[[#This Row],[Shimmer (apq11)2]]/100</f>
        <v>8.8030000000000011E-2</v>
      </c>
      <c r="S290" s="1" t="s">
        <v>1068</v>
      </c>
      <c r="T290" s="1">
        <f>train_data[[#This Row],[Shimmer (dda)2]]/100</f>
        <v>0.16292999999999999</v>
      </c>
      <c r="U290" s="1" t="s">
        <v>2226</v>
      </c>
      <c r="V290">
        <v>0.94065799999999999</v>
      </c>
      <c r="W290">
        <v>6.5782999999999994E-2</v>
      </c>
      <c r="X290">
        <v>12.98</v>
      </c>
      <c r="Y290" s="1" t="s">
        <v>2227</v>
      </c>
      <c r="Z290">
        <v>127.68</v>
      </c>
      <c r="AA290" s="1" t="s">
        <v>2228</v>
      </c>
      <c r="AB290">
        <v>118.902</v>
      </c>
      <c r="AC290" s="1" t="s">
        <v>2229</v>
      </c>
      <c r="AD290">
        <v>856</v>
      </c>
      <c r="AE290">
        <v>855</v>
      </c>
      <c r="AF290">
        <v>7.8333450000000002E-3</v>
      </c>
      <c r="AG290">
        <v>3.9027499999999999E-4</v>
      </c>
      <c r="AH290">
        <f>train_data[[#This Row],[Fraction of locally unvoiced frames2]]/100</f>
        <v>0</v>
      </c>
      <c r="AI290">
        <v>0</v>
      </c>
      <c r="AJ290">
        <v>0</v>
      </c>
      <c r="AK290">
        <f>train_data[[#This Row],[Degree of voice breaks2]]/100</f>
        <v>0</v>
      </c>
      <c r="AL290">
        <v>0</v>
      </c>
      <c r="AM290">
        <v>32</v>
      </c>
      <c r="AN290">
        <v>1</v>
      </c>
    </row>
    <row r="291" spans="1:40" x14ac:dyDescent="0.3">
      <c r="A291">
        <v>12</v>
      </c>
      <c r="B291">
        <f>train_data[[#This Row],[Jitter(local)2]]/100</f>
        <v>5.5500000000000001E-2</v>
      </c>
      <c r="C291">
        <v>5.55</v>
      </c>
      <c r="D291">
        <v>4.4594200000000001E-4</v>
      </c>
      <c r="E291">
        <f>train_data[[#This Row],[Jitter (rap)22]]/100</f>
        <v>3.2869999999999996E-2</v>
      </c>
      <c r="F291">
        <v>3.2869999999999999</v>
      </c>
      <c r="G291">
        <f>train_data[[#This Row],[Jitter (ppq5)2]]/100</f>
        <v>4.3449999999999996E-2</v>
      </c>
      <c r="H291">
        <v>4.3449999999999998</v>
      </c>
      <c r="I291">
        <f>train_data[[#This Row],[Jitter (ddp)2]]/100</f>
        <v>9.8619999999999999E-2</v>
      </c>
      <c r="J291" s="1" t="s">
        <v>2230</v>
      </c>
      <c r="K291" s="1">
        <f>train_data[[#This Row],[Shimmer (local)2]]/100</f>
        <v>0.21926999999999999</v>
      </c>
      <c r="L291" s="1" t="s">
        <v>2231</v>
      </c>
      <c r="M291">
        <v>1.867</v>
      </c>
      <c r="N291">
        <f>train_data[[#This Row],[Shimmer (apq3)2]]/100</f>
        <v>0.10874</v>
      </c>
      <c r="O291">
        <v>10.874000000000001</v>
      </c>
      <c r="P291">
        <f>train_data[[#This Row],[Shimmer (apq5)2]]/100</f>
        <v>0.10984999999999999</v>
      </c>
      <c r="Q291" s="1" t="s">
        <v>2232</v>
      </c>
      <c r="R291" s="1">
        <f>train_data[[#This Row],[Shimmer (apq11)2]]/100</f>
        <v>0.18909210529999998</v>
      </c>
      <c r="S291" s="1" t="s">
        <v>2233</v>
      </c>
      <c r="T291" s="1">
        <f>train_data[[#This Row],[Shimmer (dda)2]]/100</f>
        <v>0.32622999999999996</v>
      </c>
      <c r="U291" s="1" t="s">
        <v>2234</v>
      </c>
      <c r="V291">
        <v>0.79530999999999996</v>
      </c>
      <c r="W291">
        <v>0.36999500000000002</v>
      </c>
      <c r="X291">
        <v>7.5179999999999998</v>
      </c>
      <c r="Y291" s="1" t="s">
        <v>2235</v>
      </c>
      <c r="Z291">
        <v>125.92100000000001</v>
      </c>
      <c r="AA291" s="1" t="s">
        <v>2236</v>
      </c>
      <c r="AB291">
        <v>115.002</v>
      </c>
      <c r="AC291" s="1" t="s">
        <v>2237</v>
      </c>
      <c r="AD291">
        <v>13</v>
      </c>
      <c r="AE291">
        <v>12</v>
      </c>
      <c r="AF291">
        <v>8.0353990000000004E-3</v>
      </c>
      <c r="AG291">
        <v>7.65224E-4</v>
      </c>
      <c r="AH291">
        <f>train_data[[#This Row],[Fraction of locally unvoiced frames2]]/100</f>
        <v>0.5</v>
      </c>
      <c r="AI291">
        <v>50</v>
      </c>
      <c r="AJ291">
        <v>0</v>
      </c>
      <c r="AK291">
        <f>train_data[[#This Row],[Degree of voice breaks2]]/100</f>
        <v>0</v>
      </c>
      <c r="AL291">
        <v>0</v>
      </c>
      <c r="AM291">
        <v>32</v>
      </c>
      <c r="AN291">
        <v>1</v>
      </c>
    </row>
    <row r="292" spans="1:40" x14ac:dyDescent="0.3">
      <c r="A292">
        <v>12</v>
      </c>
      <c r="B292">
        <f>train_data[[#This Row],[Jitter(local)2]]/100</f>
        <v>6.4530000000000004E-2</v>
      </c>
      <c r="C292">
        <v>6.4530000000000003</v>
      </c>
      <c r="D292">
        <v>5.0464200000000002E-4</v>
      </c>
      <c r="E292">
        <f>train_data[[#This Row],[Jitter (rap)22]]/100</f>
        <v>3.3959999999999997E-2</v>
      </c>
      <c r="F292">
        <v>3.3959999999999999</v>
      </c>
      <c r="G292">
        <f>train_data[[#This Row],[Jitter (ppq5)2]]/100</f>
        <v>1.2960000000000001E-2</v>
      </c>
      <c r="H292">
        <v>1.296</v>
      </c>
      <c r="I292">
        <f>train_data[[#This Row],[Jitter (ddp)2]]/100</f>
        <v>0.10186999999999999</v>
      </c>
      <c r="J292" s="1" t="s">
        <v>2238</v>
      </c>
      <c r="K292" s="1">
        <f>train_data[[#This Row],[Shimmer (local)2]]/100</f>
        <v>0.12881999999999999</v>
      </c>
      <c r="L292" s="1" t="s">
        <v>2239</v>
      </c>
      <c r="M292">
        <v>1.181</v>
      </c>
      <c r="N292">
        <f>train_data[[#This Row],[Shimmer (apq3)2]]/100</f>
        <v>5.7149999999999999E-2</v>
      </c>
      <c r="O292">
        <v>5.7149999999999999</v>
      </c>
      <c r="P292">
        <f>train_data[[#This Row],[Shimmer (apq5)2]]/100</f>
        <v>0.12183999999999999</v>
      </c>
      <c r="Q292" s="1" t="s">
        <v>2240</v>
      </c>
      <c r="R292" s="1">
        <f>train_data[[#This Row],[Shimmer (apq11)2]]/100</f>
        <v>0.18909210529999998</v>
      </c>
      <c r="S292" s="1" t="s">
        <v>2233</v>
      </c>
      <c r="T292" s="1">
        <f>train_data[[#This Row],[Shimmer (dda)2]]/100</f>
        <v>0.17143999999999998</v>
      </c>
      <c r="U292" s="1" t="s">
        <v>2241</v>
      </c>
      <c r="V292">
        <v>0.78941399999999995</v>
      </c>
      <c r="W292">
        <v>0.29728199999999999</v>
      </c>
      <c r="X292">
        <v>6.319</v>
      </c>
      <c r="Y292" s="1" t="s">
        <v>2242</v>
      </c>
      <c r="Z292">
        <v>128.21199999999999</v>
      </c>
      <c r="AA292" s="1" t="s">
        <v>2243</v>
      </c>
      <c r="AB292">
        <v>124.173</v>
      </c>
      <c r="AC292" s="1" t="s">
        <v>2244</v>
      </c>
      <c r="AD292">
        <v>8</v>
      </c>
      <c r="AE292">
        <v>7</v>
      </c>
      <c r="AF292">
        <v>7.8200119999999994E-3</v>
      </c>
      <c r="AG292">
        <v>5.2780600000000002E-4</v>
      </c>
      <c r="AH292">
        <f>train_data[[#This Row],[Fraction of locally unvoiced frames2]]/100</f>
        <v>0.88158000000000003</v>
      </c>
      <c r="AI292">
        <v>88.158000000000001</v>
      </c>
      <c r="AJ292">
        <v>0</v>
      </c>
      <c r="AK292">
        <f>train_data[[#This Row],[Degree of voice breaks2]]/100</f>
        <v>0</v>
      </c>
      <c r="AL292">
        <v>0</v>
      </c>
      <c r="AM292">
        <v>32</v>
      </c>
      <c r="AN292">
        <v>1</v>
      </c>
    </row>
    <row r="293" spans="1:40" x14ac:dyDescent="0.3">
      <c r="A293">
        <v>12</v>
      </c>
      <c r="B293">
        <f>train_data[[#This Row],[Jitter(local)2]]/100</f>
        <v>8.7769999999999987E-2</v>
      </c>
      <c r="C293">
        <v>8.7769999999999992</v>
      </c>
      <c r="D293">
        <v>6.8911000000000005E-4</v>
      </c>
      <c r="E293">
        <f>train_data[[#This Row],[Jitter (rap)22]]/100</f>
        <v>5.3089999999999998E-2</v>
      </c>
      <c r="F293">
        <v>5.3090000000000002</v>
      </c>
      <c r="G293">
        <f>train_data[[#This Row],[Jitter (ppq5)2]]/100</f>
        <v>5.3449999999999998E-2</v>
      </c>
      <c r="H293">
        <v>5.3449999999999998</v>
      </c>
      <c r="I293">
        <f>train_data[[#This Row],[Jitter (ddp)2]]/100</f>
        <v>0.15928</v>
      </c>
      <c r="J293" s="1" t="s">
        <v>2245</v>
      </c>
      <c r="K293" s="1">
        <f>train_data[[#This Row],[Shimmer (local)2]]/100</f>
        <v>0.12839</v>
      </c>
      <c r="L293" s="1" t="s">
        <v>2246</v>
      </c>
      <c r="M293">
        <v>0.99099999999999999</v>
      </c>
      <c r="N293">
        <f>train_data[[#This Row],[Shimmer (apq3)2]]/100</f>
        <v>2.9649999999999999E-2</v>
      </c>
      <c r="O293">
        <v>2.9649999999999999</v>
      </c>
      <c r="P293">
        <f>train_data[[#This Row],[Shimmer (apq5)2]]/100</f>
        <v>8.3269999999999997E-2</v>
      </c>
      <c r="Q293" s="1" t="s">
        <v>2247</v>
      </c>
      <c r="R293" s="1">
        <f>train_data[[#This Row],[Shimmer (apq11)2]]/100</f>
        <v>0.18909210529999998</v>
      </c>
      <c r="S293" s="1" t="s">
        <v>2233</v>
      </c>
      <c r="T293" s="1">
        <f>train_data[[#This Row],[Shimmer (dda)2]]/100</f>
        <v>8.8960000000000011E-2</v>
      </c>
      <c r="U293" s="1" t="s">
        <v>2248</v>
      </c>
      <c r="V293">
        <v>0.71204400000000001</v>
      </c>
      <c r="W293">
        <v>0.557562</v>
      </c>
      <c r="X293">
        <v>5.343</v>
      </c>
      <c r="Y293" s="1" t="s">
        <v>2249</v>
      </c>
      <c r="Z293">
        <v>128.197</v>
      </c>
      <c r="AA293" s="1" t="s">
        <v>218</v>
      </c>
      <c r="AB293">
        <v>116.705</v>
      </c>
      <c r="AC293" s="1" t="s">
        <v>2250</v>
      </c>
      <c r="AD293">
        <v>14</v>
      </c>
      <c r="AE293">
        <v>13</v>
      </c>
      <c r="AF293">
        <v>7.8510620000000007E-3</v>
      </c>
      <c r="AG293">
        <v>9.2374500000000001E-4</v>
      </c>
      <c r="AH293">
        <f>train_data[[#This Row],[Fraction of locally unvoiced frames2]]/100</f>
        <v>0.73683999999999994</v>
      </c>
      <c r="AI293">
        <v>73.683999999999997</v>
      </c>
      <c r="AJ293">
        <v>0</v>
      </c>
      <c r="AK293">
        <f>train_data[[#This Row],[Degree of voice breaks2]]/100</f>
        <v>0</v>
      </c>
      <c r="AL293">
        <v>0</v>
      </c>
      <c r="AM293">
        <v>32</v>
      </c>
      <c r="AN293">
        <v>1</v>
      </c>
    </row>
    <row r="294" spans="1:40" x14ac:dyDescent="0.3">
      <c r="A294">
        <v>12</v>
      </c>
      <c r="B294">
        <f>train_data[[#This Row],[Jitter(local)2]]/100</f>
        <v>3.6569999999999998E-2</v>
      </c>
      <c r="C294">
        <v>3.657</v>
      </c>
      <c r="D294">
        <v>2.9571300000000002E-4</v>
      </c>
      <c r="E294">
        <f>train_data[[#This Row],[Jitter (rap)22]]/100</f>
        <v>1.157E-2</v>
      </c>
      <c r="F294">
        <v>1.157</v>
      </c>
      <c r="G294">
        <f>train_data[[#This Row],[Jitter (ppq5)2]]/100</f>
        <v>1.504E-2</v>
      </c>
      <c r="H294">
        <v>1.504</v>
      </c>
      <c r="I294">
        <f>train_data[[#This Row],[Jitter (ddp)2]]/100</f>
        <v>3.4720000000000001E-2</v>
      </c>
      <c r="J294" s="1" t="s">
        <v>2251</v>
      </c>
      <c r="K294" s="1">
        <f>train_data[[#This Row],[Shimmer (local)2]]/100</f>
        <v>0.12737999999999999</v>
      </c>
      <c r="L294" s="1" t="s">
        <v>2252</v>
      </c>
      <c r="M294">
        <v>1.345</v>
      </c>
      <c r="N294">
        <f>train_data[[#This Row],[Shimmer (apq3)2]]/100</f>
        <v>3.9060000000000004E-2</v>
      </c>
      <c r="O294">
        <v>3.9060000000000001</v>
      </c>
      <c r="P294">
        <f>train_data[[#This Row],[Shimmer (apq5)2]]/100</f>
        <v>7.1590000000000001E-2</v>
      </c>
      <c r="Q294" s="1" t="s">
        <v>2253</v>
      </c>
      <c r="R294" s="1">
        <f>train_data[[#This Row],[Shimmer (apq11)2]]/100</f>
        <v>0.18909210529999998</v>
      </c>
      <c r="S294" s="1" t="s">
        <v>2233</v>
      </c>
      <c r="T294" s="1">
        <f>train_data[[#This Row],[Shimmer (dda)2]]/100</f>
        <v>0.11717000000000001</v>
      </c>
      <c r="U294" s="1" t="s">
        <v>2254</v>
      </c>
      <c r="V294">
        <v>0.81010099999999996</v>
      </c>
      <c r="W294">
        <v>0.27281899999999998</v>
      </c>
      <c r="X294">
        <v>7.9939999999999998</v>
      </c>
      <c r="Y294" s="1" t="s">
        <v>2255</v>
      </c>
      <c r="Z294">
        <v>124.236</v>
      </c>
      <c r="AA294" s="1" t="s">
        <v>800</v>
      </c>
      <c r="AB294">
        <v>108.673</v>
      </c>
      <c r="AC294" s="1" t="s">
        <v>2256</v>
      </c>
      <c r="AD294">
        <v>18</v>
      </c>
      <c r="AE294">
        <v>16</v>
      </c>
      <c r="AF294">
        <v>8.0858260000000008E-3</v>
      </c>
      <c r="AG294">
        <v>7.2628000000000005E-4</v>
      </c>
      <c r="AH294">
        <f>train_data[[#This Row],[Fraction of locally unvoiced frames2]]/100</f>
        <v>0.61110999999999993</v>
      </c>
      <c r="AI294">
        <v>61.110999999999997</v>
      </c>
      <c r="AJ294">
        <v>1</v>
      </c>
      <c r="AK294">
        <f>train_data[[#This Row],[Degree of voice breaks2]]/100</f>
        <v>8.1300000000000011E-2</v>
      </c>
      <c r="AL294">
        <v>8.1300000000000008</v>
      </c>
      <c r="AM294">
        <v>32</v>
      </c>
      <c r="AN294">
        <v>1</v>
      </c>
    </row>
    <row r="295" spans="1:40" x14ac:dyDescent="0.3">
      <c r="A295">
        <v>12</v>
      </c>
      <c r="B295">
        <f>train_data[[#This Row],[Jitter(local)2]]/100</f>
        <v>8.4769999999999998E-2</v>
      </c>
      <c r="C295">
        <v>8.4770000000000003</v>
      </c>
      <c r="D295">
        <v>2.6622000000000001E-4</v>
      </c>
      <c r="E295">
        <f>train_data[[#This Row],[Jitter (rap)22]]/100</f>
        <v>4.521E-2</v>
      </c>
      <c r="F295">
        <v>4.5209999999999999</v>
      </c>
      <c r="G295">
        <f>train_data[[#This Row],[Jitter (ppq5)2]]/100</f>
        <v>5.7229999999999996E-2</v>
      </c>
      <c r="H295">
        <v>5.7229999999999999</v>
      </c>
      <c r="I295">
        <f>train_data[[#This Row],[Jitter (ddp)2]]/100</f>
        <v>0.13564000000000001</v>
      </c>
      <c r="J295" s="1" t="s">
        <v>2257</v>
      </c>
      <c r="K295" s="1">
        <f>train_data[[#This Row],[Shimmer (local)2]]/100</f>
        <v>0.18521000000000001</v>
      </c>
      <c r="L295" s="1" t="s">
        <v>2258</v>
      </c>
      <c r="M295">
        <v>1.5580000000000001</v>
      </c>
      <c r="N295">
        <f>train_data[[#This Row],[Shimmer (apq3)2]]/100</f>
        <v>9.9610000000000004E-2</v>
      </c>
      <c r="O295">
        <v>9.9610000000000003</v>
      </c>
      <c r="P295">
        <f>train_data[[#This Row],[Shimmer (apq5)2]]/100</f>
        <v>0.14739000000000002</v>
      </c>
      <c r="Q295" s="1" t="s">
        <v>2259</v>
      </c>
      <c r="R295" s="1">
        <f>train_data[[#This Row],[Shimmer (apq11)2]]/100</f>
        <v>0.22005</v>
      </c>
      <c r="S295" s="1" t="s">
        <v>2260</v>
      </c>
      <c r="T295" s="1">
        <f>train_data[[#This Row],[Shimmer (dda)2]]/100</f>
        <v>0.29883999999999999</v>
      </c>
      <c r="U295" s="1" t="s">
        <v>2261</v>
      </c>
      <c r="V295">
        <v>0.65158300000000002</v>
      </c>
      <c r="W295">
        <v>0.68422700000000003</v>
      </c>
      <c r="X295">
        <v>3.2480000000000002</v>
      </c>
      <c r="Y295" s="1" t="s">
        <v>2262</v>
      </c>
      <c r="Z295">
        <v>346.83</v>
      </c>
      <c r="AA295" s="1" t="s">
        <v>2263</v>
      </c>
      <c r="AB295">
        <v>112.297</v>
      </c>
      <c r="AC295" s="1" t="s">
        <v>2264</v>
      </c>
      <c r="AD295">
        <v>111</v>
      </c>
      <c r="AE295">
        <v>106</v>
      </c>
      <c r="AF295">
        <v>3.1403759999999998E-3</v>
      </c>
      <c r="AG295">
        <v>2.6204050000000001E-3</v>
      </c>
      <c r="AH295">
        <f>train_data[[#This Row],[Fraction of locally unvoiced frames2]]/100</f>
        <v>0.23077000000000003</v>
      </c>
      <c r="AI295">
        <v>23.077000000000002</v>
      </c>
      <c r="AJ295">
        <v>1</v>
      </c>
      <c r="AK295">
        <f>train_data[[#This Row],[Degree of voice breaks2]]/100</f>
        <v>0.12712999999999999</v>
      </c>
      <c r="AL295">
        <v>12.712999999999999</v>
      </c>
      <c r="AM295">
        <v>32</v>
      </c>
      <c r="AN295">
        <v>1</v>
      </c>
    </row>
    <row r="296" spans="1:40" x14ac:dyDescent="0.3">
      <c r="A296">
        <v>12</v>
      </c>
      <c r="B296">
        <f>train_data[[#This Row],[Jitter(local)2]]/100</f>
        <v>4.768E-2</v>
      </c>
      <c r="C296">
        <v>4.7679999999999998</v>
      </c>
      <c r="D296">
        <v>4.12445E-4</v>
      </c>
      <c r="E296">
        <f>train_data[[#This Row],[Jitter (rap)22]]/100</f>
        <v>2.5819999999999999E-2</v>
      </c>
      <c r="F296">
        <v>2.5819999999999999</v>
      </c>
      <c r="G296">
        <f>train_data[[#This Row],[Jitter (ppq5)2]]/100</f>
        <v>2.903E-2</v>
      </c>
      <c r="H296">
        <v>2.903</v>
      </c>
      <c r="I296">
        <f>train_data[[#This Row],[Jitter (ddp)2]]/100</f>
        <v>7.7460000000000001E-2</v>
      </c>
      <c r="J296" s="1" t="s">
        <v>2265</v>
      </c>
      <c r="K296" s="1">
        <f>train_data[[#This Row],[Shimmer (local)2]]/100</f>
        <v>0.17953</v>
      </c>
      <c r="L296" s="1" t="s">
        <v>2266</v>
      </c>
      <c r="M296">
        <v>1.5349999999999999</v>
      </c>
      <c r="N296">
        <f>train_data[[#This Row],[Shimmer (apq3)2]]/100</f>
        <v>9.8770000000000011E-2</v>
      </c>
      <c r="O296">
        <v>9.8770000000000007</v>
      </c>
      <c r="P296">
        <f>train_data[[#This Row],[Shimmer (apq5)2]]/100</f>
        <v>0.11535000000000001</v>
      </c>
      <c r="Q296" s="1" t="s">
        <v>1410</v>
      </c>
      <c r="R296" s="1">
        <f>train_data[[#This Row],[Shimmer (apq11)2]]/100</f>
        <v>0.18922</v>
      </c>
      <c r="S296" s="1" t="s">
        <v>2267</v>
      </c>
      <c r="T296" s="1">
        <f>train_data[[#This Row],[Shimmer (dda)2]]/100</f>
        <v>0.29631000000000002</v>
      </c>
      <c r="U296" s="1" t="s">
        <v>2268</v>
      </c>
      <c r="V296">
        <v>0.75397400000000003</v>
      </c>
      <c r="W296">
        <v>0.37591200000000002</v>
      </c>
      <c r="X296">
        <v>5.431</v>
      </c>
      <c r="Y296" s="1" t="s">
        <v>2269</v>
      </c>
      <c r="Z296">
        <v>116.53100000000001</v>
      </c>
      <c r="AA296" s="1" t="s">
        <v>2270</v>
      </c>
      <c r="AB296">
        <v>100.169</v>
      </c>
      <c r="AC296" s="1" t="s">
        <v>2271</v>
      </c>
      <c r="AD296">
        <v>32</v>
      </c>
      <c r="AE296">
        <v>29</v>
      </c>
      <c r="AF296">
        <v>8.6502679999999992E-3</v>
      </c>
      <c r="AG296">
        <v>7.6077800000000004E-4</v>
      </c>
      <c r="AH296">
        <f>train_data[[#This Row],[Fraction of locally unvoiced frames2]]/100</f>
        <v>0.34145999999999999</v>
      </c>
      <c r="AI296">
        <v>34.146000000000001</v>
      </c>
      <c r="AJ296">
        <v>1</v>
      </c>
      <c r="AK296">
        <f>train_data[[#This Row],[Degree of voice breaks2]]/100</f>
        <v>0.21957000000000002</v>
      </c>
      <c r="AL296">
        <v>21.957000000000001</v>
      </c>
      <c r="AM296">
        <v>32</v>
      </c>
      <c r="AN296">
        <v>1</v>
      </c>
    </row>
    <row r="297" spans="1:40" x14ac:dyDescent="0.3">
      <c r="A297">
        <v>12</v>
      </c>
      <c r="B297">
        <f>train_data[[#This Row],[Jitter(local)2]]/100</f>
        <v>5.9310000000000002E-2</v>
      </c>
      <c r="C297">
        <v>5.931</v>
      </c>
      <c r="D297">
        <v>5.1199399999999999E-4</v>
      </c>
      <c r="E297">
        <f>train_data[[#This Row],[Jitter (rap)22]]/100</f>
        <v>3.542E-2</v>
      </c>
      <c r="F297">
        <v>3.5419999999999998</v>
      </c>
      <c r="G297">
        <f>train_data[[#This Row],[Jitter (ppq5)2]]/100</f>
        <v>3.9269999999999999E-2</v>
      </c>
      <c r="H297">
        <v>3.927</v>
      </c>
      <c r="I297">
        <f>train_data[[#This Row],[Jitter (ddp)2]]/100</f>
        <v>0.10627</v>
      </c>
      <c r="J297" s="1" t="s">
        <v>2272</v>
      </c>
      <c r="K297" s="1">
        <f>train_data[[#This Row],[Shimmer (local)2]]/100</f>
        <v>0.14410999999999999</v>
      </c>
      <c r="L297" s="1" t="s">
        <v>2273</v>
      </c>
      <c r="M297">
        <v>1.3360000000000001</v>
      </c>
      <c r="N297">
        <f>train_data[[#This Row],[Shimmer (apq3)2]]/100</f>
        <v>5.5439999999999996E-2</v>
      </c>
      <c r="O297">
        <v>5.5439999999999996</v>
      </c>
      <c r="P297">
        <f>train_data[[#This Row],[Shimmer (apq5)2]]/100</f>
        <v>0.12186</v>
      </c>
      <c r="Q297" s="1" t="s">
        <v>2274</v>
      </c>
      <c r="R297" s="1">
        <f>train_data[[#This Row],[Shimmer (apq11)2]]/100</f>
        <v>0.39844999999999997</v>
      </c>
      <c r="S297" s="1" t="s">
        <v>2275</v>
      </c>
      <c r="T297" s="1">
        <f>train_data[[#This Row],[Shimmer (dda)2]]/100</f>
        <v>0.16632000000000002</v>
      </c>
      <c r="U297" s="1" t="s">
        <v>2276</v>
      </c>
      <c r="V297">
        <v>0.80454000000000003</v>
      </c>
      <c r="W297">
        <v>0.29261399999999999</v>
      </c>
      <c r="X297">
        <v>7.2939999999999996</v>
      </c>
      <c r="Y297" s="1" t="s">
        <v>2277</v>
      </c>
      <c r="Z297">
        <v>116.80200000000001</v>
      </c>
      <c r="AA297" s="1" t="s">
        <v>2278</v>
      </c>
      <c r="AB297">
        <v>93.399000000000001</v>
      </c>
      <c r="AC297" s="1" t="s">
        <v>2279</v>
      </c>
      <c r="AD297">
        <v>33</v>
      </c>
      <c r="AE297">
        <v>32</v>
      </c>
      <c r="AF297">
        <v>8.6330690000000002E-3</v>
      </c>
      <c r="AG297">
        <v>7.8149199999999995E-4</v>
      </c>
      <c r="AH297">
        <f>train_data[[#This Row],[Fraction of locally unvoiced frames2]]/100</f>
        <v>0</v>
      </c>
      <c r="AI297">
        <v>0</v>
      </c>
      <c r="AJ297">
        <v>0</v>
      </c>
      <c r="AK297">
        <f>train_data[[#This Row],[Degree of voice breaks2]]/100</f>
        <v>0</v>
      </c>
      <c r="AL297">
        <v>0</v>
      </c>
      <c r="AM297">
        <v>32</v>
      </c>
      <c r="AN297">
        <v>1</v>
      </c>
    </row>
    <row r="298" spans="1:40" x14ac:dyDescent="0.3">
      <c r="A298">
        <v>12</v>
      </c>
      <c r="B298">
        <f>train_data[[#This Row],[Jitter(local)2]]/100</f>
        <v>8.8779999999999998E-2</v>
      </c>
      <c r="C298">
        <v>8.8780000000000001</v>
      </c>
      <c r="D298">
        <v>5.77796E-4</v>
      </c>
      <c r="E298">
        <f>train_data[[#This Row],[Jitter (rap)22]]/100</f>
        <v>5.5789999999999999E-2</v>
      </c>
      <c r="F298">
        <v>5.5789999999999997</v>
      </c>
      <c r="G298">
        <f>train_data[[#This Row],[Jitter (ppq5)2]]/100</f>
        <v>4.4050000000000006E-2</v>
      </c>
      <c r="H298">
        <v>4.4050000000000002</v>
      </c>
      <c r="I298">
        <f>train_data[[#This Row],[Jitter (ddp)2]]/100</f>
        <v>0.16738</v>
      </c>
      <c r="J298" s="1" t="s">
        <v>2280</v>
      </c>
      <c r="K298" s="1">
        <f>train_data[[#This Row],[Shimmer (local)2]]/100</f>
        <v>0.19269999999999998</v>
      </c>
      <c r="L298" s="1" t="s">
        <v>2281</v>
      </c>
      <c r="M298">
        <v>1.7210000000000001</v>
      </c>
      <c r="N298">
        <f>train_data[[#This Row],[Shimmer (apq3)2]]/100</f>
        <v>8.4830000000000003E-2</v>
      </c>
      <c r="O298">
        <v>8.4830000000000005</v>
      </c>
      <c r="P298">
        <f>train_data[[#This Row],[Shimmer (apq5)2]]/100</f>
        <v>0.14304</v>
      </c>
      <c r="Q298" s="1" t="s">
        <v>2282</v>
      </c>
      <c r="R298" s="1">
        <f>train_data[[#This Row],[Shimmer (apq11)2]]/100</f>
        <v>0.18909210529999998</v>
      </c>
      <c r="S298" s="1" t="s">
        <v>2233</v>
      </c>
      <c r="T298" s="1">
        <f>train_data[[#This Row],[Shimmer (dda)2]]/100</f>
        <v>0.25447999999999998</v>
      </c>
      <c r="U298" s="1" t="s">
        <v>2283</v>
      </c>
      <c r="V298">
        <v>0.69852300000000001</v>
      </c>
      <c r="W298">
        <v>0.54047800000000001</v>
      </c>
      <c r="X298">
        <v>4.5119999999999996</v>
      </c>
      <c r="Y298" s="1" t="s">
        <v>2284</v>
      </c>
      <c r="Z298">
        <v>149.68199999999999</v>
      </c>
      <c r="AA298" s="1" t="s">
        <v>2285</v>
      </c>
      <c r="AB298">
        <v>106.747</v>
      </c>
      <c r="AC298" s="1" t="s">
        <v>2286</v>
      </c>
      <c r="AD298">
        <v>38</v>
      </c>
      <c r="AE298">
        <v>35</v>
      </c>
      <c r="AF298">
        <v>6.5081369999999998E-3</v>
      </c>
      <c r="AG298">
        <v>2.8964939999999999E-3</v>
      </c>
      <c r="AH298">
        <f>train_data[[#This Row],[Fraction of locally unvoiced frames2]]/100</f>
        <v>0.44444</v>
      </c>
      <c r="AI298">
        <v>44.444000000000003</v>
      </c>
      <c r="AJ298">
        <v>2</v>
      </c>
      <c r="AK298">
        <f>train_data[[#This Row],[Degree of voice breaks2]]/100</f>
        <v>0.29335</v>
      </c>
      <c r="AL298">
        <v>29.335000000000001</v>
      </c>
      <c r="AM298">
        <v>32</v>
      </c>
      <c r="AN298">
        <v>1</v>
      </c>
    </row>
    <row r="299" spans="1:40" x14ac:dyDescent="0.3">
      <c r="A299">
        <v>12</v>
      </c>
      <c r="B299">
        <f>train_data[[#This Row],[Jitter(local)2]]/100</f>
        <v>5.9349999999999993E-2</v>
      </c>
      <c r="C299">
        <v>5.9349999999999996</v>
      </c>
      <c r="D299">
        <v>4.2344700000000003E-4</v>
      </c>
      <c r="E299">
        <f>train_data[[#This Row],[Jitter (rap)22]]/100</f>
        <v>3.032E-2</v>
      </c>
      <c r="F299">
        <v>3.032</v>
      </c>
      <c r="G299">
        <f>train_data[[#This Row],[Jitter (ppq5)2]]/100</f>
        <v>3.4380000000000001E-2</v>
      </c>
      <c r="H299">
        <v>3.4380000000000002</v>
      </c>
      <c r="I299">
        <f>train_data[[#This Row],[Jitter (ddp)2]]/100</f>
        <v>9.0950000000000003E-2</v>
      </c>
      <c r="J299" s="1" t="s">
        <v>2287</v>
      </c>
      <c r="K299" s="1">
        <f>train_data[[#This Row],[Shimmer (local)2]]/100</f>
        <v>0.2253</v>
      </c>
      <c r="L299" s="1" t="s">
        <v>2288</v>
      </c>
      <c r="M299">
        <v>2.0070000000000001</v>
      </c>
      <c r="N299">
        <f>train_data[[#This Row],[Shimmer (apq3)2]]/100</f>
        <v>6.9749999999999993E-2</v>
      </c>
      <c r="O299">
        <v>6.9749999999999996</v>
      </c>
      <c r="P299">
        <f>train_data[[#This Row],[Shimmer (apq5)2]]/100</f>
        <v>0.13568</v>
      </c>
      <c r="Q299" s="1" t="s">
        <v>2289</v>
      </c>
      <c r="R299" s="1">
        <f>train_data[[#This Row],[Shimmer (apq11)2]]/100</f>
        <v>0.18909210529999998</v>
      </c>
      <c r="S299" s="1" t="s">
        <v>2233</v>
      </c>
      <c r="T299" s="1">
        <f>train_data[[#This Row],[Shimmer (dda)2]]/100</f>
        <v>0.20925000000000002</v>
      </c>
      <c r="U299" s="1" t="s">
        <v>2290</v>
      </c>
      <c r="V299">
        <v>0.74661699999999998</v>
      </c>
      <c r="W299">
        <v>0.442332</v>
      </c>
      <c r="X299">
        <v>6.1029999999999998</v>
      </c>
      <c r="Y299" s="1" t="s">
        <v>2291</v>
      </c>
      <c r="Z299">
        <v>139.316</v>
      </c>
      <c r="AA299" s="1" t="s">
        <v>2292</v>
      </c>
      <c r="AB299">
        <v>126.968</v>
      </c>
      <c r="AC299" s="1" t="s">
        <v>2293</v>
      </c>
      <c r="AD299">
        <v>48</v>
      </c>
      <c r="AE299">
        <v>45</v>
      </c>
      <c r="AF299">
        <v>7.1346450000000002E-3</v>
      </c>
      <c r="AG299">
        <v>5.6691399999999996E-4</v>
      </c>
      <c r="AH299">
        <f>train_data[[#This Row],[Fraction of locally unvoiced frames2]]/100</f>
        <v>0.16216</v>
      </c>
      <c r="AI299">
        <v>16.216000000000001</v>
      </c>
      <c r="AJ299">
        <v>2</v>
      </c>
      <c r="AK299">
        <f>train_data[[#This Row],[Degree of voice breaks2]]/100</f>
        <v>0.1285</v>
      </c>
      <c r="AL299">
        <v>12.85</v>
      </c>
      <c r="AM299">
        <v>32</v>
      </c>
      <c r="AN299">
        <v>1</v>
      </c>
    </row>
    <row r="300" spans="1:40" x14ac:dyDescent="0.3">
      <c r="A300">
        <v>12</v>
      </c>
      <c r="B300">
        <f>train_data[[#This Row],[Jitter(local)2]]/100</f>
        <v>5.9089999999999997E-2</v>
      </c>
      <c r="C300">
        <v>5.9089999999999998</v>
      </c>
      <c r="D300">
        <v>4.2409000000000001E-4</v>
      </c>
      <c r="E300">
        <f>train_data[[#This Row],[Jitter (rap)22]]/100</f>
        <v>2.632E-2</v>
      </c>
      <c r="F300">
        <v>2.6320000000000001</v>
      </c>
      <c r="G300">
        <f>train_data[[#This Row],[Jitter (ppq5)2]]/100</f>
        <v>2.4559999999999998E-2</v>
      </c>
      <c r="H300">
        <v>2.456</v>
      </c>
      <c r="I300">
        <f>train_data[[#This Row],[Jitter (ddp)2]]/100</f>
        <v>7.8949999999999992E-2</v>
      </c>
      <c r="J300" s="1" t="s">
        <v>2294</v>
      </c>
      <c r="K300" s="1">
        <f>train_data[[#This Row],[Shimmer (local)2]]/100</f>
        <v>0.1704</v>
      </c>
      <c r="L300" s="1" t="s">
        <v>2295</v>
      </c>
      <c r="M300">
        <v>1.333</v>
      </c>
      <c r="N300">
        <f>train_data[[#This Row],[Shimmer (apq3)2]]/100</f>
        <v>4.5129999999999997E-2</v>
      </c>
      <c r="O300">
        <v>4.5129999999999999</v>
      </c>
      <c r="P300">
        <f>train_data[[#This Row],[Shimmer (apq5)2]]/100</f>
        <v>0.10682999999999999</v>
      </c>
      <c r="Q300" s="1" t="s">
        <v>2296</v>
      </c>
      <c r="R300" s="1">
        <f>train_data[[#This Row],[Shimmer (apq11)2]]/100</f>
        <v>4.5830000000000003E-2</v>
      </c>
      <c r="S300" s="1" t="s">
        <v>2297</v>
      </c>
      <c r="T300" s="1">
        <f>train_data[[#This Row],[Shimmer (dda)2]]/100</f>
        <v>0.13539999999999999</v>
      </c>
      <c r="U300" s="1" t="s">
        <v>137</v>
      </c>
      <c r="V300">
        <v>0.80430599999999997</v>
      </c>
      <c r="W300">
        <v>0.33346100000000001</v>
      </c>
      <c r="X300">
        <v>8.6280000000000001</v>
      </c>
      <c r="Y300" s="1" t="s">
        <v>2298</v>
      </c>
      <c r="Z300">
        <v>136.94</v>
      </c>
      <c r="AA300" s="1" t="s">
        <v>355</v>
      </c>
      <c r="AB300">
        <v>126.46899999999999</v>
      </c>
      <c r="AC300" s="1" t="s">
        <v>2299</v>
      </c>
      <c r="AD300">
        <v>24</v>
      </c>
      <c r="AE300">
        <v>23</v>
      </c>
      <c r="AF300">
        <v>7.1771229999999997E-3</v>
      </c>
      <c r="AG300">
        <v>6.42703E-4</v>
      </c>
      <c r="AH300">
        <f>train_data[[#This Row],[Fraction of locally unvoiced frames2]]/100</f>
        <v>6.25E-2</v>
      </c>
      <c r="AI300">
        <v>6.25</v>
      </c>
      <c r="AJ300">
        <v>0</v>
      </c>
      <c r="AK300">
        <f>train_data[[#This Row],[Degree of voice breaks2]]/100</f>
        <v>0</v>
      </c>
      <c r="AL300">
        <v>0</v>
      </c>
      <c r="AM300">
        <v>32</v>
      </c>
      <c r="AN300">
        <v>1</v>
      </c>
    </row>
    <row r="301" spans="1:40" x14ac:dyDescent="0.3">
      <c r="A301">
        <v>12</v>
      </c>
      <c r="B301">
        <f>train_data[[#This Row],[Jitter(local)2]]/100</f>
        <v>5.2320000000000005E-2</v>
      </c>
      <c r="C301">
        <v>5.2320000000000002</v>
      </c>
      <c r="D301">
        <v>2.8539199999999998E-4</v>
      </c>
      <c r="E301">
        <f>train_data[[#This Row],[Jitter (rap)22]]/100</f>
        <v>2.6030000000000001E-2</v>
      </c>
      <c r="F301">
        <v>2.6030000000000002</v>
      </c>
      <c r="G301">
        <f>train_data[[#This Row],[Jitter (ppq5)2]]/100</f>
        <v>3.2969999999999999E-2</v>
      </c>
      <c r="H301">
        <v>3.2970000000000002</v>
      </c>
      <c r="I301">
        <f>train_data[[#This Row],[Jitter (ddp)2]]/100</f>
        <v>7.8100000000000003E-2</v>
      </c>
      <c r="J301" s="1" t="s">
        <v>2300</v>
      </c>
      <c r="K301" s="1">
        <f>train_data[[#This Row],[Shimmer (local)2]]/100</f>
        <v>0.16558</v>
      </c>
      <c r="L301" s="1" t="s">
        <v>2301</v>
      </c>
      <c r="M301">
        <v>1.52</v>
      </c>
      <c r="N301">
        <f>train_data[[#This Row],[Shimmer (apq3)2]]/100</f>
        <v>7.6569999999999999E-2</v>
      </c>
      <c r="O301">
        <v>7.657</v>
      </c>
      <c r="P301">
        <f>train_data[[#This Row],[Shimmer (apq5)2]]/100</f>
        <v>0.10972</v>
      </c>
      <c r="Q301" s="1" t="s">
        <v>2302</v>
      </c>
      <c r="R301" s="1">
        <f>train_data[[#This Row],[Shimmer (apq11)2]]/100</f>
        <v>0.12720000000000001</v>
      </c>
      <c r="S301" s="1" t="s">
        <v>2303</v>
      </c>
      <c r="T301" s="1">
        <f>train_data[[#This Row],[Shimmer (dda)2]]/100</f>
        <v>0.22969999999999999</v>
      </c>
      <c r="U301" s="1" t="s">
        <v>2304</v>
      </c>
      <c r="V301">
        <v>0.73413200000000001</v>
      </c>
      <c r="W301">
        <v>0.441052</v>
      </c>
      <c r="X301">
        <v>5.3949999999999996</v>
      </c>
      <c r="Y301" s="1" t="s">
        <v>2305</v>
      </c>
      <c r="Z301">
        <v>184.37100000000001</v>
      </c>
      <c r="AA301" s="1" t="s">
        <v>2306</v>
      </c>
      <c r="AB301">
        <v>98.94</v>
      </c>
      <c r="AC301" s="1" t="s">
        <v>2307</v>
      </c>
      <c r="AD301">
        <v>150</v>
      </c>
      <c r="AE301">
        <v>140</v>
      </c>
      <c r="AF301">
        <v>5.4551139999999996E-3</v>
      </c>
      <c r="AG301">
        <v>2.8170869999999998E-3</v>
      </c>
      <c r="AH301">
        <f>train_data[[#This Row],[Fraction of locally unvoiced frames2]]/100</f>
        <v>0.43420999999999998</v>
      </c>
      <c r="AI301">
        <v>43.420999999999999</v>
      </c>
      <c r="AJ301">
        <v>4</v>
      </c>
      <c r="AK301">
        <f>train_data[[#This Row],[Degree of voice breaks2]]/100</f>
        <v>0.28766999999999998</v>
      </c>
      <c r="AL301">
        <v>28.766999999999999</v>
      </c>
      <c r="AM301">
        <v>32</v>
      </c>
      <c r="AN301">
        <v>1</v>
      </c>
    </row>
    <row r="302" spans="1:40" x14ac:dyDescent="0.3">
      <c r="A302">
        <v>12</v>
      </c>
      <c r="B302">
        <f>train_data[[#This Row],[Jitter(local)2]]/100</f>
        <v>2.6000000000000002E-2</v>
      </c>
      <c r="C302">
        <v>2.6</v>
      </c>
      <c r="D302">
        <v>2.01351E-4</v>
      </c>
      <c r="E302">
        <f>train_data[[#This Row],[Jitter (rap)22]]/100</f>
        <v>1.265E-2</v>
      </c>
      <c r="F302">
        <v>1.2649999999999999</v>
      </c>
      <c r="G302">
        <f>train_data[[#This Row],[Jitter (ppq5)2]]/100</f>
        <v>1.541E-2</v>
      </c>
      <c r="H302">
        <v>1.5409999999999999</v>
      </c>
      <c r="I302">
        <f>train_data[[#This Row],[Jitter (ddp)2]]/100</f>
        <v>3.7949999999999998E-2</v>
      </c>
      <c r="J302" s="1" t="s">
        <v>2308</v>
      </c>
      <c r="K302" s="1">
        <f>train_data[[#This Row],[Shimmer (local)2]]/100</f>
        <v>0.12461</v>
      </c>
      <c r="L302" s="1" t="s">
        <v>2309</v>
      </c>
      <c r="M302">
        <v>1.17</v>
      </c>
      <c r="N302">
        <f>train_data[[#This Row],[Shimmer (apq3)2]]/100</f>
        <v>5.849E-2</v>
      </c>
      <c r="O302">
        <v>5.8490000000000002</v>
      </c>
      <c r="P302">
        <f>train_data[[#This Row],[Shimmer (apq5)2]]/100</f>
        <v>7.5869999999999993E-2</v>
      </c>
      <c r="Q302" s="1" t="s">
        <v>2310</v>
      </c>
      <c r="R302" s="1">
        <f>train_data[[#This Row],[Shimmer (apq11)2]]/100</f>
        <v>0.12930999999999998</v>
      </c>
      <c r="S302" s="1" t="s">
        <v>2311</v>
      </c>
      <c r="T302" s="1">
        <f>train_data[[#This Row],[Shimmer (dda)2]]/100</f>
        <v>0.17547000000000001</v>
      </c>
      <c r="U302" s="1" t="s">
        <v>2312</v>
      </c>
      <c r="V302">
        <v>0.86493900000000001</v>
      </c>
      <c r="W302">
        <v>0.19544800000000001</v>
      </c>
      <c r="X302">
        <v>9.9220000000000006</v>
      </c>
      <c r="Y302" s="1" t="s">
        <v>2313</v>
      </c>
      <c r="Z302">
        <v>129.52199999999999</v>
      </c>
      <c r="AA302" s="1" t="s">
        <v>2314</v>
      </c>
      <c r="AB302">
        <v>97.192999999999998</v>
      </c>
      <c r="AC302" s="1" t="s">
        <v>2315</v>
      </c>
      <c r="AD302">
        <v>111</v>
      </c>
      <c r="AE302">
        <v>109</v>
      </c>
      <c r="AF302">
        <v>7.7452060000000001E-3</v>
      </c>
      <c r="AG302">
        <v>7.4890099999999995E-4</v>
      </c>
      <c r="AH302">
        <f>train_data[[#This Row],[Fraction of locally unvoiced frames2]]/100</f>
        <v>7.5270000000000004E-2</v>
      </c>
      <c r="AI302">
        <v>7.5270000000000001</v>
      </c>
      <c r="AJ302">
        <v>1</v>
      </c>
      <c r="AK302">
        <f>train_data[[#This Row],[Degree of voice breaks2]]/100</f>
        <v>6.8040000000000003E-2</v>
      </c>
      <c r="AL302">
        <v>6.8040000000000003</v>
      </c>
      <c r="AM302">
        <v>32</v>
      </c>
      <c r="AN302">
        <v>1</v>
      </c>
    </row>
    <row r="303" spans="1:40" x14ac:dyDescent="0.3">
      <c r="A303">
        <v>12</v>
      </c>
      <c r="B303">
        <f>train_data[[#This Row],[Jitter(local)2]]/100</f>
        <v>4.2430000000000002E-2</v>
      </c>
      <c r="C303">
        <v>4.2430000000000003</v>
      </c>
      <c r="D303">
        <v>3.3222500000000001E-4</v>
      </c>
      <c r="E303">
        <f>train_data[[#This Row],[Jitter (rap)22]]/100</f>
        <v>2.3010000000000003E-2</v>
      </c>
      <c r="F303">
        <v>2.3010000000000002</v>
      </c>
      <c r="G303">
        <f>train_data[[#This Row],[Jitter (ppq5)2]]/100</f>
        <v>2.5470000000000003E-2</v>
      </c>
      <c r="H303">
        <v>2.5470000000000002</v>
      </c>
      <c r="I303">
        <f>train_data[[#This Row],[Jitter (ddp)2]]/100</f>
        <v>6.9029999999999994E-2</v>
      </c>
      <c r="J303" s="1" t="s">
        <v>2316</v>
      </c>
      <c r="K303" s="1">
        <f>train_data[[#This Row],[Shimmer (local)2]]/100</f>
        <v>0.18349000000000001</v>
      </c>
      <c r="L303" s="1" t="s">
        <v>2317</v>
      </c>
      <c r="M303">
        <v>1.591</v>
      </c>
      <c r="N303">
        <f>train_data[[#This Row],[Shimmer (apq3)2]]/100</f>
        <v>8.0390000000000003E-2</v>
      </c>
      <c r="O303">
        <v>8.0389999999999997</v>
      </c>
      <c r="P303">
        <f>train_data[[#This Row],[Shimmer (apq5)2]]/100</f>
        <v>0.12196</v>
      </c>
      <c r="Q303" s="1" t="s">
        <v>2318</v>
      </c>
      <c r="R303" s="1">
        <f>train_data[[#This Row],[Shimmer (apq11)2]]/100</f>
        <v>0.18668999999999999</v>
      </c>
      <c r="S303" s="1" t="s">
        <v>2319</v>
      </c>
      <c r="T303" s="1">
        <f>train_data[[#This Row],[Shimmer (dda)2]]/100</f>
        <v>0.24117999999999998</v>
      </c>
      <c r="U303" s="1" t="s">
        <v>2320</v>
      </c>
      <c r="V303">
        <v>0.82166399999999995</v>
      </c>
      <c r="W303">
        <v>0.27805600000000003</v>
      </c>
      <c r="X303">
        <v>8.4450000000000003</v>
      </c>
      <c r="Y303" s="1" t="s">
        <v>2321</v>
      </c>
      <c r="Z303">
        <v>127.97499999999999</v>
      </c>
      <c r="AA303" s="1" t="s">
        <v>2322</v>
      </c>
      <c r="AB303">
        <v>112.645</v>
      </c>
      <c r="AC303" s="1" t="s">
        <v>2323</v>
      </c>
      <c r="AD303">
        <v>78</v>
      </c>
      <c r="AE303">
        <v>76</v>
      </c>
      <c r="AF303">
        <v>7.8292650000000002E-3</v>
      </c>
      <c r="AG303">
        <v>5.8337999999999999E-4</v>
      </c>
      <c r="AH303">
        <f>train_data[[#This Row],[Fraction of locally unvoiced frames2]]/100</f>
        <v>0.31034</v>
      </c>
      <c r="AI303">
        <v>31.033999999999999</v>
      </c>
      <c r="AJ303">
        <v>1</v>
      </c>
      <c r="AK303">
        <f>train_data[[#This Row],[Degree of voice breaks2]]/100</f>
        <v>3.483E-2</v>
      </c>
      <c r="AL303">
        <v>3.4830000000000001</v>
      </c>
      <c r="AM303">
        <v>32</v>
      </c>
      <c r="AN303">
        <v>1</v>
      </c>
    </row>
    <row r="304" spans="1:40" x14ac:dyDescent="0.3">
      <c r="A304">
        <v>12</v>
      </c>
      <c r="B304">
        <f>train_data[[#This Row],[Jitter(local)2]]/100</f>
        <v>4.9070000000000003E-2</v>
      </c>
      <c r="C304">
        <v>4.907</v>
      </c>
      <c r="D304">
        <v>3.5245600000000001E-4</v>
      </c>
      <c r="E304">
        <f>train_data[[#This Row],[Jitter (rap)22]]/100</f>
        <v>2.6459999999999997E-2</v>
      </c>
      <c r="F304">
        <v>2.6459999999999999</v>
      </c>
      <c r="G304">
        <f>train_data[[#This Row],[Jitter (ppq5)2]]/100</f>
        <v>3.0079999999999999E-2</v>
      </c>
      <c r="H304">
        <v>3.008</v>
      </c>
      <c r="I304">
        <f>train_data[[#This Row],[Jitter (ddp)2]]/100</f>
        <v>7.9369999999999996E-2</v>
      </c>
      <c r="J304" s="1" t="s">
        <v>2324</v>
      </c>
      <c r="K304" s="1">
        <f>train_data[[#This Row],[Shimmer (local)2]]/100</f>
        <v>0.17732000000000001</v>
      </c>
      <c r="L304" s="1" t="s">
        <v>2325</v>
      </c>
      <c r="M304">
        <v>1.56</v>
      </c>
      <c r="N304">
        <f>train_data[[#This Row],[Shimmer (apq3)2]]/100</f>
        <v>7.8550000000000009E-2</v>
      </c>
      <c r="O304">
        <v>7.8550000000000004</v>
      </c>
      <c r="P304">
        <f>train_data[[#This Row],[Shimmer (apq5)2]]/100</f>
        <v>0.1158</v>
      </c>
      <c r="Q304" s="1" t="s">
        <v>2326</v>
      </c>
      <c r="R304" s="1">
        <f>train_data[[#This Row],[Shimmer (apq11)2]]/100</f>
        <v>0.13955999999999999</v>
      </c>
      <c r="S304" s="1" t="s">
        <v>2327</v>
      </c>
      <c r="T304" s="1">
        <f>train_data[[#This Row],[Shimmer (dda)2]]/100</f>
        <v>0.23565999999999998</v>
      </c>
      <c r="U304" s="1" t="s">
        <v>2328</v>
      </c>
      <c r="V304">
        <v>0.77476299999999998</v>
      </c>
      <c r="W304">
        <v>0.35505399999999998</v>
      </c>
      <c r="X304">
        <v>6.4279999999999999</v>
      </c>
      <c r="Y304" s="1" t="s">
        <v>2329</v>
      </c>
      <c r="Z304">
        <v>138.97900000000001</v>
      </c>
      <c r="AA304" s="1" t="s">
        <v>2330</v>
      </c>
      <c r="AB304">
        <v>108.765</v>
      </c>
      <c r="AC304" s="1" t="s">
        <v>2331</v>
      </c>
      <c r="AD304">
        <v>114</v>
      </c>
      <c r="AE304">
        <v>109</v>
      </c>
      <c r="AF304">
        <v>7.183432E-3</v>
      </c>
      <c r="AG304">
        <v>1.529767E-3</v>
      </c>
      <c r="AH304">
        <f>train_data[[#This Row],[Fraction of locally unvoiced frames2]]/100</f>
        <v>0.33600000000000002</v>
      </c>
      <c r="AI304">
        <v>33.6</v>
      </c>
      <c r="AJ304">
        <v>3</v>
      </c>
      <c r="AK304">
        <f>train_data[[#This Row],[Degree of voice breaks2]]/100</f>
        <v>0.25629000000000002</v>
      </c>
      <c r="AL304">
        <v>25.629000000000001</v>
      </c>
      <c r="AM304">
        <v>32</v>
      </c>
      <c r="AN304">
        <v>1</v>
      </c>
    </row>
    <row r="305" spans="1:40" x14ac:dyDescent="0.3">
      <c r="A305">
        <v>12</v>
      </c>
      <c r="B305">
        <f>train_data[[#This Row],[Jitter(local)2]]/100</f>
        <v>6.6130000000000008E-2</v>
      </c>
      <c r="C305">
        <v>6.6130000000000004</v>
      </c>
      <c r="D305">
        <v>4.86097E-4</v>
      </c>
      <c r="E305">
        <f>train_data[[#This Row],[Jitter (rap)22]]/100</f>
        <v>3.4249999999999996E-2</v>
      </c>
      <c r="F305">
        <v>3.4249999999999998</v>
      </c>
      <c r="G305">
        <f>train_data[[#This Row],[Jitter (ppq5)2]]/100</f>
        <v>4.4839999999999998E-2</v>
      </c>
      <c r="H305">
        <v>4.484</v>
      </c>
      <c r="I305">
        <f>train_data[[#This Row],[Jitter (ddp)2]]/100</f>
        <v>0.10275000000000001</v>
      </c>
      <c r="J305" s="1" t="s">
        <v>2332</v>
      </c>
      <c r="K305" s="1">
        <f>train_data[[#This Row],[Shimmer (local)2]]/100</f>
        <v>0.16539000000000001</v>
      </c>
      <c r="L305" s="1" t="s">
        <v>2333</v>
      </c>
      <c r="M305">
        <v>1.6080000000000001</v>
      </c>
      <c r="N305">
        <f>train_data[[#This Row],[Shimmer (apq3)2]]/100</f>
        <v>7.4840000000000004E-2</v>
      </c>
      <c r="O305">
        <v>7.484</v>
      </c>
      <c r="P305">
        <f>train_data[[#This Row],[Shimmer (apq5)2]]/100</f>
        <v>0.10390000000000001</v>
      </c>
      <c r="Q305" s="1" t="s">
        <v>2334</v>
      </c>
      <c r="R305" s="1">
        <f>train_data[[#This Row],[Shimmer (apq11)2]]/100</f>
        <v>0.18909210529999998</v>
      </c>
      <c r="S305" s="1" t="s">
        <v>2233</v>
      </c>
      <c r="T305" s="1">
        <f>train_data[[#This Row],[Shimmer (dda)2]]/100</f>
        <v>0.22451000000000002</v>
      </c>
      <c r="U305" s="1" t="s">
        <v>2335</v>
      </c>
      <c r="V305">
        <v>0.76455099999999998</v>
      </c>
      <c r="W305">
        <v>0.33071699999999998</v>
      </c>
      <c r="X305">
        <v>5.6050000000000004</v>
      </c>
      <c r="Y305" s="1" t="s">
        <v>2336</v>
      </c>
      <c r="Z305">
        <v>135.03399999999999</v>
      </c>
      <c r="AA305" s="1" t="s">
        <v>2337</v>
      </c>
      <c r="AB305">
        <v>127.92100000000001</v>
      </c>
      <c r="AC305" s="1" t="s">
        <v>2338</v>
      </c>
      <c r="AD305">
        <v>20</v>
      </c>
      <c r="AE305">
        <v>19</v>
      </c>
      <c r="AF305">
        <v>7.3501570000000004E-3</v>
      </c>
      <c r="AG305">
        <v>5.1575000000000004E-4</v>
      </c>
      <c r="AH305">
        <f>train_data[[#This Row],[Fraction of locally unvoiced frames2]]/100</f>
        <v>0.4</v>
      </c>
      <c r="AI305">
        <v>40</v>
      </c>
      <c r="AJ305">
        <v>0</v>
      </c>
      <c r="AK305">
        <f>train_data[[#This Row],[Degree of voice breaks2]]/100</f>
        <v>0</v>
      </c>
      <c r="AL305">
        <v>0</v>
      </c>
      <c r="AM305">
        <v>32</v>
      </c>
      <c r="AN305">
        <v>1</v>
      </c>
    </row>
    <row r="306" spans="1:40" x14ac:dyDescent="0.3">
      <c r="A306">
        <v>12</v>
      </c>
      <c r="B306">
        <f>train_data[[#This Row],[Jitter(local)2]]/100</f>
        <v>1.5560000000000001E-2</v>
      </c>
      <c r="C306">
        <v>1.556</v>
      </c>
      <c r="D306">
        <v>1.29071E-4</v>
      </c>
      <c r="E306">
        <f>train_data[[#This Row],[Jitter (rap)22]]/100</f>
        <v>7.43E-3</v>
      </c>
      <c r="F306">
        <v>0.74299999999999999</v>
      </c>
      <c r="G306">
        <f>train_data[[#This Row],[Jitter (ppq5)2]]/100</f>
        <v>1.0409999999999999E-2</v>
      </c>
      <c r="H306">
        <v>1.0409999999999999</v>
      </c>
      <c r="I306">
        <f>train_data[[#This Row],[Jitter (ddp)2]]/100</f>
        <v>2.2280000000000001E-2</v>
      </c>
      <c r="J306" s="1" t="s">
        <v>2339</v>
      </c>
      <c r="K306" s="1">
        <f>train_data[[#This Row],[Shimmer (local)2]]/100</f>
        <v>8.8539999999999994E-2</v>
      </c>
      <c r="L306" s="1" t="s">
        <v>2340</v>
      </c>
      <c r="M306">
        <v>0.80600000000000005</v>
      </c>
      <c r="N306">
        <f>train_data[[#This Row],[Shimmer (apq3)2]]/100</f>
        <v>3.3020000000000001E-2</v>
      </c>
      <c r="O306">
        <v>3.302</v>
      </c>
      <c r="P306">
        <f>train_data[[#This Row],[Shimmer (apq5)2]]/100</f>
        <v>5.6959999999999997E-2</v>
      </c>
      <c r="Q306" s="1" t="s">
        <v>2341</v>
      </c>
      <c r="R306" s="1">
        <f>train_data[[#This Row],[Shimmer (apq11)2]]/100</f>
        <v>0.1177</v>
      </c>
      <c r="S306" s="1" t="s">
        <v>2342</v>
      </c>
      <c r="T306" s="1">
        <f>train_data[[#This Row],[Shimmer (dda)2]]/100</f>
        <v>9.9049999999999999E-2</v>
      </c>
      <c r="U306" s="1" t="s">
        <v>2343</v>
      </c>
      <c r="V306">
        <v>0.90420999999999996</v>
      </c>
      <c r="W306">
        <v>0.15842999999999999</v>
      </c>
      <c r="X306">
        <v>12.347</v>
      </c>
      <c r="Y306" s="1" t="s">
        <v>2344</v>
      </c>
      <c r="Z306">
        <v>119.747</v>
      </c>
      <c r="AA306" s="1" t="s">
        <v>2345</v>
      </c>
      <c r="AB306">
        <v>109.89400000000001</v>
      </c>
      <c r="AC306" s="1" t="s">
        <v>2346</v>
      </c>
      <c r="AD306">
        <v>29</v>
      </c>
      <c r="AE306">
        <v>27</v>
      </c>
      <c r="AF306">
        <v>8.2964460000000007E-3</v>
      </c>
      <c r="AG306">
        <v>2.7487699999999998E-4</v>
      </c>
      <c r="AH306">
        <f>train_data[[#This Row],[Fraction of locally unvoiced frames2]]/100</f>
        <v>0.04</v>
      </c>
      <c r="AI306">
        <v>4</v>
      </c>
      <c r="AJ306">
        <v>1</v>
      </c>
      <c r="AK306">
        <f>train_data[[#This Row],[Degree of voice breaks2]]/100</f>
        <v>0.10414</v>
      </c>
      <c r="AL306">
        <v>10.414</v>
      </c>
      <c r="AM306">
        <v>32</v>
      </c>
      <c r="AN306">
        <v>1</v>
      </c>
    </row>
    <row r="307" spans="1:40" x14ac:dyDescent="0.3">
      <c r="A307">
        <v>12</v>
      </c>
      <c r="B307">
        <f>train_data[[#This Row],[Jitter(local)2]]/100</f>
        <v>4.8460000000000003E-2</v>
      </c>
      <c r="C307">
        <v>4.8460000000000001</v>
      </c>
      <c r="D307">
        <v>4.1139300000000002E-4</v>
      </c>
      <c r="E307">
        <f>train_data[[#This Row],[Jitter (rap)22]]/100</f>
        <v>2.7349999999999999E-2</v>
      </c>
      <c r="F307">
        <v>2.7349999999999999</v>
      </c>
      <c r="G307">
        <f>train_data[[#This Row],[Jitter (ppq5)2]]/100</f>
        <v>2.3799999999999998E-2</v>
      </c>
      <c r="H307">
        <v>2.38</v>
      </c>
      <c r="I307">
        <f>train_data[[#This Row],[Jitter (ddp)2]]/100</f>
        <v>8.2049999999999998E-2</v>
      </c>
      <c r="J307" s="1" t="s">
        <v>2347</v>
      </c>
      <c r="K307" s="1">
        <f>train_data[[#This Row],[Shimmer (local)2]]/100</f>
        <v>0.21651000000000001</v>
      </c>
      <c r="L307" s="1" t="s">
        <v>2348</v>
      </c>
      <c r="M307">
        <v>1.9059999999999999</v>
      </c>
      <c r="N307">
        <f>train_data[[#This Row],[Shimmer (apq3)2]]/100</f>
        <v>0.12031</v>
      </c>
      <c r="O307">
        <v>12.031000000000001</v>
      </c>
      <c r="P307">
        <f>train_data[[#This Row],[Shimmer (apq5)2]]/100</f>
        <v>0.17993999999999999</v>
      </c>
      <c r="Q307" s="1" t="s">
        <v>2349</v>
      </c>
      <c r="R307" s="1">
        <f>train_data[[#This Row],[Shimmer (apq11)2]]/100</f>
        <v>0.38283</v>
      </c>
      <c r="S307" s="1" t="s">
        <v>2350</v>
      </c>
      <c r="T307" s="1">
        <f>train_data[[#This Row],[Shimmer (dda)2]]/100</f>
        <v>0.36091999999999996</v>
      </c>
      <c r="U307" s="1" t="s">
        <v>2351</v>
      </c>
      <c r="V307">
        <v>0.76563099999999995</v>
      </c>
      <c r="W307">
        <v>0.38406200000000001</v>
      </c>
      <c r="X307">
        <v>6.0019999999999998</v>
      </c>
      <c r="Y307" s="1" t="s">
        <v>2352</v>
      </c>
      <c r="Z307">
        <v>118.504</v>
      </c>
      <c r="AA307" s="1" t="s">
        <v>1479</v>
      </c>
      <c r="AB307">
        <v>102.039</v>
      </c>
      <c r="AC307" s="1" t="s">
        <v>2353</v>
      </c>
      <c r="AD307">
        <v>36</v>
      </c>
      <c r="AE307">
        <v>34</v>
      </c>
      <c r="AF307">
        <v>8.4901539999999998E-3</v>
      </c>
      <c r="AG307">
        <v>6.5708800000000001E-4</v>
      </c>
      <c r="AH307">
        <f>train_data[[#This Row],[Fraction of locally unvoiced frames2]]/100</f>
        <v>0.46295999999999998</v>
      </c>
      <c r="AI307">
        <v>46.295999999999999</v>
      </c>
      <c r="AJ307">
        <v>1</v>
      </c>
      <c r="AK307">
        <f>train_data[[#This Row],[Degree of voice breaks2]]/100</f>
        <v>9.1569999999999999E-2</v>
      </c>
      <c r="AL307">
        <v>9.157</v>
      </c>
      <c r="AM307">
        <v>32</v>
      </c>
      <c r="AN307">
        <v>1</v>
      </c>
    </row>
    <row r="308" spans="1:40" x14ac:dyDescent="0.3">
      <c r="A308">
        <v>12</v>
      </c>
      <c r="B308">
        <f>train_data[[#This Row],[Jitter(local)2]]/100</f>
        <v>5.7020000000000001E-2</v>
      </c>
      <c r="C308">
        <v>5.702</v>
      </c>
      <c r="D308">
        <v>4.73764E-4</v>
      </c>
      <c r="E308">
        <f>train_data[[#This Row],[Jitter (rap)22]]/100</f>
        <v>3.1480000000000001E-2</v>
      </c>
      <c r="F308">
        <v>3.1480000000000001</v>
      </c>
      <c r="G308">
        <f>train_data[[#This Row],[Jitter (ppq5)2]]/100</f>
        <v>3.5910000000000004E-2</v>
      </c>
      <c r="H308">
        <v>3.5910000000000002</v>
      </c>
      <c r="I308">
        <f>train_data[[#This Row],[Jitter (ddp)2]]/100</f>
        <v>9.443E-2</v>
      </c>
      <c r="J308" s="1" t="s">
        <v>2354</v>
      </c>
      <c r="K308" s="1">
        <f>train_data[[#This Row],[Shimmer (local)2]]/100</f>
        <v>0.21299999999999999</v>
      </c>
      <c r="L308" s="1" t="s">
        <v>2355</v>
      </c>
      <c r="M308">
        <v>1.8169999999999999</v>
      </c>
      <c r="N308">
        <f>train_data[[#This Row],[Shimmer (apq3)2]]/100</f>
        <v>9.0239999999999987E-2</v>
      </c>
      <c r="O308">
        <v>9.0239999999999991</v>
      </c>
      <c r="P308">
        <f>train_data[[#This Row],[Shimmer (apq5)2]]/100</f>
        <v>0.11833</v>
      </c>
      <c r="Q308" s="1" t="s">
        <v>2356</v>
      </c>
      <c r="R308" s="1">
        <f>train_data[[#This Row],[Shimmer (apq11)2]]/100</f>
        <v>0.35427999999999998</v>
      </c>
      <c r="S308" s="1" t="s">
        <v>2357</v>
      </c>
      <c r="T308" s="1">
        <f>train_data[[#This Row],[Shimmer (dda)2]]/100</f>
        <v>0.27073000000000003</v>
      </c>
      <c r="U308" s="1" t="s">
        <v>2358</v>
      </c>
      <c r="V308">
        <v>0.79918100000000003</v>
      </c>
      <c r="W308">
        <v>0.32411499999999999</v>
      </c>
      <c r="X308">
        <v>7.3150000000000004</v>
      </c>
      <c r="Y308" s="1" t="s">
        <v>2359</v>
      </c>
      <c r="Z308">
        <v>120.964</v>
      </c>
      <c r="AA308" s="1" t="s">
        <v>2360</v>
      </c>
      <c r="AB308">
        <v>112.16800000000001</v>
      </c>
      <c r="AC308" s="1" t="s">
        <v>2361</v>
      </c>
      <c r="AD308">
        <v>42</v>
      </c>
      <c r="AE308">
        <v>41</v>
      </c>
      <c r="AF308">
        <v>8.3091880000000003E-3</v>
      </c>
      <c r="AG308">
        <v>6.1065800000000003E-4</v>
      </c>
      <c r="AH308">
        <f>train_data[[#This Row],[Fraction of locally unvoiced frames2]]/100</f>
        <v>3.0299999999999997E-2</v>
      </c>
      <c r="AI308">
        <v>3.03</v>
      </c>
      <c r="AJ308">
        <v>0</v>
      </c>
      <c r="AK308">
        <f>train_data[[#This Row],[Degree of voice breaks2]]/100</f>
        <v>0</v>
      </c>
      <c r="AL308">
        <v>0</v>
      </c>
      <c r="AM308">
        <v>32</v>
      </c>
      <c r="AN308">
        <v>1</v>
      </c>
    </row>
    <row r="309" spans="1:40" x14ac:dyDescent="0.3">
      <c r="A309">
        <v>12</v>
      </c>
      <c r="B309">
        <f>train_data[[#This Row],[Jitter(local)2]]/100</f>
        <v>3.5990000000000001E-2</v>
      </c>
      <c r="C309">
        <v>3.5990000000000002</v>
      </c>
      <c r="D309">
        <v>2.88141E-4</v>
      </c>
      <c r="E309">
        <f>train_data[[#This Row],[Jitter (rap)22]]/100</f>
        <v>1.29E-2</v>
      </c>
      <c r="F309">
        <v>1.29</v>
      </c>
      <c r="G309">
        <f>train_data[[#This Row],[Jitter (ppq5)2]]/100</f>
        <v>1.7579999999999998E-2</v>
      </c>
      <c r="H309">
        <v>1.758</v>
      </c>
      <c r="I309">
        <f>train_data[[#This Row],[Jitter (ddp)2]]/100</f>
        <v>3.8710000000000001E-2</v>
      </c>
      <c r="J309" s="1" t="s">
        <v>2362</v>
      </c>
      <c r="K309" s="1">
        <f>train_data[[#This Row],[Shimmer (local)2]]/100</f>
        <v>0.17094999999999999</v>
      </c>
      <c r="L309" s="1" t="s">
        <v>2363</v>
      </c>
      <c r="M309">
        <v>1.484</v>
      </c>
      <c r="N309">
        <f>train_data[[#This Row],[Shimmer (apq3)2]]/100</f>
        <v>7.3130000000000001E-2</v>
      </c>
      <c r="O309">
        <v>7.3129999999999997</v>
      </c>
      <c r="P309">
        <f>train_data[[#This Row],[Shimmer (apq5)2]]/100</f>
        <v>0.10922999999999999</v>
      </c>
      <c r="Q309" s="1" t="s">
        <v>2364</v>
      </c>
      <c r="R309" s="1">
        <f>train_data[[#This Row],[Shimmer (apq11)2]]/100</f>
        <v>0.21282000000000001</v>
      </c>
      <c r="S309" s="1" t="s">
        <v>2365</v>
      </c>
      <c r="T309" s="1">
        <f>train_data[[#This Row],[Shimmer (dda)2]]/100</f>
        <v>0.21939</v>
      </c>
      <c r="U309" s="1" t="s">
        <v>2366</v>
      </c>
      <c r="V309">
        <v>0.82320800000000005</v>
      </c>
      <c r="W309">
        <v>0.28662700000000002</v>
      </c>
      <c r="X309">
        <v>7.73</v>
      </c>
      <c r="Y309" s="1" t="s">
        <v>2367</v>
      </c>
      <c r="Z309">
        <v>125.047</v>
      </c>
      <c r="AA309" s="1" t="s">
        <v>2368</v>
      </c>
      <c r="AB309">
        <v>113.3</v>
      </c>
      <c r="AC309" s="1" t="s">
        <v>2369</v>
      </c>
      <c r="AD309">
        <v>39</v>
      </c>
      <c r="AE309">
        <v>35</v>
      </c>
      <c r="AF309">
        <v>8.0066990000000008E-3</v>
      </c>
      <c r="AG309">
        <v>5.5576200000000001E-4</v>
      </c>
      <c r="AH309">
        <f>train_data[[#This Row],[Fraction of locally unvoiced frames2]]/100</f>
        <v>0.28571000000000002</v>
      </c>
      <c r="AI309">
        <v>28.571000000000002</v>
      </c>
      <c r="AJ309">
        <v>2</v>
      </c>
      <c r="AK309">
        <f>train_data[[#This Row],[Degree of voice breaks2]]/100</f>
        <v>0.18896999999999997</v>
      </c>
      <c r="AL309">
        <v>18.896999999999998</v>
      </c>
      <c r="AM309">
        <v>32</v>
      </c>
      <c r="AN309">
        <v>1</v>
      </c>
    </row>
    <row r="310" spans="1:40" x14ac:dyDescent="0.3">
      <c r="A310">
        <v>12</v>
      </c>
      <c r="B310">
        <f>train_data[[#This Row],[Jitter(local)2]]/100</f>
        <v>4.9880000000000008E-2</v>
      </c>
      <c r="C310">
        <v>4.9880000000000004</v>
      </c>
      <c r="D310">
        <v>4.0077899999999998E-4</v>
      </c>
      <c r="E310">
        <f>train_data[[#This Row],[Jitter (rap)22]]/100</f>
        <v>2.4380000000000002E-2</v>
      </c>
      <c r="F310">
        <v>2.4380000000000002</v>
      </c>
      <c r="G310">
        <f>train_data[[#This Row],[Jitter (ppq5)2]]/100</f>
        <v>1.8540000000000001E-2</v>
      </c>
      <c r="H310">
        <v>1.8540000000000001</v>
      </c>
      <c r="I310">
        <f>train_data[[#This Row],[Jitter (ddp)2]]/100</f>
        <v>7.3139999999999997E-2</v>
      </c>
      <c r="J310" s="1" t="s">
        <v>2370</v>
      </c>
      <c r="K310" s="1">
        <f>train_data[[#This Row],[Shimmer (local)2]]/100</f>
        <v>0.13885999999999998</v>
      </c>
      <c r="L310" s="1" t="s">
        <v>2371</v>
      </c>
      <c r="M310">
        <v>1.276</v>
      </c>
      <c r="N310">
        <f>train_data[[#This Row],[Shimmer (apq3)2]]/100</f>
        <v>5.0410000000000003E-2</v>
      </c>
      <c r="O310">
        <v>5.0410000000000004</v>
      </c>
      <c r="P310">
        <f>train_data[[#This Row],[Shimmer (apq5)2]]/100</f>
        <v>8.7989999999999999E-2</v>
      </c>
      <c r="Q310" s="1" t="s">
        <v>2372</v>
      </c>
      <c r="R310" s="1">
        <f>train_data[[#This Row],[Shimmer (apq11)2]]/100</f>
        <v>0.27083999999999997</v>
      </c>
      <c r="S310" s="1" t="s">
        <v>2373</v>
      </c>
      <c r="T310" s="1">
        <f>train_data[[#This Row],[Shimmer (dda)2]]/100</f>
        <v>0.15123</v>
      </c>
      <c r="U310" s="1" t="s">
        <v>2374</v>
      </c>
      <c r="V310">
        <v>0.76081799999999999</v>
      </c>
      <c r="W310">
        <v>0.39426699999999998</v>
      </c>
      <c r="X310">
        <v>6.1980000000000004</v>
      </c>
      <c r="Y310" s="1" t="s">
        <v>2375</v>
      </c>
      <c r="Z310">
        <v>124.41800000000001</v>
      </c>
      <c r="AA310" s="1" t="s">
        <v>2376</v>
      </c>
      <c r="AB310">
        <v>114.672</v>
      </c>
      <c r="AC310" s="1" t="s">
        <v>2377</v>
      </c>
      <c r="AD310">
        <v>37</v>
      </c>
      <c r="AE310">
        <v>34</v>
      </c>
      <c r="AF310">
        <v>8.0351899999999993E-3</v>
      </c>
      <c r="AG310">
        <v>5.8834200000000005E-4</v>
      </c>
      <c r="AH310">
        <f>train_data[[#This Row],[Fraction of locally unvoiced frames2]]/100</f>
        <v>0.37778</v>
      </c>
      <c r="AI310">
        <v>37.777999999999999</v>
      </c>
      <c r="AJ310">
        <v>2</v>
      </c>
      <c r="AK310">
        <f>train_data[[#This Row],[Degree of voice breaks2]]/100</f>
        <v>0.27582000000000001</v>
      </c>
      <c r="AL310">
        <v>27.582000000000001</v>
      </c>
      <c r="AM310">
        <v>32</v>
      </c>
      <c r="AN310">
        <v>1</v>
      </c>
    </row>
    <row r="311" spans="1:40" x14ac:dyDescent="0.3">
      <c r="A311">
        <v>12</v>
      </c>
      <c r="B311">
        <f>train_data[[#This Row],[Jitter(local)2]]/100</f>
        <v>2.4199999999999999E-2</v>
      </c>
      <c r="C311">
        <v>2.42</v>
      </c>
      <c r="D311">
        <v>1.96071E-4</v>
      </c>
      <c r="E311">
        <f>train_data[[#This Row],[Jitter (rap)22]]/100</f>
        <v>1.349E-2</v>
      </c>
      <c r="F311">
        <v>1.349</v>
      </c>
      <c r="G311">
        <f>train_data[[#This Row],[Jitter (ppq5)2]]/100</f>
        <v>1.481E-2</v>
      </c>
      <c r="H311">
        <v>1.4810000000000001</v>
      </c>
      <c r="I311">
        <f>train_data[[#This Row],[Jitter (ddp)2]]/100</f>
        <v>4.0480000000000002E-2</v>
      </c>
      <c r="J311" s="1" t="s">
        <v>2378</v>
      </c>
      <c r="K311" s="1">
        <f>train_data[[#This Row],[Shimmer (local)2]]/100</f>
        <v>9.5700000000000007E-2</v>
      </c>
      <c r="L311" s="1" t="s">
        <v>2379</v>
      </c>
      <c r="M311">
        <v>0.85499999999999998</v>
      </c>
      <c r="N311">
        <f>train_data[[#This Row],[Shimmer (apq3)2]]/100</f>
        <v>3.4189999999999998E-2</v>
      </c>
      <c r="O311">
        <v>3.419</v>
      </c>
      <c r="P311">
        <f>train_data[[#This Row],[Shimmer (apq5)2]]/100</f>
        <v>5.901E-2</v>
      </c>
      <c r="Q311" s="1" t="s">
        <v>2380</v>
      </c>
      <c r="R311" s="1">
        <f>train_data[[#This Row],[Shimmer (apq11)2]]/100</f>
        <v>0.13242000000000001</v>
      </c>
      <c r="S311" s="1" t="s">
        <v>2381</v>
      </c>
      <c r="T311" s="1">
        <f>train_data[[#This Row],[Shimmer (dda)2]]/100</f>
        <v>0.10256</v>
      </c>
      <c r="U311" s="1" t="s">
        <v>2382</v>
      </c>
      <c r="V311">
        <v>0.91915199999999997</v>
      </c>
      <c r="W311">
        <v>9.0803999999999996E-2</v>
      </c>
      <c r="X311">
        <v>11.252000000000001</v>
      </c>
      <c r="Y311" s="1" t="s">
        <v>2383</v>
      </c>
      <c r="Z311">
        <v>123.908</v>
      </c>
      <c r="AA311" s="1" t="s">
        <v>2384</v>
      </c>
      <c r="AB311">
        <v>112.35</v>
      </c>
      <c r="AC311" s="1" t="s">
        <v>2385</v>
      </c>
      <c r="AD311">
        <v>33</v>
      </c>
      <c r="AE311">
        <v>32</v>
      </c>
      <c r="AF311">
        <v>8.1005469999999996E-3</v>
      </c>
      <c r="AG311">
        <v>5.1681700000000004E-4</v>
      </c>
      <c r="AH311">
        <f>train_data[[#This Row],[Fraction of locally unvoiced frames2]]/100</f>
        <v>0</v>
      </c>
      <c r="AI311">
        <v>0</v>
      </c>
      <c r="AJ311">
        <v>0</v>
      </c>
      <c r="AK311">
        <f>train_data[[#This Row],[Degree of voice breaks2]]/100</f>
        <v>0</v>
      </c>
      <c r="AL311">
        <v>0</v>
      </c>
      <c r="AM311">
        <v>32</v>
      </c>
      <c r="AN311">
        <v>1</v>
      </c>
    </row>
    <row r="312" spans="1:40" x14ac:dyDescent="0.3">
      <c r="A312">
        <v>12</v>
      </c>
      <c r="B312">
        <f>train_data[[#This Row],[Jitter(local)2]]/100</f>
        <v>4.0410000000000001E-2</v>
      </c>
      <c r="C312">
        <v>4.0410000000000004</v>
      </c>
      <c r="D312">
        <v>3.2438200000000001E-4</v>
      </c>
      <c r="E312">
        <f>train_data[[#This Row],[Jitter (rap)22]]/100</f>
        <v>2.2099999999999998E-2</v>
      </c>
      <c r="F312">
        <v>2.21</v>
      </c>
      <c r="G312">
        <f>train_data[[#This Row],[Jitter (ppq5)2]]/100</f>
        <v>2.4129999999999999E-2</v>
      </c>
      <c r="H312">
        <v>2.4129999999999998</v>
      </c>
      <c r="I312">
        <f>train_data[[#This Row],[Jitter (ddp)2]]/100</f>
        <v>6.6299999999999998E-2</v>
      </c>
      <c r="J312" s="1" t="s">
        <v>2386</v>
      </c>
      <c r="K312" s="1">
        <f>train_data[[#This Row],[Shimmer (local)2]]/100</f>
        <v>0.15365000000000001</v>
      </c>
      <c r="L312" s="1" t="s">
        <v>2387</v>
      </c>
      <c r="M312">
        <v>1.4550000000000001</v>
      </c>
      <c r="N312">
        <f>train_data[[#This Row],[Shimmer (apq3)2]]/100</f>
        <v>6.1900000000000004E-2</v>
      </c>
      <c r="O312">
        <v>6.19</v>
      </c>
      <c r="P312">
        <f>train_data[[#This Row],[Shimmer (apq5)2]]/100</f>
        <v>9.2669999999999988E-2</v>
      </c>
      <c r="Q312" s="1" t="s">
        <v>2388</v>
      </c>
      <c r="R312" s="1">
        <f>train_data[[#This Row],[Shimmer (apq11)2]]/100</f>
        <v>0.24260000000000001</v>
      </c>
      <c r="S312" s="1" t="s">
        <v>2389</v>
      </c>
      <c r="T312" s="1">
        <f>train_data[[#This Row],[Shimmer (dda)2]]/100</f>
        <v>0.18571000000000001</v>
      </c>
      <c r="U312" s="1" t="s">
        <v>2390</v>
      </c>
      <c r="V312">
        <v>0.85845300000000002</v>
      </c>
      <c r="W312">
        <v>0.212785</v>
      </c>
      <c r="X312">
        <v>9.26</v>
      </c>
      <c r="Y312" s="1" t="s">
        <v>2391</v>
      </c>
      <c r="Z312">
        <v>124.63500000000001</v>
      </c>
      <c r="AA312" s="1" t="s">
        <v>2392</v>
      </c>
      <c r="AB312">
        <v>112.068</v>
      </c>
      <c r="AC312" s="1" t="s">
        <v>2393</v>
      </c>
      <c r="AD312">
        <v>41</v>
      </c>
      <c r="AE312">
        <v>40</v>
      </c>
      <c r="AF312">
        <v>8.0264399999999993E-3</v>
      </c>
      <c r="AG312">
        <v>4.9460200000000002E-4</v>
      </c>
      <c r="AH312">
        <f>train_data[[#This Row],[Fraction of locally unvoiced frames2]]/100</f>
        <v>3.125E-2</v>
      </c>
      <c r="AI312">
        <v>3.125</v>
      </c>
      <c r="AJ312">
        <v>0</v>
      </c>
      <c r="AK312">
        <f>train_data[[#This Row],[Degree of voice breaks2]]/100</f>
        <v>0</v>
      </c>
      <c r="AL312">
        <v>0</v>
      </c>
      <c r="AM312">
        <v>32</v>
      </c>
      <c r="AN312">
        <v>1</v>
      </c>
    </row>
    <row r="313" spans="1:40" x14ac:dyDescent="0.3">
      <c r="A313">
        <v>12</v>
      </c>
      <c r="B313">
        <f>train_data[[#This Row],[Jitter(local)2]]/100</f>
        <v>2.4399999999999998E-2</v>
      </c>
      <c r="C313">
        <v>2.44</v>
      </c>
      <c r="D313">
        <v>2.20351E-4</v>
      </c>
      <c r="E313">
        <f>train_data[[#This Row],[Jitter (rap)22]]/100</f>
        <v>1.362E-2</v>
      </c>
      <c r="F313">
        <v>1.3620000000000001</v>
      </c>
      <c r="G313">
        <f>train_data[[#This Row],[Jitter (ppq5)2]]/100</f>
        <v>1.5300000000000001E-2</v>
      </c>
      <c r="H313">
        <v>1.53</v>
      </c>
      <c r="I313">
        <f>train_data[[#This Row],[Jitter (ddp)2]]/100</f>
        <v>4.086E-2</v>
      </c>
      <c r="J313" s="1" t="s">
        <v>2394</v>
      </c>
      <c r="K313" s="1">
        <f>train_data[[#This Row],[Shimmer (local)2]]/100</f>
        <v>0.13502</v>
      </c>
      <c r="L313" s="1" t="s">
        <v>798</v>
      </c>
      <c r="M313">
        <v>1.2609999999999999</v>
      </c>
      <c r="N313">
        <f>train_data[[#This Row],[Shimmer (apq3)2]]/100</f>
        <v>6.5839999999999996E-2</v>
      </c>
      <c r="O313">
        <v>6.5839999999999996</v>
      </c>
      <c r="P313">
        <f>train_data[[#This Row],[Shimmer (apq5)2]]/100</f>
        <v>7.8490000000000004E-2</v>
      </c>
      <c r="Q313" s="1" t="s">
        <v>2395</v>
      </c>
      <c r="R313" s="1">
        <f>train_data[[#This Row],[Shimmer (apq11)2]]/100</f>
        <v>0.13855000000000001</v>
      </c>
      <c r="S313" s="1" t="s">
        <v>2396</v>
      </c>
      <c r="T313" s="1">
        <f>train_data[[#This Row],[Shimmer (dda)2]]/100</f>
        <v>0.19753000000000001</v>
      </c>
      <c r="U313" s="1" t="s">
        <v>2397</v>
      </c>
      <c r="V313">
        <v>0.80200400000000005</v>
      </c>
      <c r="W313">
        <v>0.29974099999999998</v>
      </c>
      <c r="X313">
        <v>7.0350000000000001</v>
      </c>
      <c r="Y313" s="1" t="s">
        <v>2398</v>
      </c>
      <c r="Z313">
        <v>111.10599999999999</v>
      </c>
      <c r="AA313" s="1" t="s">
        <v>2399</v>
      </c>
      <c r="AB313">
        <v>108.011</v>
      </c>
      <c r="AC313" s="1" t="s">
        <v>2400</v>
      </c>
      <c r="AD313">
        <v>29</v>
      </c>
      <c r="AE313">
        <v>28</v>
      </c>
      <c r="AF313">
        <v>9.0300390000000001E-3</v>
      </c>
      <c r="AG313">
        <v>2.8628799999999999E-4</v>
      </c>
      <c r="AH313">
        <f>train_data[[#This Row],[Fraction of locally unvoiced frames2]]/100</f>
        <v>0.125</v>
      </c>
      <c r="AI313">
        <v>12.5</v>
      </c>
      <c r="AJ313">
        <v>0</v>
      </c>
      <c r="AK313">
        <f>train_data[[#This Row],[Degree of voice breaks2]]/100</f>
        <v>0</v>
      </c>
      <c r="AL313">
        <v>0</v>
      </c>
      <c r="AM313">
        <v>32</v>
      </c>
      <c r="AN313">
        <v>1</v>
      </c>
    </row>
    <row r="314" spans="1:40" x14ac:dyDescent="0.3">
      <c r="A314">
        <v>13</v>
      </c>
      <c r="B314">
        <f>train_data[[#This Row],[Jitter(local)2]]/100</f>
        <v>3.4699999999999996E-3</v>
      </c>
      <c r="C314">
        <v>0.34699999999999998</v>
      </c>
      <c r="D314">
        <v>1.4389999999999999E-5</v>
      </c>
      <c r="E314">
        <f>train_data[[#This Row],[Jitter (rap)22]]/100</f>
        <v>2E-3</v>
      </c>
      <c r="F314">
        <v>0.2</v>
      </c>
      <c r="G314">
        <f>train_data[[#This Row],[Jitter (ppq5)2]]/100</f>
        <v>2.0499999999999997E-3</v>
      </c>
      <c r="H314">
        <v>0.20499999999999999</v>
      </c>
      <c r="I314">
        <f>train_data[[#This Row],[Jitter (ddp)2]]/100</f>
        <v>6.0000000000000001E-3</v>
      </c>
      <c r="J314" s="1" t="s">
        <v>2401</v>
      </c>
      <c r="K314" s="1">
        <f>train_data[[#This Row],[Shimmer (local)2]]/100</f>
        <v>5.8070000000000004E-2</v>
      </c>
      <c r="L314" s="1" t="s">
        <v>2402</v>
      </c>
      <c r="M314">
        <v>0.6</v>
      </c>
      <c r="N314">
        <f>train_data[[#This Row],[Shimmer (apq3)2]]/100</f>
        <v>3.1099999999999999E-2</v>
      </c>
      <c r="O314">
        <v>3.11</v>
      </c>
      <c r="P314">
        <f>train_data[[#This Row],[Shimmer (apq5)2]]/100</f>
        <v>3.7850000000000002E-2</v>
      </c>
      <c r="Q314" s="1" t="s">
        <v>2403</v>
      </c>
      <c r="R314" s="1">
        <f>train_data[[#This Row],[Shimmer (apq11)2]]/100</f>
        <v>4.2549999999999998E-2</v>
      </c>
      <c r="S314" s="1" t="s">
        <v>2404</v>
      </c>
      <c r="T314" s="1">
        <f>train_data[[#This Row],[Shimmer (dda)2]]/100</f>
        <v>9.330999999999999E-2</v>
      </c>
      <c r="U314" s="1" t="s">
        <v>2405</v>
      </c>
      <c r="V314">
        <v>0.97908099999999998</v>
      </c>
      <c r="W314">
        <v>2.2088E-2</v>
      </c>
      <c r="X314">
        <v>18.291</v>
      </c>
      <c r="Y314" s="1" t="s">
        <v>2406</v>
      </c>
      <c r="Z314">
        <v>241.01400000000001</v>
      </c>
      <c r="AA314" s="1" t="s">
        <v>2407</v>
      </c>
      <c r="AB314">
        <v>221.76300000000001</v>
      </c>
      <c r="AC314" s="1" t="s">
        <v>2408</v>
      </c>
      <c r="AD314">
        <v>1484</v>
      </c>
      <c r="AE314">
        <v>1483</v>
      </c>
      <c r="AF314">
        <v>4.1491360000000003E-3</v>
      </c>
      <c r="AG314">
        <v>7.0901000000000004E-5</v>
      </c>
      <c r="AH314">
        <f>train_data[[#This Row],[Fraction of locally unvoiced frames2]]/100</f>
        <v>8.0600000000000012E-3</v>
      </c>
      <c r="AI314">
        <v>0.80600000000000005</v>
      </c>
      <c r="AJ314">
        <v>0</v>
      </c>
      <c r="AK314">
        <f>train_data[[#This Row],[Degree of voice breaks2]]/100</f>
        <v>0</v>
      </c>
      <c r="AL314">
        <v>0</v>
      </c>
      <c r="AM314">
        <v>23</v>
      </c>
      <c r="AN314">
        <v>1</v>
      </c>
    </row>
    <row r="315" spans="1:40" x14ac:dyDescent="0.3">
      <c r="A315">
        <v>13</v>
      </c>
      <c r="B315">
        <f>train_data[[#This Row],[Jitter(local)2]]/100</f>
        <v>5.4600000000000004E-3</v>
      </c>
      <c r="C315">
        <v>0.54600000000000004</v>
      </c>
      <c r="D315">
        <v>2.2773999999999999E-5</v>
      </c>
      <c r="E315">
        <f>train_data[[#This Row],[Jitter (rap)22]]/100</f>
        <v>3.1700000000000001E-3</v>
      </c>
      <c r="F315">
        <v>0.317</v>
      </c>
      <c r="G315">
        <f>train_data[[#This Row],[Jitter (ppq5)2]]/100</f>
        <v>3.3900000000000002E-3</v>
      </c>
      <c r="H315">
        <v>0.33900000000000002</v>
      </c>
      <c r="I315">
        <f>train_data[[#This Row],[Jitter (ddp)2]]/100</f>
        <v>9.5099999999999994E-3</v>
      </c>
      <c r="J315" s="1" t="s">
        <v>2409</v>
      </c>
      <c r="K315" s="1">
        <f>train_data[[#This Row],[Shimmer (local)2]]/100</f>
        <v>7.2480000000000003E-2</v>
      </c>
      <c r="L315" s="1" t="s">
        <v>2410</v>
      </c>
      <c r="M315">
        <v>0.69299999999999995</v>
      </c>
      <c r="N315">
        <f>train_data[[#This Row],[Shimmer (apq3)2]]/100</f>
        <v>3.6479999999999999E-2</v>
      </c>
      <c r="O315">
        <v>3.6480000000000001</v>
      </c>
      <c r="P315">
        <f>train_data[[#This Row],[Shimmer (apq5)2]]/100</f>
        <v>4.7469999999999998E-2</v>
      </c>
      <c r="Q315" s="1" t="s">
        <v>2411</v>
      </c>
      <c r="R315" s="1">
        <f>train_data[[#This Row],[Shimmer (apq11)2]]/100</f>
        <v>4.9840000000000002E-2</v>
      </c>
      <c r="S315" s="1" t="s">
        <v>2412</v>
      </c>
      <c r="T315" s="1">
        <f>train_data[[#This Row],[Shimmer (dda)2]]/100</f>
        <v>0.10943</v>
      </c>
      <c r="U315" s="1" t="s">
        <v>2413</v>
      </c>
      <c r="V315">
        <v>0.96889599999999998</v>
      </c>
      <c r="W315">
        <v>3.6824999999999997E-2</v>
      </c>
      <c r="X315">
        <v>18.454999999999998</v>
      </c>
      <c r="Y315" s="1" t="s">
        <v>2414</v>
      </c>
      <c r="Z315">
        <v>239.727</v>
      </c>
      <c r="AA315" s="1" t="s">
        <v>2415</v>
      </c>
      <c r="AB315">
        <v>229.124</v>
      </c>
      <c r="AC315" s="1" t="s">
        <v>2416</v>
      </c>
      <c r="AD315">
        <v>1032</v>
      </c>
      <c r="AE315">
        <v>1031</v>
      </c>
      <c r="AF315">
        <v>4.1739180000000004E-3</v>
      </c>
      <c r="AG315">
        <v>1.1134200000000001E-4</v>
      </c>
      <c r="AH315">
        <f>train_data[[#This Row],[Fraction of locally unvoiced frames2]]/100</f>
        <v>0</v>
      </c>
      <c r="AI315">
        <v>0</v>
      </c>
      <c r="AJ315">
        <v>0</v>
      </c>
      <c r="AK315">
        <f>train_data[[#This Row],[Degree of voice breaks2]]/100</f>
        <v>0</v>
      </c>
      <c r="AL315">
        <v>0</v>
      </c>
      <c r="AM315">
        <v>23</v>
      </c>
      <c r="AN315">
        <v>1</v>
      </c>
    </row>
    <row r="316" spans="1:40" x14ac:dyDescent="0.3">
      <c r="A316">
        <v>13</v>
      </c>
      <c r="B316">
        <f>train_data[[#This Row],[Jitter(local)2]]/100</f>
        <v>3.2400000000000003E-3</v>
      </c>
      <c r="C316">
        <v>0.32400000000000001</v>
      </c>
      <c r="D316">
        <v>1.3491E-5</v>
      </c>
      <c r="E316">
        <f>train_data[[#This Row],[Jitter (rap)22]]/100</f>
        <v>1.8699999999999999E-3</v>
      </c>
      <c r="F316">
        <v>0.187</v>
      </c>
      <c r="G316">
        <f>train_data[[#This Row],[Jitter (ppq5)2]]/100</f>
        <v>1.8599999999999999E-3</v>
      </c>
      <c r="H316">
        <v>0.186</v>
      </c>
      <c r="I316">
        <f>train_data[[#This Row],[Jitter (ddp)2]]/100</f>
        <v>5.6100000000000004E-3</v>
      </c>
      <c r="J316" s="1" t="s">
        <v>2417</v>
      </c>
      <c r="K316" s="1">
        <f>train_data[[#This Row],[Shimmer (local)2]]/100</f>
        <v>6.6059999999999994E-2</v>
      </c>
      <c r="L316" s="1" t="s">
        <v>2418</v>
      </c>
      <c r="M316">
        <v>0.58899999999999997</v>
      </c>
      <c r="N316">
        <f>train_data[[#This Row],[Shimmer (apq3)2]]/100</f>
        <v>3.3079999999999998E-2</v>
      </c>
      <c r="O316">
        <v>3.3079999999999998</v>
      </c>
      <c r="P316">
        <f>train_data[[#This Row],[Shimmer (apq5)2]]/100</f>
        <v>3.9740000000000004E-2</v>
      </c>
      <c r="Q316" s="1" t="s">
        <v>2419</v>
      </c>
      <c r="R316" s="1">
        <f>train_data[[#This Row],[Shimmer (apq11)2]]/100</f>
        <v>4.4770000000000004E-2</v>
      </c>
      <c r="S316" s="1" t="s">
        <v>1417</v>
      </c>
      <c r="T316" s="1">
        <f>train_data[[#This Row],[Shimmer (dda)2]]/100</f>
        <v>9.9229999999999999E-2</v>
      </c>
      <c r="U316" s="1" t="s">
        <v>2420</v>
      </c>
      <c r="V316">
        <v>0.98212100000000002</v>
      </c>
      <c r="W316">
        <v>1.9458E-2</v>
      </c>
      <c r="X316">
        <v>19.576000000000001</v>
      </c>
      <c r="Y316" s="1" t="s">
        <v>2421</v>
      </c>
      <c r="Z316">
        <v>239.83600000000001</v>
      </c>
      <c r="AA316" s="1" t="s">
        <v>2422</v>
      </c>
      <c r="AB316">
        <v>202.511</v>
      </c>
      <c r="AC316" s="1" t="s">
        <v>2423</v>
      </c>
      <c r="AD316">
        <v>1220</v>
      </c>
      <c r="AE316">
        <v>1219</v>
      </c>
      <c r="AF316">
        <v>4.1688309999999996E-3</v>
      </c>
      <c r="AG316">
        <v>5.5346999999999997E-5</v>
      </c>
      <c r="AH316">
        <f>train_data[[#This Row],[Fraction of locally unvoiced frames2]]/100</f>
        <v>7.8000000000000005E-3</v>
      </c>
      <c r="AI316">
        <v>0.78</v>
      </c>
      <c r="AJ316">
        <v>0</v>
      </c>
      <c r="AK316">
        <f>train_data[[#This Row],[Degree of voice breaks2]]/100</f>
        <v>0</v>
      </c>
      <c r="AL316">
        <v>0</v>
      </c>
      <c r="AM316">
        <v>23</v>
      </c>
      <c r="AN316">
        <v>1</v>
      </c>
    </row>
    <row r="317" spans="1:40" x14ac:dyDescent="0.3">
      <c r="A317">
        <v>13</v>
      </c>
      <c r="B317">
        <f>train_data[[#This Row],[Jitter(local)2]]/100</f>
        <v>1.636E-2</v>
      </c>
      <c r="C317">
        <v>1.6359999999999999</v>
      </c>
      <c r="D317">
        <v>7.8061999999999999E-5</v>
      </c>
      <c r="E317">
        <f>train_data[[#This Row],[Jitter (rap)22]]/100</f>
        <v>2.8599999999999997E-3</v>
      </c>
      <c r="F317">
        <v>0.28599999999999998</v>
      </c>
      <c r="G317">
        <f>train_data[[#This Row],[Jitter (ppq5)2]]/100</f>
        <v>3.9199999999999999E-3</v>
      </c>
      <c r="H317">
        <v>0.39200000000000002</v>
      </c>
      <c r="I317">
        <f>train_data[[#This Row],[Jitter (ddp)2]]/100</f>
        <v>8.5799999999999991E-3</v>
      </c>
      <c r="J317" s="1" t="s">
        <v>2424</v>
      </c>
      <c r="K317" s="1">
        <f>train_data[[#This Row],[Shimmer (local)2]]/100</f>
        <v>9.1990000000000002E-2</v>
      </c>
      <c r="L317" s="1" t="s">
        <v>44</v>
      </c>
      <c r="M317">
        <v>1.083</v>
      </c>
      <c r="N317">
        <f>train_data[[#This Row],[Shimmer (apq3)2]]/100</f>
        <v>2.4569999999999998E-2</v>
      </c>
      <c r="O317">
        <v>2.4569999999999999</v>
      </c>
      <c r="P317">
        <f>train_data[[#This Row],[Shimmer (apq5)2]]/100</f>
        <v>4.514E-2</v>
      </c>
      <c r="Q317" s="1" t="s">
        <v>2425</v>
      </c>
      <c r="R317" s="1">
        <f>train_data[[#This Row],[Shimmer (apq11)2]]/100</f>
        <v>9.5769999999999994E-2</v>
      </c>
      <c r="S317" s="1" t="s">
        <v>2426</v>
      </c>
      <c r="T317" s="1">
        <f>train_data[[#This Row],[Shimmer (dda)2]]/100</f>
        <v>7.3709999999999998E-2</v>
      </c>
      <c r="U317" s="1" t="s">
        <v>2427</v>
      </c>
      <c r="V317">
        <v>0.87946999999999997</v>
      </c>
      <c r="W317">
        <v>0.17463000000000001</v>
      </c>
      <c r="X317">
        <v>12.004</v>
      </c>
      <c r="Y317" s="1" t="s">
        <v>2428</v>
      </c>
      <c r="Z317">
        <v>207.553</v>
      </c>
      <c r="AA317" s="1" t="s">
        <v>2429</v>
      </c>
      <c r="AB317">
        <v>143.4</v>
      </c>
      <c r="AC317" s="1" t="s">
        <v>2430</v>
      </c>
      <c r="AD317">
        <v>50</v>
      </c>
      <c r="AE317">
        <v>46</v>
      </c>
      <c r="AF317">
        <v>4.7722110000000002E-3</v>
      </c>
      <c r="AG317">
        <v>1.0435450000000001E-3</v>
      </c>
      <c r="AH317">
        <f>train_data[[#This Row],[Fraction of locally unvoiced frames2]]/100</f>
        <v>0.22580999999999998</v>
      </c>
      <c r="AI317">
        <v>22.581</v>
      </c>
      <c r="AJ317">
        <v>1</v>
      </c>
      <c r="AK317">
        <f>train_data[[#This Row],[Degree of voice breaks2]]/100</f>
        <v>0.21593000000000001</v>
      </c>
      <c r="AL317">
        <v>21.593</v>
      </c>
      <c r="AM317">
        <v>23</v>
      </c>
      <c r="AN317">
        <v>1</v>
      </c>
    </row>
    <row r="318" spans="1:40" x14ac:dyDescent="0.3">
      <c r="A318">
        <v>13</v>
      </c>
      <c r="B318">
        <f>train_data[[#This Row],[Jitter(local)2]]/100</f>
        <v>3.2500000000000001E-2</v>
      </c>
      <c r="C318">
        <v>3.25</v>
      </c>
      <c r="D318">
        <v>1.7311599999999999E-4</v>
      </c>
      <c r="E318">
        <f>train_data[[#This Row],[Jitter (rap)22]]/100</f>
        <v>1.6289999999999999E-2</v>
      </c>
      <c r="F318">
        <v>1.629</v>
      </c>
      <c r="G318">
        <f>train_data[[#This Row],[Jitter (ppq5)2]]/100</f>
        <v>1.529E-2</v>
      </c>
      <c r="H318">
        <v>1.5289999999999999</v>
      </c>
      <c r="I318">
        <f>train_data[[#This Row],[Jitter (ddp)2]]/100</f>
        <v>4.8869999999999997E-2</v>
      </c>
      <c r="J318" s="1" t="s">
        <v>1665</v>
      </c>
      <c r="K318" s="1">
        <f>train_data[[#This Row],[Shimmer (local)2]]/100</f>
        <v>0.13485</v>
      </c>
      <c r="L318" s="1" t="s">
        <v>2431</v>
      </c>
      <c r="M318">
        <v>1.238</v>
      </c>
      <c r="N318">
        <f>train_data[[#This Row],[Shimmer (apq3)2]]/100</f>
        <v>6.2689999999999996E-2</v>
      </c>
      <c r="O318">
        <v>6.2690000000000001</v>
      </c>
      <c r="P318">
        <f>train_data[[#This Row],[Shimmer (apq5)2]]/100</f>
        <v>9.6799999999999997E-2</v>
      </c>
      <c r="Q318" s="1" t="s">
        <v>2432</v>
      </c>
      <c r="R318" s="1">
        <f>train_data[[#This Row],[Shimmer (apq11)2]]/100</f>
        <v>0.11237999999999999</v>
      </c>
      <c r="S318" s="1" t="s">
        <v>2433</v>
      </c>
      <c r="T318" s="1">
        <f>train_data[[#This Row],[Shimmer (dda)2]]/100</f>
        <v>0.18806999999999999</v>
      </c>
      <c r="U318" s="1" t="s">
        <v>2434</v>
      </c>
      <c r="V318">
        <v>0.86761100000000002</v>
      </c>
      <c r="W318">
        <v>0.17734900000000001</v>
      </c>
      <c r="X318">
        <v>10.209</v>
      </c>
      <c r="Y318" s="1" t="s">
        <v>2435</v>
      </c>
      <c r="Z318">
        <v>187.95099999999999</v>
      </c>
      <c r="AA318" s="1" t="s">
        <v>2436</v>
      </c>
      <c r="AB318">
        <v>127.664</v>
      </c>
      <c r="AC318" s="1" t="s">
        <v>2437</v>
      </c>
      <c r="AD318">
        <v>42</v>
      </c>
      <c r="AE318">
        <v>40</v>
      </c>
      <c r="AF318">
        <v>5.3266709999999998E-3</v>
      </c>
      <c r="AG318">
        <v>8.3182999999999998E-4</v>
      </c>
      <c r="AH318">
        <f>train_data[[#This Row],[Fraction of locally unvoiced frames2]]/100</f>
        <v>0.39024000000000003</v>
      </c>
      <c r="AI318">
        <v>39.024000000000001</v>
      </c>
      <c r="AJ318">
        <v>1</v>
      </c>
      <c r="AK318">
        <f>train_data[[#This Row],[Degree of voice breaks2]]/100</f>
        <v>0.36075000000000002</v>
      </c>
      <c r="AL318">
        <v>36.075000000000003</v>
      </c>
      <c r="AM318">
        <v>23</v>
      </c>
      <c r="AN318">
        <v>1</v>
      </c>
    </row>
    <row r="319" spans="1:40" x14ac:dyDescent="0.3">
      <c r="A319">
        <v>13</v>
      </c>
      <c r="B319">
        <f>train_data[[#This Row],[Jitter(local)2]]/100</f>
        <v>1.0009999999999998E-2</v>
      </c>
      <c r="C319">
        <v>1.0009999999999999</v>
      </c>
      <c r="D319">
        <v>5.1144999999999999E-5</v>
      </c>
      <c r="E319">
        <f>train_data[[#This Row],[Jitter (rap)22]]/100</f>
        <v>3.5799999999999998E-3</v>
      </c>
      <c r="F319">
        <v>0.35799999999999998</v>
      </c>
      <c r="G319">
        <f>train_data[[#This Row],[Jitter (ppq5)2]]/100</f>
        <v>3.9500000000000004E-3</v>
      </c>
      <c r="H319">
        <v>0.39500000000000002</v>
      </c>
      <c r="I319">
        <f>train_data[[#This Row],[Jitter (ddp)2]]/100</f>
        <v>1.0740000000000001E-2</v>
      </c>
      <c r="J319" s="1" t="s">
        <v>2438</v>
      </c>
      <c r="K319" s="1">
        <f>train_data[[#This Row],[Shimmer (local)2]]/100</f>
        <v>0.10869999999999999</v>
      </c>
      <c r="L319" s="1" t="s">
        <v>2439</v>
      </c>
      <c r="M319">
        <v>1.0349999999999999</v>
      </c>
      <c r="N319">
        <f>train_data[[#This Row],[Shimmer (apq3)2]]/100</f>
        <v>3.3570000000000003E-2</v>
      </c>
      <c r="O319">
        <v>3.3570000000000002</v>
      </c>
      <c r="P319">
        <f>train_data[[#This Row],[Shimmer (apq5)2]]/100</f>
        <v>7.109E-2</v>
      </c>
      <c r="Q319" s="1" t="s">
        <v>2440</v>
      </c>
      <c r="R319" s="1">
        <f>train_data[[#This Row],[Shimmer (apq11)2]]/100</f>
        <v>0.16718</v>
      </c>
      <c r="S319" s="1" t="s">
        <v>2441</v>
      </c>
      <c r="T319" s="1">
        <f>train_data[[#This Row],[Shimmer (dda)2]]/100</f>
        <v>0.10071999999999999</v>
      </c>
      <c r="U319" s="1" t="s">
        <v>2442</v>
      </c>
      <c r="V319">
        <v>0.96219500000000002</v>
      </c>
      <c r="W319">
        <v>4.0371999999999998E-2</v>
      </c>
      <c r="X319">
        <v>15.163</v>
      </c>
      <c r="Y319" s="1" t="s">
        <v>2443</v>
      </c>
      <c r="Z319">
        <v>195.59700000000001</v>
      </c>
      <c r="AA319" s="1" t="s">
        <v>2444</v>
      </c>
      <c r="AB319">
        <v>172.327</v>
      </c>
      <c r="AC319" s="1" t="s">
        <v>2445</v>
      </c>
      <c r="AD319">
        <v>34</v>
      </c>
      <c r="AE319">
        <v>33</v>
      </c>
      <c r="AF319">
        <v>5.1094130000000001E-3</v>
      </c>
      <c r="AG319">
        <v>4.0464599999999999E-4</v>
      </c>
      <c r="AH319">
        <f>train_data[[#This Row],[Fraction of locally unvoiced frames2]]/100</f>
        <v>0.32142999999999999</v>
      </c>
      <c r="AI319">
        <v>32.143000000000001</v>
      </c>
      <c r="AJ319">
        <v>0</v>
      </c>
      <c r="AK319">
        <f>train_data[[#This Row],[Degree of voice breaks2]]/100</f>
        <v>0</v>
      </c>
      <c r="AL319">
        <v>0</v>
      </c>
      <c r="AM319">
        <v>23</v>
      </c>
      <c r="AN319">
        <v>1</v>
      </c>
    </row>
    <row r="320" spans="1:40" x14ac:dyDescent="0.3">
      <c r="A320">
        <v>13</v>
      </c>
      <c r="B320">
        <f>train_data[[#This Row],[Jitter(local)2]]/100</f>
        <v>2.8029999999999999E-2</v>
      </c>
      <c r="C320">
        <v>2.8029999999999999</v>
      </c>
      <c r="D320">
        <v>1.54265E-4</v>
      </c>
      <c r="E320">
        <f>train_data[[#This Row],[Jitter (rap)22]]/100</f>
        <v>1.417E-2</v>
      </c>
      <c r="F320">
        <v>1.417</v>
      </c>
      <c r="G320">
        <f>train_data[[#This Row],[Jitter (ppq5)2]]/100</f>
        <v>1.389E-2</v>
      </c>
      <c r="H320">
        <v>1.389</v>
      </c>
      <c r="I320">
        <f>train_data[[#This Row],[Jitter (ddp)2]]/100</f>
        <v>4.2519999999999995E-2</v>
      </c>
      <c r="J320" s="1" t="s">
        <v>2446</v>
      </c>
      <c r="K320" s="1">
        <f>train_data[[#This Row],[Shimmer (local)2]]/100</f>
        <v>0.10532999999999999</v>
      </c>
      <c r="L320" s="1" t="s">
        <v>2447</v>
      </c>
      <c r="M320">
        <v>1.111</v>
      </c>
      <c r="N320">
        <f>train_data[[#This Row],[Shimmer (apq3)2]]/100</f>
        <v>4.5810000000000003E-2</v>
      </c>
      <c r="O320">
        <v>4.5810000000000004</v>
      </c>
      <c r="P320">
        <f>train_data[[#This Row],[Shimmer (apq5)2]]/100</f>
        <v>7.0419999999999996E-2</v>
      </c>
      <c r="Q320" s="1" t="s">
        <v>2448</v>
      </c>
      <c r="R320" s="1">
        <f>train_data[[#This Row],[Shimmer (apq11)2]]/100</f>
        <v>9.9479999999999999E-2</v>
      </c>
      <c r="S320" s="1" t="s">
        <v>2449</v>
      </c>
      <c r="T320" s="1">
        <f>train_data[[#This Row],[Shimmer (dda)2]]/100</f>
        <v>0.13743</v>
      </c>
      <c r="U320" s="1" t="s">
        <v>2450</v>
      </c>
      <c r="V320">
        <v>0.91081000000000001</v>
      </c>
      <c r="W320">
        <v>0.118563</v>
      </c>
      <c r="X320">
        <v>12.446999999999999</v>
      </c>
      <c r="Y320" s="1" t="s">
        <v>2451</v>
      </c>
      <c r="Z320">
        <v>182.47800000000001</v>
      </c>
      <c r="AA320" s="1" t="s">
        <v>2452</v>
      </c>
      <c r="AB320">
        <v>135.35400000000001</v>
      </c>
      <c r="AC320" s="1" t="s">
        <v>2453</v>
      </c>
      <c r="AD320">
        <v>41</v>
      </c>
      <c r="AE320">
        <v>40</v>
      </c>
      <c r="AF320">
        <v>5.5031790000000004E-3</v>
      </c>
      <c r="AG320">
        <v>7.7664900000000002E-4</v>
      </c>
      <c r="AH320">
        <f>train_data[[#This Row],[Fraction of locally unvoiced frames2]]/100</f>
        <v>0.2069</v>
      </c>
      <c r="AI320">
        <v>20.69</v>
      </c>
      <c r="AJ320">
        <v>0</v>
      </c>
      <c r="AK320">
        <f>train_data[[#This Row],[Degree of voice breaks2]]/100</f>
        <v>0</v>
      </c>
      <c r="AL320">
        <v>0</v>
      </c>
      <c r="AM320">
        <v>23</v>
      </c>
      <c r="AN320">
        <v>1</v>
      </c>
    </row>
    <row r="321" spans="1:40" x14ac:dyDescent="0.3">
      <c r="A321">
        <v>13</v>
      </c>
      <c r="B321">
        <f>train_data[[#This Row],[Jitter(local)2]]/100</f>
        <v>1.04E-2</v>
      </c>
      <c r="C321">
        <v>1.04</v>
      </c>
      <c r="D321">
        <v>5.4172999999999998E-5</v>
      </c>
      <c r="E321">
        <f>train_data[[#This Row],[Jitter (rap)22]]/100</f>
        <v>2.4399999999999999E-3</v>
      </c>
      <c r="F321">
        <v>0.24399999999999999</v>
      </c>
      <c r="G321">
        <f>train_data[[#This Row],[Jitter (ppq5)2]]/100</f>
        <v>2.5999999999999999E-3</v>
      </c>
      <c r="H321">
        <v>0.26</v>
      </c>
      <c r="I321">
        <f>train_data[[#This Row],[Jitter (ddp)2]]/100</f>
        <v>7.3299999999999997E-3</v>
      </c>
      <c r="J321" s="1" t="s">
        <v>2454</v>
      </c>
      <c r="K321" s="1">
        <f>train_data[[#This Row],[Shimmer (local)2]]/100</f>
        <v>8.7720000000000006E-2</v>
      </c>
      <c r="L321" s="1" t="s">
        <v>2455</v>
      </c>
      <c r="M321">
        <v>0.78100000000000003</v>
      </c>
      <c r="N321">
        <f>train_data[[#This Row],[Shimmer (apq3)2]]/100</f>
        <v>3.7080000000000002E-2</v>
      </c>
      <c r="O321">
        <v>3.7080000000000002</v>
      </c>
      <c r="P321">
        <f>train_data[[#This Row],[Shimmer (apq5)2]]/100</f>
        <v>4.9880000000000008E-2</v>
      </c>
      <c r="Q321" s="1" t="s">
        <v>2456</v>
      </c>
      <c r="R321" s="1">
        <f>train_data[[#This Row],[Shimmer (apq11)2]]/100</f>
        <v>7.5800000000000006E-2</v>
      </c>
      <c r="S321" s="1" t="s">
        <v>2457</v>
      </c>
      <c r="T321" s="1">
        <f>train_data[[#This Row],[Shimmer (dda)2]]/100</f>
        <v>0.11123</v>
      </c>
      <c r="U321" s="1" t="s">
        <v>2458</v>
      </c>
      <c r="V321">
        <v>0.94172999999999996</v>
      </c>
      <c r="W321">
        <v>6.7932000000000006E-2</v>
      </c>
      <c r="X321">
        <v>13.657</v>
      </c>
      <c r="Y321" s="1" t="s">
        <v>2459</v>
      </c>
      <c r="Z321">
        <v>191.28800000000001</v>
      </c>
      <c r="AA321" s="1" t="s">
        <v>2460</v>
      </c>
      <c r="AB321">
        <v>171.488</v>
      </c>
      <c r="AC321" s="1" t="s">
        <v>2461</v>
      </c>
      <c r="AD321">
        <v>36</v>
      </c>
      <c r="AE321">
        <v>35</v>
      </c>
      <c r="AF321">
        <v>5.2084729999999999E-3</v>
      </c>
      <c r="AG321">
        <v>3.6589100000000002E-4</v>
      </c>
      <c r="AH321">
        <f>train_data[[#This Row],[Fraction of locally unvoiced frames2]]/100</f>
        <v>0.3125</v>
      </c>
      <c r="AI321">
        <v>31.25</v>
      </c>
      <c r="AJ321">
        <v>0</v>
      </c>
      <c r="AK321">
        <f>train_data[[#This Row],[Degree of voice breaks2]]/100</f>
        <v>0</v>
      </c>
      <c r="AL321">
        <v>0</v>
      </c>
      <c r="AM321">
        <v>23</v>
      </c>
      <c r="AN321">
        <v>1</v>
      </c>
    </row>
    <row r="322" spans="1:40" x14ac:dyDescent="0.3">
      <c r="A322">
        <v>13</v>
      </c>
      <c r="B322">
        <f>train_data[[#This Row],[Jitter(local)2]]/100</f>
        <v>2.4220000000000002E-2</v>
      </c>
      <c r="C322">
        <v>2.4220000000000002</v>
      </c>
      <c r="D322">
        <v>1.3049000000000001E-4</v>
      </c>
      <c r="E322">
        <f>train_data[[#This Row],[Jitter (rap)22]]/100</f>
        <v>1.1120000000000001E-2</v>
      </c>
      <c r="F322">
        <v>1.1120000000000001</v>
      </c>
      <c r="G322">
        <f>train_data[[#This Row],[Jitter (ppq5)2]]/100</f>
        <v>8.8299999999999993E-3</v>
      </c>
      <c r="H322">
        <v>0.88300000000000001</v>
      </c>
      <c r="I322">
        <f>train_data[[#This Row],[Jitter (ddp)2]]/100</f>
        <v>3.3370000000000004E-2</v>
      </c>
      <c r="J322" s="1" t="s">
        <v>2462</v>
      </c>
      <c r="K322" s="1">
        <f>train_data[[#This Row],[Shimmer (local)2]]/100</f>
        <v>0.11205999999999999</v>
      </c>
      <c r="L322" s="1" t="s">
        <v>2463</v>
      </c>
      <c r="M322">
        <v>1.272</v>
      </c>
      <c r="N322">
        <f>train_data[[#This Row],[Shimmer (apq3)2]]/100</f>
        <v>3.619E-2</v>
      </c>
      <c r="O322">
        <v>3.6190000000000002</v>
      </c>
      <c r="P322">
        <f>train_data[[#This Row],[Shimmer (apq5)2]]/100</f>
        <v>5.2659999999999998E-2</v>
      </c>
      <c r="Q322" s="1" t="s">
        <v>2464</v>
      </c>
      <c r="R322" s="1">
        <f>train_data[[#This Row],[Shimmer (apq11)2]]/100</f>
        <v>0.12016</v>
      </c>
      <c r="S322" s="1" t="s">
        <v>2465</v>
      </c>
      <c r="T322" s="1">
        <f>train_data[[#This Row],[Shimmer (dda)2]]/100</f>
        <v>0.10856</v>
      </c>
      <c r="U322" s="1" t="s">
        <v>2466</v>
      </c>
      <c r="V322">
        <v>0.90951000000000004</v>
      </c>
      <c r="W322">
        <v>0.11679</v>
      </c>
      <c r="X322">
        <v>12.131</v>
      </c>
      <c r="Y322" s="1" t="s">
        <v>2467</v>
      </c>
      <c r="Z322">
        <v>187.75</v>
      </c>
      <c r="AA322" s="1" t="s">
        <v>2468</v>
      </c>
      <c r="AB322">
        <v>134.572</v>
      </c>
      <c r="AC322" s="1" t="s">
        <v>2469</v>
      </c>
      <c r="AD322">
        <v>67</v>
      </c>
      <c r="AE322">
        <v>65</v>
      </c>
      <c r="AF322">
        <v>5.3882289999999996E-3</v>
      </c>
      <c r="AG322">
        <v>7.8848799999999995E-4</v>
      </c>
      <c r="AH322">
        <f>train_data[[#This Row],[Fraction of locally unvoiced frames2]]/100</f>
        <v>0.15556</v>
      </c>
      <c r="AI322">
        <v>15.555999999999999</v>
      </c>
      <c r="AJ322">
        <v>1</v>
      </c>
      <c r="AK322">
        <f>train_data[[#This Row],[Degree of voice breaks2]]/100</f>
        <v>0.20831</v>
      </c>
      <c r="AL322">
        <v>20.831</v>
      </c>
      <c r="AM322">
        <v>23</v>
      </c>
      <c r="AN322">
        <v>1</v>
      </c>
    </row>
    <row r="323" spans="1:40" x14ac:dyDescent="0.3">
      <c r="A323">
        <v>13</v>
      </c>
      <c r="B323">
        <f>train_data[[#This Row],[Jitter(local)2]]/100</f>
        <v>2.4809999999999999E-2</v>
      </c>
      <c r="C323">
        <v>2.4809999999999999</v>
      </c>
      <c r="D323">
        <v>1.3463E-4</v>
      </c>
      <c r="E323">
        <f>train_data[[#This Row],[Jitter (rap)22]]/100</f>
        <v>1.1970000000000001E-2</v>
      </c>
      <c r="F323">
        <v>1.1970000000000001</v>
      </c>
      <c r="G323">
        <f>train_data[[#This Row],[Jitter (ppq5)2]]/100</f>
        <v>1.315E-2</v>
      </c>
      <c r="H323">
        <v>1.3149999999999999</v>
      </c>
      <c r="I323">
        <f>train_data[[#This Row],[Jitter (ddp)2]]/100</f>
        <v>3.5920000000000001E-2</v>
      </c>
      <c r="J323" s="1" t="s">
        <v>2470</v>
      </c>
      <c r="K323" s="1">
        <f>train_data[[#This Row],[Shimmer (local)2]]/100</f>
        <v>0.13977000000000001</v>
      </c>
      <c r="L323" s="1" t="s">
        <v>2471</v>
      </c>
      <c r="M323">
        <v>1.4550000000000001</v>
      </c>
      <c r="N323">
        <f>train_data[[#This Row],[Shimmer (apq3)2]]/100</f>
        <v>5.5879999999999999E-2</v>
      </c>
      <c r="O323">
        <v>5.5880000000000001</v>
      </c>
      <c r="P323">
        <f>train_data[[#This Row],[Shimmer (apq5)2]]/100</f>
        <v>7.578E-2</v>
      </c>
      <c r="Q323" s="1" t="s">
        <v>2472</v>
      </c>
      <c r="R323" s="1">
        <f>train_data[[#This Row],[Shimmer (apq11)2]]/100</f>
        <v>0.14768999999999999</v>
      </c>
      <c r="S323" s="1" t="s">
        <v>1373</v>
      </c>
      <c r="T323" s="1">
        <f>train_data[[#This Row],[Shimmer (dda)2]]/100</f>
        <v>0.16763000000000003</v>
      </c>
      <c r="U323" s="1" t="s">
        <v>2473</v>
      </c>
      <c r="V323">
        <v>0.84351500000000001</v>
      </c>
      <c r="W323">
        <v>0.248304</v>
      </c>
      <c r="X323">
        <v>10.192</v>
      </c>
      <c r="Y323" s="1" t="s">
        <v>2474</v>
      </c>
      <c r="Z323">
        <v>183.21100000000001</v>
      </c>
      <c r="AA323" s="1" t="s">
        <v>2475</v>
      </c>
      <c r="AB323">
        <v>127.798</v>
      </c>
      <c r="AC323" s="1" t="s">
        <v>2476</v>
      </c>
      <c r="AD323">
        <v>66</v>
      </c>
      <c r="AE323">
        <v>65</v>
      </c>
      <c r="AF323">
        <v>5.4269510000000002E-3</v>
      </c>
      <c r="AG323">
        <v>6.5920099999999999E-4</v>
      </c>
      <c r="AH323">
        <f>train_data[[#This Row],[Fraction of locally unvoiced frames2]]/100</f>
        <v>0.10256</v>
      </c>
      <c r="AI323">
        <v>10.256</v>
      </c>
      <c r="AJ323">
        <v>0</v>
      </c>
      <c r="AK323">
        <f>train_data[[#This Row],[Degree of voice breaks2]]/100</f>
        <v>0</v>
      </c>
      <c r="AL323">
        <v>0</v>
      </c>
      <c r="AM323">
        <v>23</v>
      </c>
      <c r="AN323">
        <v>1</v>
      </c>
    </row>
    <row r="324" spans="1:40" x14ac:dyDescent="0.3">
      <c r="A324">
        <v>13</v>
      </c>
      <c r="B324">
        <f>train_data[[#This Row],[Jitter(local)2]]/100</f>
        <v>2.9159999999999998E-2</v>
      </c>
      <c r="C324">
        <v>2.9159999999999999</v>
      </c>
      <c r="D324">
        <v>1.4950900000000001E-4</v>
      </c>
      <c r="E324">
        <f>train_data[[#This Row],[Jitter (rap)22]]/100</f>
        <v>8.6400000000000001E-3</v>
      </c>
      <c r="F324">
        <v>0.86399999999999999</v>
      </c>
      <c r="G324">
        <f>train_data[[#This Row],[Jitter (ppq5)2]]/100</f>
        <v>8.6400000000000001E-3</v>
      </c>
      <c r="H324">
        <v>0.86399999999999999</v>
      </c>
      <c r="I324">
        <f>train_data[[#This Row],[Jitter (ddp)2]]/100</f>
        <v>2.5929999999999998E-2</v>
      </c>
      <c r="J324" s="1" t="s">
        <v>2477</v>
      </c>
      <c r="K324" s="1">
        <f>train_data[[#This Row],[Shimmer (local)2]]/100</f>
        <v>0.13472000000000001</v>
      </c>
      <c r="L324" s="1" t="s">
        <v>2478</v>
      </c>
      <c r="M324">
        <v>1.2789999999999999</v>
      </c>
      <c r="N324">
        <f>train_data[[#This Row],[Shimmer (apq3)2]]/100</f>
        <v>5.4800000000000001E-2</v>
      </c>
      <c r="O324">
        <v>5.48</v>
      </c>
      <c r="P324">
        <f>train_data[[#This Row],[Shimmer (apq5)2]]/100</f>
        <v>9.2330000000000009E-2</v>
      </c>
      <c r="Q324" s="1" t="s">
        <v>2479</v>
      </c>
      <c r="R324" s="1">
        <f>train_data[[#This Row],[Shimmer (apq11)2]]/100</f>
        <v>0.16286</v>
      </c>
      <c r="S324" s="1" t="s">
        <v>2480</v>
      </c>
      <c r="T324" s="1">
        <f>train_data[[#This Row],[Shimmer (dda)2]]/100</f>
        <v>0.16441</v>
      </c>
      <c r="U324" s="1" t="s">
        <v>2481</v>
      </c>
      <c r="V324">
        <v>0.828322</v>
      </c>
      <c r="W324">
        <v>0.24101800000000001</v>
      </c>
      <c r="X324">
        <v>8.6950000000000003</v>
      </c>
      <c r="Y324" s="1" t="s">
        <v>2482</v>
      </c>
      <c r="Z324">
        <v>193.09800000000001</v>
      </c>
      <c r="AA324" s="1" t="s">
        <v>2483</v>
      </c>
      <c r="AB324">
        <v>137.49100000000001</v>
      </c>
      <c r="AC324" s="1" t="s">
        <v>2484</v>
      </c>
      <c r="AD324">
        <v>52</v>
      </c>
      <c r="AE324">
        <v>49</v>
      </c>
      <c r="AF324">
        <v>5.1276739999999996E-3</v>
      </c>
      <c r="AG324">
        <v>7.1128599999999999E-4</v>
      </c>
      <c r="AH324">
        <f>train_data[[#This Row],[Fraction of locally unvoiced frames2]]/100</f>
        <v>0.37209000000000003</v>
      </c>
      <c r="AI324">
        <v>37.209000000000003</v>
      </c>
      <c r="AJ324">
        <v>1</v>
      </c>
      <c r="AK324">
        <f>train_data[[#This Row],[Degree of voice breaks2]]/100</f>
        <v>6.3280000000000003E-2</v>
      </c>
      <c r="AL324">
        <v>6.3280000000000003</v>
      </c>
      <c r="AM324">
        <v>23</v>
      </c>
      <c r="AN324">
        <v>1</v>
      </c>
    </row>
    <row r="325" spans="1:40" x14ac:dyDescent="0.3">
      <c r="A325">
        <v>13</v>
      </c>
      <c r="B325">
        <f>train_data[[#This Row],[Jitter(local)2]]/100</f>
        <v>3.8849999999999996E-2</v>
      </c>
      <c r="C325">
        <v>3.8849999999999998</v>
      </c>
      <c r="D325">
        <v>1.83399E-4</v>
      </c>
      <c r="E325">
        <f>train_data[[#This Row],[Jitter (rap)22]]/100</f>
        <v>1.8929999999999999E-2</v>
      </c>
      <c r="F325">
        <v>1.893</v>
      </c>
      <c r="G325">
        <f>train_data[[#This Row],[Jitter (ppq5)2]]/100</f>
        <v>2.3479999999999997E-2</v>
      </c>
      <c r="H325">
        <v>2.3479999999999999</v>
      </c>
      <c r="I325">
        <f>train_data[[#This Row],[Jitter (ddp)2]]/100</f>
        <v>5.6799999999999996E-2</v>
      </c>
      <c r="J325" s="1" t="s">
        <v>2485</v>
      </c>
      <c r="K325" s="1">
        <f>train_data[[#This Row],[Shimmer (local)2]]/100</f>
        <v>0.17402999999999999</v>
      </c>
      <c r="L325" s="1" t="s">
        <v>2486</v>
      </c>
      <c r="M325">
        <v>1.526</v>
      </c>
      <c r="N325">
        <f>train_data[[#This Row],[Shimmer (apq3)2]]/100</f>
        <v>7.0400000000000004E-2</v>
      </c>
      <c r="O325">
        <v>7.04</v>
      </c>
      <c r="P325">
        <f>train_data[[#This Row],[Shimmer (apq5)2]]/100</f>
        <v>0.10947</v>
      </c>
      <c r="Q325" s="1" t="s">
        <v>1942</v>
      </c>
      <c r="R325" s="1">
        <f>train_data[[#This Row],[Shimmer (apq11)2]]/100</f>
        <v>0.16327999999999998</v>
      </c>
      <c r="S325" s="1" t="s">
        <v>2487</v>
      </c>
      <c r="T325" s="1">
        <f>train_data[[#This Row],[Shimmer (dda)2]]/100</f>
        <v>0.2112</v>
      </c>
      <c r="U325" s="1" t="s">
        <v>2488</v>
      </c>
      <c r="V325">
        <v>0.78045600000000004</v>
      </c>
      <c r="W325">
        <v>0.382272</v>
      </c>
      <c r="X325">
        <v>7.399</v>
      </c>
      <c r="Y325" s="1" t="s">
        <v>2489</v>
      </c>
      <c r="Z325">
        <v>213.244</v>
      </c>
      <c r="AA325" s="1" t="s">
        <v>2490</v>
      </c>
      <c r="AB325">
        <v>179.26900000000001</v>
      </c>
      <c r="AC325" s="1" t="s">
        <v>2491</v>
      </c>
      <c r="AD325">
        <v>60</v>
      </c>
      <c r="AE325">
        <v>58</v>
      </c>
      <c r="AF325">
        <v>4.7207100000000004E-3</v>
      </c>
      <c r="AG325">
        <v>6.2339399999999999E-4</v>
      </c>
      <c r="AH325">
        <f>train_data[[#This Row],[Fraction of locally unvoiced frames2]]/100</f>
        <v>0.39024000000000003</v>
      </c>
      <c r="AI325">
        <v>39.024000000000001</v>
      </c>
      <c r="AJ325">
        <v>1</v>
      </c>
      <c r="AK325">
        <f>train_data[[#This Row],[Degree of voice breaks2]]/100</f>
        <v>4.3310000000000001E-2</v>
      </c>
      <c r="AL325">
        <v>4.3310000000000004</v>
      </c>
      <c r="AM325">
        <v>23</v>
      </c>
      <c r="AN325">
        <v>1</v>
      </c>
    </row>
    <row r="326" spans="1:40" x14ac:dyDescent="0.3">
      <c r="A326">
        <v>13</v>
      </c>
      <c r="B326">
        <f>train_data[[#This Row],[Jitter(local)2]]/100</f>
        <v>2.0480000000000002E-2</v>
      </c>
      <c r="C326">
        <v>2.048</v>
      </c>
      <c r="D326">
        <v>1.19224E-4</v>
      </c>
      <c r="E326">
        <f>train_data[[#This Row],[Jitter (rap)22]]/100</f>
        <v>5.5800000000000008E-3</v>
      </c>
      <c r="F326">
        <v>0.55800000000000005</v>
      </c>
      <c r="G326">
        <f>train_data[[#This Row],[Jitter (ppq5)2]]/100</f>
        <v>6.9399999999999991E-3</v>
      </c>
      <c r="H326">
        <v>0.69399999999999995</v>
      </c>
      <c r="I326">
        <f>train_data[[#This Row],[Jitter (ddp)2]]/100</f>
        <v>1.6750000000000001E-2</v>
      </c>
      <c r="J326" s="1" t="s">
        <v>2492</v>
      </c>
      <c r="K326" s="1">
        <f>train_data[[#This Row],[Shimmer (local)2]]/100</f>
        <v>0.10920999999999999</v>
      </c>
      <c r="L326" s="1" t="s">
        <v>2493</v>
      </c>
      <c r="M326">
        <v>1.0429999999999999</v>
      </c>
      <c r="N326">
        <f>train_data[[#This Row],[Shimmer (apq3)2]]/100</f>
        <v>4.446E-2</v>
      </c>
      <c r="O326">
        <v>4.4459999999999997</v>
      </c>
      <c r="P326">
        <f>train_data[[#This Row],[Shimmer (apq5)2]]/100</f>
        <v>6.2119999999999995E-2</v>
      </c>
      <c r="Q326" s="1" t="s">
        <v>2494</v>
      </c>
      <c r="R326" s="1">
        <f>train_data[[#This Row],[Shimmer (apq11)2]]/100</f>
        <v>0.11183999999999999</v>
      </c>
      <c r="S326" s="1" t="s">
        <v>2495</v>
      </c>
      <c r="T326" s="1">
        <f>train_data[[#This Row],[Shimmer (dda)2]]/100</f>
        <v>0.13338</v>
      </c>
      <c r="U326" s="1" t="s">
        <v>2496</v>
      </c>
      <c r="V326">
        <v>0.87972899999999998</v>
      </c>
      <c r="W326">
        <v>0.141822</v>
      </c>
      <c r="X326">
        <v>9.1440000000000001</v>
      </c>
      <c r="Y326" s="1" t="s">
        <v>2497</v>
      </c>
      <c r="Z326">
        <v>171.595</v>
      </c>
      <c r="AA326" s="1" t="s">
        <v>2498</v>
      </c>
      <c r="AB326">
        <v>131.75299999999999</v>
      </c>
      <c r="AC326" s="1" t="s">
        <v>2499</v>
      </c>
      <c r="AD326">
        <v>29</v>
      </c>
      <c r="AE326">
        <v>28</v>
      </c>
      <c r="AF326">
        <v>5.8208879999999998E-3</v>
      </c>
      <c r="AG326">
        <v>7.7019899999999995E-4</v>
      </c>
      <c r="AH326">
        <f>train_data[[#This Row],[Fraction of locally unvoiced frames2]]/100</f>
        <v>0.30435000000000001</v>
      </c>
      <c r="AI326">
        <v>30.434999999999999</v>
      </c>
      <c r="AJ326">
        <v>0</v>
      </c>
      <c r="AK326">
        <f>train_data[[#This Row],[Degree of voice breaks2]]/100</f>
        <v>0</v>
      </c>
      <c r="AL326">
        <v>0</v>
      </c>
      <c r="AM326">
        <v>23</v>
      </c>
      <c r="AN326">
        <v>1</v>
      </c>
    </row>
    <row r="327" spans="1:40" x14ac:dyDescent="0.3">
      <c r="A327">
        <v>13</v>
      </c>
      <c r="B327">
        <f>train_data[[#This Row],[Jitter(local)2]]/100</f>
        <v>2.8309999999999998E-2</v>
      </c>
      <c r="C327">
        <v>2.831</v>
      </c>
      <c r="D327">
        <v>1.2191E-4</v>
      </c>
      <c r="E327">
        <f>train_data[[#This Row],[Jitter (rap)22]]/100</f>
        <v>1.252E-2</v>
      </c>
      <c r="F327">
        <v>1.252</v>
      </c>
      <c r="G327">
        <f>train_data[[#This Row],[Jitter (ppq5)2]]/100</f>
        <v>1.242E-2</v>
      </c>
      <c r="H327">
        <v>1.242</v>
      </c>
      <c r="I327">
        <f>train_data[[#This Row],[Jitter (ddp)2]]/100</f>
        <v>3.755E-2</v>
      </c>
      <c r="J327" s="1" t="s">
        <v>2500</v>
      </c>
      <c r="K327" s="1">
        <f>train_data[[#This Row],[Shimmer (local)2]]/100</f>
        <v>0.12518000000000001</v>
      </c>
      <c r="L327" s="1" t="s">
        <v>2501</v>
      </c>
      <c r="M327">
        <v>1.157</v>
      </c>
      <c r="N327">
        <f>train_data[[#This Row],[Shimmer (apq3)2]]/100</f>
        <v>4.2539999999999994E-2</v>
      </c>
      <c r="O327">
        <v>4.2539999999999996</v>
      </c>
      <c r="P327">
        <f>train_data[[#This Row],[Shimmer (apq5)2]]/100</f>
        <v>6.8250000000000005E-2</v>
      </c>
      <c r="Q327" s="1" t="s">
        <v>2502</v>
      </c>
      <c r="R327" s="1">
        <f>train_data[[#This Row],[Shimmer (apq11)2]]/100</f>
        <v>0.15332999999999999</v>
      </c>
      <c r="S327" s="1" t="s">
        <v>2503</v>
      </c>
      <c r="T327" s="1">
        <f>train_data[[#This Row],[Shimmer (dda)2]]/100</f>
        <v>0.12761</v>
      </c>
      <c r="U327" s="1" t="s">
        <v>2504</v>
      </c>
      <c r="V327">
        <v>0.86372099999999996</v>
      </c>
      <c r="W327">
        <v>0.200433</v>
      </c>
      <c r="X327">
        <v>10.327999999999999</v>
      </c>
      <c r="Y327" s="1" t="s">
        <v>2505</v>
      </c>
      <c r="Z327">
        <v>235.03700000000001</v>
      </c>
      <c r="AA327" s="1" t="s">
        <v>2506</v>
      </c>
      <c r="AB327">
        <v>133.07</v>
      </c>
      <c r="AC327" s="1" t="s">
        <v>2507</v>
      </c>
      <c r="AD327">
        <v>214</v>
      </c>
      <c r="AE327">
        <v>206</v>
      </c>
      <c r="AF327">
        <v>4.3063229999999999E-3</v>
      </c>
      <c r="AG327">
        <v>7.4105000000000004E-4</v>
      </c>
      <c r="AH327">
        <f>train_data[[#This Row],[Fraction of locally unvoiced frames2]]/100</f>
        <v>0.42235999999999996</v>
      </c>
      <c r="AI327">
        <v>42.235999999999997</v>
      </c>
      <c r="AJ327">
        <v>5</v>
      </c>
      <c r="AK327">
        <f>train_data[[#This Row],[Degree of voice breaks2]]/100</f>
        <v>0.38396999999999998</v>
      </c>
      <c r="AL327">
        <v>38.396999999999998</v>
      </c>
      <c r="AM327">
        <v>23</v>
      </c>
      <c r="AN327">
        <v>1</v>
      </c>
    </row>
    <row r="328" spans="1:40" x14ac:dyDescent="0.3">
      <c r="A328">
        <v>13</v>
      </c>
      <c r="B328">
        <f>train_data[[#This Row],[Jitter(local)2]]/100</f>
        <v>1.3899999999999999E-2</v>
      </c>
      <c r="C328">
        <v>1.39</v>
      </c>
      <c r="D328">
        <v>6.2977000000000004E-5</v>
      </c>
      <c r="E328">
        <f>train_data[[#This Row],[Jitter (rap)22]]/100</f>
        <v>5.9099999999999995E-3</v>
      </c>
      <c r="F328">
        <v>0.59099999999999997</v>
      </c>
      <c r="G328">
        <f>train_data[[#This Row],[Jitter (ppq5)2]]/100</f>
        <v>6.0000000000000001E-3</v>
      </c>
      <c r="H328">
        <v>0.6</v>
      </c>
      <c r="I328">
        <f>train_data[[#This Row],[Jitter (ddp)2]]/100</f>
        <v>1.7739999999999999E-2</v>
      </c>
      <c r="J328" s="1" t="s">
        <v>2508</v>
      </c>
      <c r="K328" s="1">
        <f>train_data[[#This Row],[Shimmer (local)2]]/100</f>
        <v>9.7100000000000006E-2</v>
      </c>
      <c r="L328" s="1" t="s">
        <v>2509</v>
      </c>
      <c r="M328">
        <v>0.97199999999999998</v>
      </c>
      <c r="N328">
        <f>train_data[[#This Row],[Shimmer (apq3)2]]/100</f>
        <v>4.0640000000000003E-2</v>
      </c>
      <c r="O328">
        <v>4.0640000000000001</v>
      </c>
      <c r="P328">
        <f>train_data[[#This Row],[Shimmer (apq5)2]]/100</f>
        <v>5.4489999999999997E-2</v>
      </c>
      <c r="Q328" s="1" t="s">
        <v>2510</v>
      </c>
      <c r="R328" s="1">
        <f>train_data[[#This Row],[Shimmer (apq11)2]]/100</f>
        <v>0.10252</v>
      </c>
      <c r="S328" s="1" t="s">
        <v>2511</v>
      </c>
      <c r="T328" s="1">
        <f>train_data[[#This Row],[Shimmer (dda)2]]/100</f>
        <v>0.12192</v>
      </c>
      <c r="U328" s="1" t="s">
        <v>2512</v>
      </c>
      <c r="V328">
        <v>0.92201999999999995</v>
      </c>
      <c r="W328">
        <v>0.105477</v>
      </c>
      <c r="X328">
        <v>13.521000000000001</v>
      </c>
      <c r="Y328" s="1" t="s">
        <v>2513</v>
      </c>
      <c r="Z328">
        <v>221.363</v>
      </c>
      <c r="AA328" s="1" t="s">
        <v>2514</v>
      </c>
      <c r="AB328">
        <v>154.72499999999999</v>
      </c>
      <c r="AC328" s="1" t="s">
        <v>2515</v>
      </c>
      <c r="AD328">
        <v>254</v>
      </c>
      <c r="AE328">
        <v>253</v>
      </c>
      <c r="AF328">
        <v>4.5298769999999999E-3</v>
      </c>
      <c r="AG328">
        <v>3.8608099999999998E-4</v>
      </c>
      <c r="AH328">
        <f>train_data[[#This Row],[Fraction of locally unvoiced frames2]]/100</f>
        <v>6.4519999999999994E-2</v>
      </c>
      <c r="AI328">
        <v>6.452</v>
      </c>
      <c r="AJ328">
        <v>0</v>
      </c>
      <c r="AK328">
        <f>train_data[[#This Row],[Degree of voice breaks2]]/100</f>
        <v>0</v>
      </c>
      <c r="AL328">
        <v>0</v>
      </c>
      <c r="AM328">
        <v>23</v>
      </c>
      <c r="AN328">
        <v>1</v>
      </c>
    </row>
    <row r="329" spans="1:40" x14ac:dyDescent="0.3">
      <c r="A329">
        <v>13</v>
      </c>
      <c r="B329">
        <f>train_data[[#This Row],[Jitter(local)2]]/100</f>
        <v>2.469E-2</v>
      </c>
      <c r="C329">
        <v>2.4689999999999999</v>
      </c>
      <c r="D329">
        <v>1.16933E-4</v>
      </c>
      <c r="E329">
        <f>train_data[[#This Row],[Jitter (rap)22]]/100</f>
        <v>9.9799999999999993E-3</v>
      </c>
      <c r="F329">
        <v>0.998</v>
      </c>
      <c r="G329">
        <f>train_data[[#This Row],[Jitter (ppq5)2]]/100</f>
        <v>1.367E-2</v>
      </c>
      <c r="H329">
        <v>1.367</v>
      </c>
      <c r="I329">
        <f>train_data[[#This Row],[Jitter (ddp)2]]/100</f>
        <v>2.9929999999999998E-2</v>
      </c>
      <c r="J329" s="1" t="s">
        <v>2516</v>
      </c>
      <c r="K329" s="1">
        <f>train_data[[#This Row],[Shimmer (local)2]]/100</f>
        <v>0.11829000000000001</v>
      </c>
      <c r="L329" s="1" t="s">
        <v>2517</v>
      </c>
      <c r="M329">
        <v>1.2789999999999999</v>
      </c>
      <c r="N329">
        <f>train_data[[#This Row],[Shimmer (apq3)2]]/100</f>
        <v>4.3769999999999996E-2</v>
      </c>
      <c r="O329">
        <v>4.3769999999999998</v>
      </c>
      <c r="P329">
        <f>train_data[[#This Row],[Shimmer (apq5)2]]/100</f>
        <v>6.6989999999999994E-2</v>
      </c>
      <c r="Q329" s="1" t="s">
        <v>2518</v>
      </c>
      <c r="R329" s="1">
        <f>train_data[[#This Row],[Shimmer (apq11)2]]/100</f>
        <v>0.13326000000000002</v>
      </c>
      <c r="S329" s="1" t="s">
        <v>2519</v>
      </c>
      <c r="T329" s="1">
        <f>train_data[[#This Row],[Shimmer (dda)2]]/100</f>
        <v>0.13131000000000001</v>
      </c>
      <c r="U329" s="1" t="s">
        <v>2520</v>
      </c>
      <c r="V329">
        <v>0.86275400000000002</v>
      </c>
      <c r="W329">
        <v>0.21035300000000001</v>
      </c>
      <c r="X329">
        <v>10.731999999999999</v>
      </c>
      <c r="Y329" s="1" t="s">
        <v>2521</v>
      </c>
      <c r="Z329">
        <v>212.815</v>
      </c>
      <c r="AA329" s="1" t="s">
        <v>2522</v>
      </c>
      <c r="AB329">
        <v>185.32900000000001</v>
      </c>
      <c r="AC329" s="1" t="s">
        <v>2523</v>
      </c>
      <c r="AD329">
        <v>167</v>
      </c>
      <c r="AE329">
        <v>164</v>
      </c>
      <c r="AF329">
        <v>4.7353279999999996E-3</v>
      </c>
      <c r="AG329">
        <v>4.6125499999999999E-4</v>
      </c>
      <c r="AH329">
        <f>train_data[[#This Row],[Fraction of locally unvoiced frames2]]/100</f>
        <v>0.25962000000000002</v>
      </c>
      <c r="AI329">
        <v>25.962</v>
      </c>
      <c r="AJ329">
        <v>2</v>
      </c>
      <c r="AK329">
        <f>train_data[[#This Row],[Degree of voice breaks2]]/100</f>
        <v>0.13619000000000001</v>
      </c>
      <c r="AL329">
        <v>13.619</v>
      </c>
      <c r="AM329">
        <v>23</v>
      </c>
      <c r="AN329">
        <v>1</v>
      </c>
    </row>
    <row r="330" spans="1:40" x14ac:dyDescent="0.3">
      <c r="A330">
        <v>13</v>
      </c>
      <c r="B330">
        <f>train_data[[#This Row],[Jitter(local)2]]/100</f>
        <v>3.8370000000000001E-2</v>
      </c>
      <c r="C330">
        <v>3.8370000000000002</v>
      </c>
      <c r="D330">
        <v>1.8275999999999999E-4</v>
      </c>
      <c r="E330">
        <f>train_data[[#This Row],[Jitter (rap)22]]/100</f>
        <v>1.7399999999999999E-2</v>
      </c>
      <c r="F330">
        <v>1.74</v>
      </c>
      <c r="G330">
        <f>train_data[[#This Row],[Jitter (ppq5)2]]/100</f>
        <v>1.7920000000000002E-2</v>
      </c>
      <c r="H330">
        <v>1.792</v>
      </c>
      <c r="I330">
        <f>train_data[[#This Row],[Jitter (ddp)2]]/100</f>
        <v>5.219E-2</v>
      </c>
      <c r="J330" s="1" t="s">
        <v>1028</v>
      </c>
      <c r="K330" s="1">
        <f>train_data[[#This Row],[Shimmer (local)2]]/100</f>
        <v>0.13771</v>
      </c>
      <c r="L330" s="1" t="s">
        <v>2524</v>
      </c>
      <c r="M330">
        <v>1.3320000000000001</v>
      </c>
      <c r="N330">
        <f>train_data[[#This Row],[Shimmer (apq3)2]]/100</f>
        <v>4.9680000000000002E-2</v>
      </c>
      <c r="O330">
        <v>4.968</v>
      </c>
      <c r="P330">
        <f>train_data[[#This Row],[Shimmer (apq5)2]]/100</f>
        <v>6.5009999999999998E-2</v>
      </c>
      <c r="Q330" s="1" t="s">
        <v>2525</v>
      </c>
      <c r="R330" s="1">
        <f>train_data[[#This Row],[Shimmer (apq11)2]]/100</f>
        <v>0.18725999999999998</v>
      </c>
      <c r="S330" s="1" t="s">
        <v>2526</v>
      </c>
      <c r="T330" s="1">
        <f>train_data[[#This Row],[Shimmer (dda)2]]/100</f>
        <v>0.14904000000000001</v>
      </c>
      <c r="U330" s="1" t="s">
        <v>2527</v>
      </c>
      <c r="V330">
        <v>0.81390300000000004</v>
      </c>
      <c r="W330">
        <v>0.29595500000000002</v>
      </c>
      <c r="X330">
        <v>8.3529999999999998</v>
      </c>
      <c r="Y330" s="1" t="s">
        <v>2528</v>
      </c>
      <c r="Z330">
        <v>210.38499999999999</v>
      </c>
      <c r="AA330" s="1" t="s">
        <v>2529</v>
      </c>
      <c r="AB330">
        <v>131.988</v>
      </c>
      <c r="AC330" s="1" t="s">
        <v>2530</v>
      </c>
      <c r="AD330">
        <v>161</v>
      </c>
      <c r="AE330">
        <v>154</v>
      </c>
      <c r="AF330">
        <v>4.762886E-3</v>
      </c>
      <c r="AG330">
        <v>6.6039099999999997E-4</v>
      </c>
      <c r="AH330">
        <f>train_data[[#This Row],[Fraction of locally unvoiced frames2]]/100</f>
        <v>0.33912999999999999</v>
      </c>
      <c r="AI330">
        <v>33.912999999999997</v>
      </c>
      <c r="AJ330">
        <v>4</v>
      </c>
      <c r="AK330">
        <f>train_data[[#This Row],[Degree of voice breaks2]]/100</f>
        <v>0.21181</v>
      </c>
      <c r="AL330">
        <v>21.181000000000001</v>
      </c>
      <c r="AM330">
        <v>23</v>
      </c>
      <c r="AN330">
        <v>1</v>
      </c>
    </row>
    <row r="331" spans="1:40" x14ac:dyDescent="0.3">
      <c r="A331">
        <v>13</v>
      </c>
      <c r="B331">
        <f>train_data[[#This Row],[Jitter(local)2]]/100</f>
        <v>4.3869999999999992E-2</v>
      </c>
      <c r="C331">
        <v>4.3869999999999996</v>
      </c>
      <c r="D331">
        <v>1.7048700000000001E-4</v>
      </c>
      <c r="E331">
        <f>train_data[[#This Row],[Jitter (rap)22]]/100</f>
        <v>2.138E-2</v>
      </c>
      <c r="F331">
        <v>2.1379999999999999</v>
      </c>
      <c r="G331">
        <f>train_data[[#This Row],[Jitter (ppq5)2]]/100</f>
        <v>2.5550000000000003E-2</v>
      </c>
      <c r="H331">
        <v>2.5550000000000002</v>
      </c>
      <c r="I331">
        <f>train_data[[#This Row],[Jitter (ddp)2]]/100</f>
        <v>6.4140000000000003E-2</v>
      </c>
      <c r="J331" s="1" t="s">
        <v>2531</v>
      </c>
      <c r="K331" s="1">
        <f>train_data[[#This Row],[Shimmer (local)2]]/100</f>
        <v>0.10353999999999999</v>
      </c>
      <c r="L331" s="1" t="s">
        <v>2532</v>
      </c>
      <c r="M331">
        <v>0.999</v>
      </c>
      <c r="N331">
        <f>train_data[[#This Row],[Shimmer (apq3)2]]/100</f>
        <v>3.8809999999999997E-2</v>
      </c>
      <c r="O331">
        <v>3.8809999999999998</v>
      </c>
      <c r="P331">
        <f>train_data[[#This Row],[Shimmer (apq5)2]]/100</f>
        <v>4.6369999999999995E-2</v>
      </c>
      <c r="Q331" s="1" t="s">
        <v>2533</v>
      </c>
      <c r="R331" s="1">
        <f>train_data[[#This Row],[Shimmer (apq11)2]]/100</f>
        <v>8.2220000000000001E-2</v>
      </c>
      <c r="S331" s="1" t="s">
        <v>2534</v>
      </c>
      <c r="T331" s="1">
        <f>train_data[[#This Row],[Shimmer (dda)2]]/100</f>
        <v>0.11643000000000001</v>
      </c>
      <c r="U331" s="1" t="s">
        <v>2535</v>
      </c>
      <c r="V331">
        <v>0.80129099999999998</v>
      </c>
      <c r="W331">
        <v>0.30144199999999999</v>
      </c>
      <c r="X331">
        <v>7.96</v>
      </c>
      <c r="Y331" s="1" t="s">
        <v>2536</v>
      </c>
      <c r="Z331">
        <v>260.166</v>
      </c>
      <c r="AA331" s="1" t="s">
        <v>2537</v>
      </c>
      <c r="AB331">
        <v>209.17599999999999</v>
      </c>
      <c r="AC331" s="1" t="s">
        <v>2538</v>
      </c>
      <c r="AD331">
        <v>74</v>
      </c>
      <c r="AE331">
        <v>71</v>
      </c>
      <c r="AF331">
        <v>3.8862179999999999E-3</v>
      </c>
      <c r="AG331">
        <v>1.0867730000000001E-3</v>
      </c>
      <c r="AH331">
        <f>train_data[[#This Row],[Fraction of locally unvoiced frames2]]/100</f>
        <v>0.54838999999999993</v>
      </c>
      <c r="AI331">
        <v>54.838999999999999</v>
      </c>
      <c r="AJ331">
        <v>1</v>
      </c>
      <c r="AK331">
        <f>train_data[[#This Row],[Degree of voice breaks2]]/100</f>
        <v>0.13297</v>
      </c>
      <c r="AL331">
        <v>13.297000000000001</v>
      </c>
      <c r="AM331">
        <v>23</v>
      </c>
      <c r="AN331">
        <v>1</v>
      </c>
    </row>
    <row r="332" spans="1:40" x14ac:dyDescent="0.3">
      <c r="A332">
        <v>13</v>
      </c>
      <c r="B332">
        <f>train_data[[#This Row],[Jitter(local)2]]/100</f>
        <v>1.6289999999999999E-2</v>
      </c>
      <c r="C332">
        <v>1.629</v>
      </c>
      <c r="D332">
        <v>8.5817999999999997E-5</v>
      </c>
      <c r="E332">
        <f>train_data[[#This Row],[Jitter (rap)22]]/100</f>
        <v>7.5399999999999998E-3</v>
      </c>
      <c r="F332">
        <v>0.754</v>
      </c>
      <c r="G332">
        <f>train_data[[#This Row],[Jitter (ppq5)2]]/100</f>
        <v>7.3400000000000002E-3</v>
      </c>
      <c r="H332">
        <v>0.73399999999999999</v>
      </c>
      <c r="I332">
        <f>train_data[[#This Row],[Jitter (ddp)2]]/100</f>
        <v>2.2610000000000002E-2</v>
      </c>
      <c r="J332" s="1" t="s">
        <v>2539</v>
      </c>
      <c r="K332" s="1">
        <f>train_data[[#This Row],[Shimmer (local)2]]/100</f>
        <v>0.13724</v>
      </c>
      <c r="L332" s="1" t="s">
        <v>2540</v>
      </c>
      <c r="M332">
        <v>1.2230000000000001</v>
      </c>
      <c r="N332">
        <f>train_data[[#This Row],[Shimmer (apq3)2]]/100</f>
        <v>6.5070000000000003E-2</v>
      </c>
      <c r="O332">
        <v>6.5069999999999997</v>
      </c>
      <c r="P332">
        <f>train_data[[#This Row],[Shimmer (apq5)2]]/100</f>
        <v>9.2189999999999994E-2</v>
      </c>
      <c r="Q332" s="1" t="s">
        <v>282</v>
      </c>
      <c r="R332" s="1">
        <f>train_data[[#This Row],[Shimmer (apq11)2]]/100</f>
        <v>0.14888000000000001</v>
      </c>
      <c r="S332" s="1" t="s">
        <v>2541</v>
      </c>
      <c r="T332" s="1">
        <f>train_data[[#This Row],[Shimmer (dda)2]]/100</f>
        <v>0.19519999999999998</v>
      </c>
      <c r="U332" s="1" t="s">
        <v>2542</v>
      </c>
      <c r="V332">
        <v>0.92254800000000003</v>
      </c>
      <c r="W332">
        <v>9.7308000000000006E-2</v>
      </c>
      <c r="X332">
        <v>13.233000000000001</v>
      </c>
      <c r="Y332" s="1" t="s">
        <v>2543</v>
      </c>
      <c r="Z332">
        <v>190.17099999999999</v>
      </c>
      <c r="AA332" s="1" t="s">
        <v>686</v>
      </c>
      <c r="AB332">
        <v>178.64</v>
      </c>
      <c r="AC332" s="1" t="s">
        <v>2544</v>
      </c>
      <c r="AD332">
        <v>74</v>
      </c>
      <c r="AE332">
        <v>72</v>
      </c>
      <c r="AF332">
        <v>5.2670729999999997E-3</v>
      </c>
      <c r="AG332">
        <v>2.5047699999999998E-4</v>
      </c>
      <c r="AH332">
        <f>train_data[[#This Row],[Fraction of locally unvoiced frames2]]/100</f>
        <v>2.564E-2</v>
      </c>
      <c r="AI332">
        <v>2.5640000000000001</v>
      </c>
      <c r="AJ332">
        <v>0</v>
      </c>
      <c r="AK332">
        <f>train_data[[#This Row],[Degree of voice breaks2]]/100</f>
        <v>0</v>
      </c>
      <c r="AL332">
        <v>0</v>
      </c>
      <c r="AM332">
        <v>23</v>
      </c>
      <c r="AN332">
        <v>1</v>
      </c>
    </row>
    <row r="333" spans="1:40" x14ac:dyDescent="0.3">
      <c r="A333">
        <v>13</v>
      </c>
      <c r="B333">
        <f>train_data[[#This Row],[Jitter(local)2]]/100</f>
        <v>1.8429999999999998E-2</v>
      </c>
      <c r="C333">
        <v>1.843</v>
      </c>
      <c r="D333">
        <v>9.6157999999999997E-5</v>
      </c>
      <c r="E333">
        <f>train_data[[#This Row],[Jitter (rap)22]]/100</f>
        <v>8.2899999999999988E-3</v>
      </c>
      <c r="F333">
        <v>0.82899999999999996</v>
      </c>
      <c r="G333">
        <f>train_data[[#This Row],[Jitter (ppq5)2]]/100</f>
        <v>8.2399999999999991E-3</v>
      </c>
      <c r="H333">
        <v>0.82399999999999995</v>
      </c>
      <c r="I333">
        <f>train_data[[#This Row],[Jitter (ddp)2]]/100</f>
        <v>2.4860000000000004E-2</v>
      </c>
      <c r="J333" s="1" t="s">
        <v>2545</v>
      </c>
      <c r="K333" s="1">
        <f>train_data[[#This Row],[Shimmer (local)2]]/100</f>
        <v>0.11951000000000001</v>
      </c>
      <c r="L333" s="1" t="s">
        <v>2546</v>
      </c>
      <c r="M333">
        <v>1.339</v>
      </c>
      <c r="N333">
        <f>train_data[[#This Row],[Shimmer (apq3)2]]/100</f>
        <v>3.363E-2</v>
      </c>
      <c r="O333">
        <v>3.363</v>
      </c>
      <c r="P333">
        <f>train_data[[#This Row],[Shimmer (apq5)2]]/100</f>
        <v>5.1920000000000001E-2</v>
      </c>
      <c r="Q333" s="1" t="s">
        <v>2547</v>
      </c>
      <c r="R333" s="1">
        <f>train_data[[#This Row],[Shimmer (apq11)2]]/100</f>
        <v>0.13875000000000001</v>
      </c>
      <c r="S333" s="1" t="s">
        <v>2548</v>
      </c>
      <c r="T333" s="1">
        <f>train_data[[#This Row],[Shimmer (dda)2]]/100</f>
        <v>0.10088</v>
      </c>
      <c r="U333" s="1" t="s">
        <v>2549</v>
      </c>
      <c r="V333">
        <v>0.88174399999999997</v>
      </c>
      <c r="W333">
        <v>0.15959300000000001</v>
      </c>
      <c r="X333">
        <v>11.077999999999999</v>
      </c>
      <c r="Y333" s="1" t="s">
        <v>2550</v>
      </c>
      <c r="Z333">
        <v>190.98</v>
      </c>
      <c r="AA333" s="1" t="s">
        <v>2551</v>
      </c>
      <c r="AB333">
        <v>180.815</v>
      </c>
      <c r="AC333" s="1" t="s">
        <v>2552</v>
      </c>
      <c r="AD333">
        <v>72</v>
      </c>
      <c r="AE333">
        <v>70</v>
      </c>
      <c r="AF333">
        <v>5.2164159999999998E-3</v>
      </c>
      <c r="AG333">
        <v>2.3955499999999999E-4</v>
      </c>
      <c r="AH333">
        <f>train_data[[#This Row],[Fraction of locally unvoiced frames2]]/100</f>
        <v>7.6920000000000002E-2</v>
      </c>
      <c r="AI333">
        <v>7.6920000000000002</v>
      </c>
      <c r="AJ333">
        <v>1</v>
      </c>
      <c r="AK333">
        <f>train_data[[#This Row],[Degree of voice breaks2]]/100</f>
        <v>5.9290000000000002E-2</v>
      </c>
      <c r="AL333">
        <v>5.9290000000000003</v>
      </c>
      <c r="AM333">
        <v>23</v>
      </c>
      <c r="AN333">
        <v>1</v>
      </c>
    </row>
    <row r="334" spans="1:40" x14ac:dyDescent="0.3">
      <c r="A334">
        <v>13</v>
      </c>
      <c r="B334">
        <f>train_data[[#This Row],[Jitter(local)2]]/100</f>
        <v>1.1859999999999999E-2</v>
      </c>
      <c r="C334">
        <v>1.1859999999999999</v>
      </c>
      <c r="D334">
        <v>6.5350000000000003E-5</v>
      </c>
      <c r="E334">
        <f>train_data[[#This Row],[Jitter (rap)22]]/100</f>
        <v>5.5900000000000004E-3</v>
      </c>
      <c r="F334">
        <v>0.55900000000000005</v>
      </c>
      <c r="G334">
        <f>train_data[[#This Row],[Jitter (ppq5)2]]/100</f>
        <v>7.0599999999999994E-3</v>
      </c>
      <c r="H334">
        <v>0.70599999999999996</v>
      </c>
      <c r="I334">
        <f>train_data[[#This Row],[Jitter (ddp)2]]/100</f>
        <v>1.678E-2</v>
      </c>
      <c r="J334" s="1" t="s">
        <v>2553</v>
      </c>
      <c r="K334" s="1">
        <f>train_data[[#This Row],[Shimmer (local)2]]/100</f>
        <v>0.13198000000000001</v>
      </c>
      <c r="L334" s="1" t="s">
        <v>2554</v>
      </c>
      <c r="M334">
        <v>1.171</v>
      </c>
      <c r="N334">
        <f>train_data[[#This Row],[Shimmer (apq3)2]]/100</f>
        <v>5.4019999999999999E-2</v>
      </c>
      <c r="O334">
        <v>5.4020000000000001</v>
      </c>
      <c r="P334">
        <f>train_data[[#This Row],[Shimmer (apq5)2]]/100</f>
        <v>7.3340000000000002E-2</v>
      </c>
      <c r="Q334" s="1" t="s">
        <v>2555</v>
      </c>
      <c r="R334" s="1">
        <f>train_data[[#This Row],[Shimmer (apq11)2]]/100</f>
        <v>0.11298999999999999</v>
      </c>
      <c r="S334" s="1" t="s">
        <v>2556</v>
      </c>
      <c r="T334" s="1">
        <f>train_data[[#This Row],[Shimmer (dda)2]]/100</f>
        <v>0.16207000000000002</v>
      </c>
      <c r="U334" s="1" t="s">
        <v>2557</v>
      </c>
      <c r="V334">
        <v>0.89646400000000004</v>
      </c>
      <c r="W334">
        <v>0.13736999999999999</v>
      </c>
      <c r="X334">
        <v>12.503</v>
      </c>
      <c r="Y334" s="1" t="s">
        <v>2558</v>
      </c>
      <c r="Z334">
        <v>181.22800000000001</v>
      </c>
      <c r="AA334" s="1" t="s">
        <v>2559</v>
      </c>
      <c r="AB334">
        <v>170.14699999999999</v>
      </c>
      <c r="AC334" s="1" t="s">
        <v>2560</v>
      </c>
      <c r="AD334">
        <v>85</v>
      </c>
      <c r="AE334">
        <v>84</v>
      </c>
      <c r="AF334">
        <v>5.5112850000000003E-3</v>
      </c>
      <c r="AG334">
        <v>2.0458799999999999E-4</v>
      </c>
      <c r="AH334">
        <f>train_data[[#This Row],[Fraction of locally unvoiced frames2]]/100</f>
        <v>0.17857000000000001</v>
      </c>
      <c r="AI334">
        <v>17.856999999999999</v>
      </c>
      <c r="AJ334">
        <v>0</v>
      </c>
      <c r="AK334">
        <f>train_data[[#This Row],[Degree of voice breaks2]]/100</f>
        <v>0</v>
      </c>
      <c r="AL334">
        <v>0</v>
      </c>
      <c r="AM334">
        <v>23</v>
      </c>
      <c r="AN334">
        <v>1</v>
      </c>
    </row>
    <row r="335" spans="1:40" x14ac:dyDescent="0.3">
      <c r="A335">
        <v>13</v>
      </c>
      <c r="B335">
        <f>train_data[[#This Row],[Jitter(local)2]]/100</f>
        <v>2.8290000000000003E-2</v>
      </c>
      <c r="C335">
        <v>2.8290000000000002</v>
      </c>
      <c r="D335">
        <v>1.5106700000000001E-4</v>
      </c>
      <c r="E335">
        <f>train_data[[#This Row],[Jitter (rap)22]]/100</f>
        <v>1.4650000000000002E-2</v>
      </c>
      <c r="F335">
        <v>1.4650000000000001</v>
      </c>
      <c r="G335">
        <f>train_data[[#This Row],[Jitter (ppq5)2]]/100</f>
        <v>1.6120000000000002E-2</v>
      </c>
      <c r="H335">
        <v>1.6120000000000001</v>
      </c>
      <c r="I335">
        <f>train_data[[#This Row],[Jitter (ddp)2]]/100</f>
        <v>4.394E-2</v>
      </c>
      <c r="J335" s="1" t="s">
        <v>2561</v>
      </c>
      <c r="K335" s="1">
        <f>train_data[[#This Row],[Shimmer (local)2]]/100</f>
        <v>9.6010000000000012E-2</v>
      </c>
      <c r="L335" s="1" t="s">
        <v>2562</v>
      </c>
      <c r="M335">
        <v>1.05</v>
      </c>
      <c r="N335">
        <f>train_data[[#This Row],[Shimmer (apq3)2]]/100</f>
        <v>3.5159999999999997E-2</v>
      </c>
      <c r="O335">
        <v>3.516</v>
      </c>
      <c r="P335">
        <f>train_data[[#This Row],[Shimmer (apq5)2]]/100</f>
        <v>5.8220000000000001E-2</v>
      </c>
      <c r="Q335" s="1" t="s">
        <v>1969</v>
      </c>
      <c r="R335" s="1">
        <f>train_data[[#This Row],[Shimmer (apq11)2]]/100</f>
        <v>0.10368000000000001</v>
      </c>
      <c r="S335" s="1" t="s">
        <v>2563</v>
      </c>
      <c r="T335" s="1">
        <f>train_data[[#This Row],[Shimmer (dda)2]]/100</f>
        <v>0.10547000000000001</v>
      </c>
      <c r="U335" s="1" t="s">
        <v>2564</v>
      </c>
      <c r="V335">
        <v>0.851294</v>
      </c>
      <c r="W335">
        <v>0.229909</v>
      </c>
      <c r="X335">
        <v>10.318</v>
      </c>
      <c r="Y335" s="1" t="s">
        <v>2565</v>
      </c>
      <c r="Z335">
        <v>187.428</v>
      </c>
      <c r="AA335" s="1" t="s">
        <v>2566</v>
      </c>
      <c r="AB335">
        <v>172.31899999999999</v>
      </c>
      <c r="AC335" s="1" t="s">
        <v>2567</v>
      </c>
      <c r="AD335">
        <v>77</v>
      </c>
      <c r="AE335">
        <v>74</v>
      </c>
      <c r="AF335">
        <v>5.3396069999999997E-3</v>
      </c>
      <c r="AG335">
        <v>3.15388E-4</v>
      </c>
      <c r="AH335">
        <f>train_data[[#This Row],[Fraction of locally unvoiced frames2]]/100</f>
        <v>0.21154000000000001</v>
      </c>
      <c r="AI335">
        <v>21.154</v>
      </c>
      <c r="AJ335">
        <v>1</v>
      </c>
      <c r="AK335">
        <f>train_data[[#This Row],[Degree of voice breaks2]]/100</f>
        <v>0.12881000000000001</v>
      </c>
      <c r="AL335">
        <v>12.881</v>
      </c>
      <c r="AM335">
        <v>23</v>
      </c>
      <c r="AN335">
        <v>1</v>
      </c>
    </row>
    <row r="336" spans="1:40" x14ac:dyDescent="0.3">
      <c r="A336">
        <v>13</v>
      </c>
      <c r="B336">
        <f>train_data[[#This Row],[Jitter(local)2]]/100</f>
        <v>2.4510000000000001E-2</v>
      </c>
      <c r="C336">
        <v>2.4510000000000001</v>
      </c>
      <c r="D336">
        <v>1.12137E-4</v>
      </c>
      <c r="E336">
        <f>train_data[[#This Row],[Jitter (rap)22]]/100</f>
        <v>1.0209999999999999E-2</v>
      </c>
      <c r="F336">
        <v>1.0209999999999999</v>
      </c>
      <c r="G336">
        <f>train_data[[#This Row],[Jitter (ppq5)2]]/100</f>
        <v>6.5300000000000002E-3</v>
      </c>
      <c r="H336">
        <v>0.65300000000000002</v>
      </c>
      <c r="I336">
        <f>train_data[[#This Row],[Jitter (ddp)2]]/100</f>
        <v>3.0619999999999998E-2</v>
      </c>
      <c r="J336" s="1" t="s">
        <v>2568</v>
      </c>
      <c r="K336" s="1">
        <f>train_data[[#This Row],[Shimmer (local)2]]/100</f>
        <v>0.19802</v>
      </c>
      <c r="L336" s="1" t="s">
        <v>2569</v>
      </c>
      <c r="M336">
        <v>1.375</v>
      </c>
      <c r="N336">
        <f>train_data[[#This Row],[Shimmer (apq3)2]]/100</f>
        <v>0.11090999999999999</v>
      </c>
      <c r="O336">
        <v>11.090999999999999</v>
      </c>
      <c r="P336">
        <f>train_data[[#This Row],[Shimmer (apq5)2]]/100</f>
        <v>0.20271</v>
      </c>
      <c r="Q336" s="1" t="s">
        <v>2570</v>
      </c>
      <c r="R336" s="1">
        <f>train_data[[#This Row],[Shimmer (apq11)2]]/100</f>
        <v>0.27250000000000002</v>
      </c>
      <c r="S336" s="1" t="s">
        <v>2571</v>
      </c>
      <c r="T336" s="1">
        <f>train_data[[#This Row],[Shimmer (dda)2]]/100</f>
        <v>0.33273000000000003</v>
      </c>
      <c r="U336" s="1" t="s">
        <v>2572</v>
      </c>
      <c r="V336">
        <v>0.77504200000000001</v>
      </c>
      <c r="W336">
        <v>0.32071899999999998</v>
      </c>
      <c r="X336">
        <v>5.7510000000000003</v>
      </c>
      <c r="Y336" s="1" t="s">
        <v>2573</v>
      </c>
      <c r="Z336">
        <v>218.57900000000001</v>
      </c>
      <c r="AA336" s="1" t="s">
        <v>2574</v>
      </c>
      <c r="AB336">
        <v>83.972999999999999</v>
      </c>
      <c r="AC336" s="1" t="s">
        <v>2575</v>
      </c>
      <c r="AD336">
        <v>61</v>
      </c>
      <c r="AE336">
        <v>55</v>
      </c>
      <c r="AF336">
        <v>4.5746609999999998E-3</v>
      </c>
      <c r="AG336">
        <v>1.7274230000000001E-3</v>
      </c>
      <c r="AH336">
        <f>train_data[[#This Row],[Fraction of locally unvoiced frames2]]/100</f>
        <v>0.63514000000000004</v>
      </c>
      <c r="AI336">
        <v>63.514000000000003</v>
      </c>
      <c r="AJ336">
        <v>2</v>
      </c>
      <c r="AK336">
        <f>train_data[[#This Row],[Degree of voice breaks2]]/100</f>
        <v>0.17230000000000001</v>
      </c>
      <c r="AL336">
        <v>17.23</v>
      </c>
      <c r="AM336">
        <v>23</v>
      </c>
      <c r="AN336">
        <v>1</v>
      </c>
    </row>
    <row r="337" spans="1:40" x14ac:dyDescent="0.3">
      <c r="A337">
        <v>13</v>
      </c>
      <c r="B337">
        <f>train_data[[#This Row],[Jitter(local)2]]/100</f>
        <v>2.1150000000000002E-2</v>
      </c>
      <c r="C337">
        <v>2.1150000000000002</v>
      </c>
      <c r="D337">
        <v>1.15259E-4</v>
      </c>
      <c r="E337">
        <f>train_data[[#This Row],[Jitter (rap)22]]/100</f>
        <v>9.2700000000000005E-3</v>
      </c>
      <c r="F337">
        <v>0.92700000000000005</v>
      </c>
      <c r="G337">
        <f>train_data[[#This Row],[Jitter (ppq5)2]]/100</f>
        <v>8.3499999999999998E-3</v>
      </c>
      <c r="H337">
        <v>0.83499999999999996</v>
      </c>
      <c r="I337">
        <f>train_data[[#This Row],[Jitter (ddp)2]]/100</f>
        <v>2.7799999999999998E-2</v>
      </c>
      <c r="J337" s="1" t="s">
        <v>2576</v>
      </c>
      <c r="K337" s="1">
        <f>train_data[[#This Row],[Shimmer (local)2]]/100</f>
        <v>9.3689999999999996E-2</v>
      </c>
      <c r="L337" s="1" t="s">
        <v>2577</v>
      </c>
      <c r="M337">
        <v>0.99299999999999999</v>
      </c>
      <c r="N337">
        <f>train_data[[#This Row],[Shimmer (apq3)2]]/100</f>
        <v>4.0389999999999995E-2</v>
      </c>
      <c r="O337">
        <v>4.0389999999999997</v>
      </c>
      <c r="P337">
        <f>train_data[[#This Row],[Shimmer (apq5)2]]/100</f>
        <v>5.2819999999999999E-2</v>
      </c>
      <c r="Q337" s="1" t="s">
        <v>2578</v>
      </c>
      <c r="R337" s="1">
        <f>train_data[[#This Row],[Shimmer (apq11)2]]/100</f>
        <v>9.69E-2</v>
      </c>
      <c r="S337" s="1" t="s">
        <v>2579</v>
      </c>
      <c r="T337" s="1">
        <f>train_data[[#This Row],[Shimmer (dda)2]]/100</f>
        <v>0.12115999999999999</v>
      </c>
      <c r="U337" s="1" t="s">
        <v>2580</v>
      </c>
      <c r="V337">
        <v>0.89344500000000004</v>
      </c>
      <c r="W337">
        <v>0.16032299999999999</v>
      </c>
      <c r="X337">
        <v>11.948</v>
      </c>
      <c r="Y337" s="1" t="s">
        <v>2581</v>
      </c>
      <c r="Z337">
        <v>182.40299999999999</v>
      </c>
      <c r="AA337" s="1" t="s">
        <v>2582</v>
      </c>
      <c r="AB337">
        <v>176.179</v>
      </c>
      <c r="AC337" s="1" t="s">
        <v>2583</v>
      </c>
      <c r="AD337">
        <v>70</v>
      </c>
      <c r="AE337">
        <v>68</v>
      </c>
      <c r="AF337">
        <v>5.4506679999999997E-3</v>
      </c>
      <c r="AG337">
        <v>2.44202E-4</v>
      </c>
      <c r="AH337">
        <f>train_data[[#This Row],[Fraction of locally unvoiced frames2]]/100</f>
        <v>0.22</v>
      </c>
      <c r="AI337">
        <v>22</v>
      </c>
      <c r="AJ337">
        <v>0</v>
      </c>
      <c r="AK337">
        <f>train_data[[#This Row],[Degree of voice breaks2]]/100</f>
        <v>0</v>
      </c>
      <c r="AL337">
        <v>0</v>
      </c>
      <c r="AM337">
        <v>23</v>
      </c>
      <c r="AN337">
        <v>1</v>
      </c>
    </row>
    <row r="338" spans="1:40" x14ac:dyDescent="0.3">
      <c r="A338">
        <v>13</v>
      </c>
      <c r="B338">
        <f>train_data[[#This Row],[Jitter(local)2]]/100</f>
        <v>3.261E-2</v>
      </c>
      <c r="C338">
        <v>3.2610000000000001</v>
      </c>
      <c r="D338">
        <v>1.8299399999999999E-4</v>
      </c>
      <c r="E338">
        <f>train_data[[#This Row],[Jitter (rap)22]]/100</f>
        <v>1.592E-2</v>
      </c>
      <c r="F338">
        <v>1.5920000000000001</v>
      </c>
      <c r="G338">
        <f>train_data[[#This Row],[Jitter (ppq5)2]]/100</f>
        <v>1.788E-2</v>
      </c>
      <c r="H338">
        <v>1.788</v>
      </c>
      <c r="I338">
        <f>train_data[[#This Row],[Jitter (ddp)2]]/100</f>
        <v>4.7759999999999997E-2</v>
      </c>
      <c r="J338" s="1" t="s">
        <v>2584</v>
      </c>
      <c r="K338" s="1">
        <f>train_data[[#This Row],[Shimmer (local)2]]/100</f>
        <v>9.0399999999999994E-2</v>
      </c>
      <c r="L338" s="1" t="s">
        <v>2585</v>
      </c>
      <c r="M338">
        <v>0.93400000000000005</v>
      </c>
      <c r="N338">
        <f>train_data[[#This Row],[Shimmer (apq3)2]]/100</f>
        <v>3.9109999999999999E-2</v>
      </c>
      <c r="O338">
        <v>3.911</v>
      </c>
      <c r="P338">
        <f>train_data[[#This Row],[Shimmer (apq5)2]]/100</f>
        <v>4.7249999999999993E-2</v>
      </c>
      <c r="Q338" s="1" t="s">
        <v>2586</v>
      </c>
      <c r="R338" s="1">
        <f>train_data[[#This Row],[Shimmer (apq11)2]]/100</f>
        <v>6.4820000000000003E-2</v>
      </c>
      <c r="S338" s="1" t="s">
        <v>2587</v>
      </c>
      <c r="T338" s="1">
        <f>train_data[[#This Row],[Shimmer (dda)2]]/100</f>
        <v>0.11734</v>
      </c>
      <c r="U338" s="1" t="s">
        <v>2588</v>
      </c>
      <c r="V338">
        <v>0.88566599999999995</v>
      </c>
      <c r="W338">
        <v>0.155778</v>
      </c>
      <c r="X338">
        <v>11.521000000000001</v>
      </c>
      <c r="Y338" s="1" t="s">
        <v>2589</v>
      </c>
      <c r="Z338">
        <v>178.95400000000001</v>
      </c>
      <c r="AA338" s="1" t="s">
        <v>2590</v>
      </c>
      <c r="AB338">
        <v>144.446</v>
      </c>
      <c r="AC338" s="1" t="s">
        <v>2591</v>
      </c>
      <c r="AD338">
        <v>68</v>
      </c>
      <c r="AE338">
        <v>66</v>
      </c>
      <c r="AF338">
        <v>5.6119009999999999E-3</v>
      </c>
      <c r="AG338">
        <v>4.9251199999999996E-4</v>
      </c>
      <c r="AH338">
        <f>train_data[[#This Row],[Fraction of locally unvoiced frames2]]/100</f>
        <v>0.2</v>
      </c>
      <c r="AI338">
        <v>20</v>
      </c>
      <c r="AJ338">
        <v>1</v>
      </c>
      <c r="AK338">
        <f>train_data[[#This Row],[Degree of voice breaks2]]/100</f>
        <v>8.498E-2</v>
      </c>
      <c r="AL338">
        <v>8.4979999999999993</v>
      </c>
      <c r="AM338">
        <v>23</v>
      </c>
      <c r="AN338">
        <v>1</v>
      </c>
    </row>
    <row r="339" spans="1:40" x14ac:dyDescent="0.3">
      <c r="A339">
        <v>13</v>
      </c>
      <c r="B339">
        <f>train_data[[#This Row],[Jitter(local)2]]/100</f>
        <v>1.5100000000000001E-2</v>
      </c>
      <c r="C339">
        <v>1.51</v>
      </c>
      <c r="D339">
        <v>8.8463999999999999E-5</v>
      </c>
      <c r="E339">
        <f>train_data[[#This Row],[Jitter (rap)22]]/100</f>
        <v>5.13E-3</v>
      </c>
      <c r="F339">
        <v>0.51300000000000001</v>
      </c>
      <c r="G339">
        <f>train_data[[#This Row],[Jitter (ppq5)2]]/100</f>
        <v>5.6699999999999997E-3</v>
      </c>
      <c r="H339">
        <v>0.56699999999999995</v>
      </c>
      <c r="I339">
        <f>train_data[[#This Row],[Jitter (ddp)2]]/100</f>
        <v>1.5389999999999999E-2</v>
      </c>
      <c r="J339" s="1" t="s">
        <v>2592</v>
      </c>
      <c r="K339" s="1">
        <f>train_data[[#This Row],[Shimmer (local)2]]/100</f>
        <v>8.7010000000000004E-2</v>
      </c>
      <c r="L339" s="1" t="s">
        <v>2593</v>
      </c>
      <c r="M339">
        <v>0.89700000000000002</v>
      </c>
      <c r="N339">
        <f>train_data[[#This Row],[Shimmer (apq3)2]]/100</f>
        <v>3.7249999999999998E-2</v>
      </c>
      <c r="O339">
        <v>3.7250000000000001</v>
      </c>
      <c r="P339">
        <f>train_data[[#This Row],[Shimmer (apq5)2]]/100</f>
        <v>4.6390000000000001E-2</v>
      </c>
      <c r="Q339" s="1" t="s">
        <v>2594</v>
      </c>
      <c r="R339" s="1">
        <f>train_data[[#This Row],[Shimmer (apq11)2]]/100</f>
        <v>6.7220000000000002E-2</v>
      </c>
      <c r="S339" s="1" t="s">
        <v>2595</v>
      </c>
      <c r="T339" s="1">
        <f>train_data[[#This Row],[Shimmer (dda)2]]/100</f>
        <v>0.11176</v>
      </c>
      <c r="U339" s="1" t="s">
        <v>2596</v>
      </c>
      <c r="V339">
        <v>0.93686899999999995</v>
      </c>
      <c r="W339">
        <v>7.2373000000000007E-2</v>
      </c>
      <c r="X339">
        <v>13.044</v>
      </c>
      <c r="Y339" s="1" t="s">
        <v>2597</v>
      </c>
      <c r="Z339">
        <v>170.22499999999999</v>
      </c>
      <c r="AA339" s="1" t="s">
        <v>2598</v>
      </c>
      <c r="AB339">
        <v>136.553</v>
      </c>
      <c r="AC339" s="1" t="s">
        <v>2599</v>
      </c>
      <c r="AD339">
        <v>49</v>
      </c>
      <c r="AE339">
        <v>48</v>
      </c>
      <c r="AF339">
        <v>5.8579360000000002E-3</v>
      </c>
      <c r="AG339">
        <v>5.8231600000000004E-4</v>
      </c>
      <c r="AH339">
        <f>train_data[[#This Row],[Fraction of locally unvoiced frames2]]/100</f>
        <v>0.28204999999999997</v>
      </c>
      <c r="AI339">
        <v>28.204999999999998</v>
      </c>
      <c r="AJ339">
        <v>0</v>
      </c>
      <c r="AK339">
        <f>train_data[[#This Row],[Degree of voice breaks2]]/100</f>
        <v>0</v>
      </c>
      <c r="AL339">
        <v>0</v>
      </c>
      <c r="AM339">
        <v>23</v>
      </c>
      <c r="AN339">
        <v>1</v>
      </c>
    </row>
    <row r="340" spans="1:40" x14ac:dyDescent="0.3">
      <c r="A340">
        <v>14</v>
      </c>
      <c r="B340">
        <f>train_data[[#This Row],[Jitter(local)2]]/100</f>
        <v>3.4599999999999995E-3</v>
      </c>
      <c r="C340">
        <v>0.34599999999999997</v>
      </c>
      <c r="D340">
        <v>2.3056000000000001E-5</v>
      </c>
      <c r="E340">
        <f>train_data[[#This Row],[Jitter (rap)22]]/100</f>
        <v>1.65E-3</v>
      </c>
      <c r="F340">
        <v>0.16500000000000001</v>
      </c>
      <c r="G340">
        <f>train_data[[#This Row],[Jitter (ppq5)2]]/100</f>
        <v>1.97E-3</v>
      </c>
      <c r="H340">
        <v>0.19700000000000001</v>
      </c>
      <c r="I340">
        <f>train_data[[#This Row],[Jitter (ddp)2]]/100</f>
        <v>4.9399999999999999E-3</v>
      </c>
      <c r="J340" s="1" t="s">
        <v>2600</v>
      </c>
      <c r="K340" s="1">
        <f>train_data[[#This Row],[Shimmer (local)2]]/100</f>
        <v>6.3759999999999997E-2</v>
      </c>
      <c r="L340" s="1" t="s">
        <v>2601</v>
      </c>
      <c r="M340">
        <v>0.57999999999999996</v>
      </c>
      <c r="N340">
        <f>train_data[[#This Row],[Shimmer (apq3)2]]/100</f>
        <v>2.8690000000000004E-2</v>
      </c>
      <c r="O340">
        <v>2.8690000000000002</v>
      </c>
      <c r="P340">
        <f>train_data[[#This Row],[Shimmer (apq5)2]]/100</f>
        <v>3.73E-2</v>
      </c>
      <c r="Q340" s="1" t="s">
        <v>1200</v>
      </c>
      <c r="R340" s="1">
        <f>train_data[[#This Row],[Shimmer (apq11)2]]/100</f>
        <v>6.0270000000000004E-2</v>
      </c>
      <c r="S340" s="1" t="s">
        <v>2602</v>
      </c>
      <c r="T340" s="1">
        <f>train_data[[#This Row],[Shimmer (dda)2]]/100</f>
        <v>8.6080000000000004E-2</v>
      </c>
      <c r="U340" s="1" t="s">
        <v>2603</v>
      </c>
      <c r="V340">
        <v>0.97749900000000001</v>
      </c>
      <c r="W340">
        <v>2.3848000000000001E-2</v>
      </c>
      <c r="X340">
        <v>17.062000000000001</v>
      </c>
      <c r="Y340" s="1" t="s">
        <v>2604</v>
      </c>
      <c r="Z340">
        <v>150.11199999999999</v>
      </c>
      <c r="AA340" s="1" t="s">
        <v>2605</v>
      </c>
      <c r="AB340">
        <v>129.82499999999999</v>
      </c>
      <c r="AC340" s="1" t="s">
        <v>2606</v>
      </c>
      <c r="AD340">
        <v>939</v>
      </c>
      <c r="AE340">
        <v>938</v>
      </c>
      <c r="AF340">
        <v>6.6622970000000002E-3</v>
      </c>
      <c r="AG340">
        <v>1.7004100000000001E-4</v>
      </c>
      <c r="AH340">
        <f>train_data[[#This Row],[Fraction of locally unvoiced frames2]]/100</f>
        <v>1.5900000000000001E-3</v>
      </c>
      <c r="AI340">
        <v>0.159</v>
      </c>
      <c r="AJ340">
        <v>0</v>
      </c>
      <c r="AK340">
        <f>train_data[[#This Row],[Degree of voice breaks2]]/100</f>
        <v>0</v>
      </c>
      <c r="AL340">
        <v>0</v>
      </c>
      <c r="AM340">
        <v>5</v>
      </c>
      <c r="AN340">
        <v>1</v>
      </c>
    </row>
    <row r="341" spans="1:40" x14ac:dyDescent="0.3">
      <c r="A341">
        <v>14</v>
      </c>
      <c r="B341">
        <f>train_data[[#This Row],[Jitter(local)2]]/100</f>
        <v>1.9500000000000001E-3</v>
      </c>
      <c r="C341">
        <v>0.19500000000000001</v>
      </c>
      <c r="D341">
        <v>9.9669999999999996E-6</v>
      </c>
      <c r="E341">
        <f>train_data[[#This Row],[Jitter (rap)22]]/100</f>
        <v>9.7999999999999997E-4</v>
      </c>
      <c r="F341">
        <v>9.8000000000000004E-2</v>
      </c>
      <c r="G341">
        <f>train_data[[#This Row],[Jitter (ppq5)2]]/100</f>
        <v>1.1200000000000001E-3</v>
      </c>
      <c r="H341">
        <v>0.112</v>
      </c>
      <c r="I341">
        <f>train_data[[#This Row],[Jitter (ddp)2]]/100</f>
        <v>2.9499999999999999E-3</v>
      </c>
      <c r="J341" s="1" t="s">
        <v>2607</v>
      </c>
      <c r="K341" s="1">
        <f>train_data[[#This Row],[Shimmer (local)2]]/100</f>
        <v>3.2539999999999999E-2</v>
      </c>
      <c r="L341" s="1" t="s">
        <v>706</v>
      </c>
      <c r="M341">
        <v>0.29799999999999999</v>
      </c>
      <c r="N341">
        <f>train_data[[#This Row],[Shimmer (apq3)2]]/100</f>
        <v>1.5629999999999998E-2</v>
      </c>
      <c r="O341">
        <v>1.5629999999999999</v>
      </c>
      <c r="P341">
        <f>train_data[[#This Row],[Shimmer (apq5)2]]/100</f>
        <v>1.9349999999999999E-2</v>
      </c>
      <c r="Q341" s="1" t="s">
        <v>2608</v>
      </c>
      <c r="R341" s="1">
        <f>train_data[[#This Row],[Shimmer (apq11)2]]/100</f>
        <v>2.7210000000000002E-2</v>
      </c>
      <c r="S341" s="1" t="s">
        <v>2609</v>
      </c>
      <c r="T341" s="1">
        <f>train_data[[#This Row],[Shimmer (dda)2]]/100</f>
        <v>4.6890000000000001E-2</v>
      </c>
      <c r="U341" s="1" t="s">
        <v>2610</v>
      </c>
      <c r="V341">
        <v>0.99466600000000005</v>
      </c>
      <c r="W341">
        <v>5.3759999999999997E-3</v>
      </c>
      <c r="X341">
        <v>23.658000000000001</v>
      </c>
      <c r="Y341" s="1" t="s">
        <v>2611</v>
      </c>
      <c r="Z341">
        <v>195.226</v>
      </c>
      <c r="AA341" s="1" t="s">
        <v>2612</v>
      </c>
      <c r="AB341">
        <v>186.655</v>
      </c>
      <c r="AC341" s="1" t="s">
        <v>2613</v>
      </c>
      <c r="AD341">
        <v>1062</v>
      </c>
      <c r="AE341">
        <v>1061</v>
      </c>
      <c r="AF341">
        <v>5.1222170000000001E-3</v>
      </c>
      <c r="AG341">
        <v>1.15776E-4</v>
      </c>
      <c r="AH341">
        <f>train_data[[#This Row],[Fraction of locally unvoiced frames2]]/100</f>
        <v>0</v>
      </c>
      <c r="AI341">
        <v>0</v>
      </c>
      <c r="AJ341">
        <v>0</v>
      </c>
      <c r="AK341">
        <f>train_data[[#This Row],[Degree of voice breaks2]]/100</f>
        <v>0</v>
      </c>
      <c r="AL341">
        <v>0</v>
      </c>
      <c r="AM341">
        <v>5</v>
      </c>
      <c r="AN341">
        <v>1</v>
      </c>
    </row>
    <row r="342" spans="1:40" x14ac:dyDescent="0.3">
      <c r="A342">
        <v>14</v>
      </c>
      <c r="B342">
        <f>train_data[[#This Row],[Jitter(local)2]]/100</f>
        <v>4.4200000000000003E-3</v>
      </c>
      <c r="C342">
        <v>0.442</v>
      </c>
      <c r="D342">
        <v>1.8498000000000001E-5</v>
      </c>
      <c r="E342">
        <f>train_data[[#This Row],[Jitter (rap)22]]/100</f>
        <v>2.7500000000000003E-3</v>
      </c>
      <c r="F342">
        <v>0.27500000000000002</v>
      </c>
      <c r="G342">
        <f>train_data[[#This Row],[Jitter (ppq5)2]]/100</f>
        <v>2.3699999999999997E-3</v>
      </c>
      <c r="H342">
        <v>0.23699999999999999</v>
      </c>
      <c r="I342">
        <f>train_data[[#This Row],[Jitter (ddp)2]]/100</f>
        <v>8.26E-3</v>
      </c>
      <c r="J342" s="1" t="s">
        <v>2614</v>
      </c>
      <c r="K342" s="1">
        <f>train_data[[#This Row],[Shimmer (local)2]]/100</f>
        <v>4.5439999999999994E-2</v>
      </c>
      <c r="L342" s="1" t="s">
        <v>2615</v>
      </c>
      <c r="M342">
        <v>0.40600000000000003</v>
      </c>
      <c r="N342">
        <f>train_data[[#This Row],[Shimmer (apq3)2]]/100</f>
        <v>2.2429999999999999E-2</v>
      </c>
      <c r="O342">
        <v>2.2429999999999999</v>
      </c>
      <c r="P342">
        <f>train_data[[#This Row],[Shimmer (apq5)2]]/100</f>
        <v>2.6269999999999998E-2</v>
      </c>
      <c r="Q342" s="1" t="s">
        <v>2616</v>
      </c>
      <c r="R342" s="1">
        <f>train_data[[#This Row],[Shimmer (apq11)2]]/100</f>
        <v>3.8789999999999998E-2</v>
      </c>
      <c r="S342" s="1" t="s">
        <v>2617</v>
      </c>
      <c r="T342" s="1">
        <f>train_data[[#This Row],[Shimmer (dda)2]]/100</f>
        <v>6.7290000000000003E-2</v>
      </c>
      <c r="U342" s="1" t="s">
        <v>2618</v>
      </c>
      <c r="V342">
        <v>0.98521899999999996</v>
      </c>
      <c r="W342">
        <v>1.5158E-2</v>
      </c>
      <c r="X342">
        <v>19.356000000000002</v>
      </c>
      <c r="Y342" s="1" t="s">
        <v>2619</v>
      </c>
      <c r="Z342">
        <v>238.785</v>
      </c>
      <c r="AA342" s="1" t="s">
        <v>2620</v>
      </c>
      <c r="AB342">
        <v>229.685</v>
      </c>
      <c r="AC342" s="1" t="s">
        <v>2621</v>
      </c>
      <c r="AD342">
        <v>1490</v>
      </c>
      <c r="AE342">
        <v>1489</v>
      </c>
      <c r="AF342">
        <v>4.1879450000000002E-3</v>
      </c>
      <c r="AG342">
        <v>1.06971E-4</v>
      </c>
      <c r="AH342">
        <f>train_data[[#This Row],[Fraction of locally unvoiced frames2]]/100</f>
        <v>0</v>
      </c>
      <c r="AI342">
        <v>0</v>
      </c>
      <c r="AJ342">
        <v>0</v>
      </c>
      <c r="AK342">
        <f>train_data[[#This Row],[Degree of voice breaks2]]/100</f>
        <v>0</v>
      </c>
      <c r="AL342">
        <v>0</v>
      </c>
      <c r="AM342">
        <v>5</v>
      </c>
      <c r="AN342">
        <v>1</v>
      </c>
    </row>
    <row r="343" spans="1:40" x14ac:dyDescent="0.3">
      <c r="A343">
        <v>14</v>
      </c>
      <c r="B343">
        <f>train_data[[#This Row],[Jitter(local)2]]/100</f>
        <v>4.308E-2</v>
      </c>
      <c r="C343">
        <v>4.3079999999999998</v>
      </c>
      <c r="D343">
        <v>2.8958500000000003E-4</v>
      </c>
      <c r="E343">
        <f>train_data[[#This Row],[Jitter (rap)22]]/100</f>
        <v>1.787E-2</v>
      </c>
      <c r="F343">
        <v>1.7869999999999999</v>
      </c>
      <c r="G343">
        <f>train_data[[#This Row],[Jitter (ppq5)2]]/100</f>
        <v>2.1530000000000001E-2</v>
      </c>
      <c r="H343">
        <v>2.153</v>
      </c>
      <c r="I343">
        <f>train_data[[#This Row],[Jitter (ddp)2]]/100</f>
        <v>5.3600000000000002E-2</v>
      </c>
      <c r="J343" s="1" t="s">
        <v>2622</v>
      </c>
      <c r="K343" s="1">
        <f>train_data[[#This Row],[Shimmer (local)2]]/100</f>
        <v>0.18842999999999999</v>
      </c>
      <c r="L343" s="1" t="s">
        <v>2623</v>
      </c>
      <c r="M343">
        <v>1.643</v>
      </c>
      <c r="N343">
        <f>train_data[[#This Row],[Shimmer (apq3)2]]/100</f>
        <v>8.4309999999999996E-2</v>
      </c>
      <c r="O343">
        <v>8.4309999999999992</v>
      </c>
      <c r="P343">
        <f>train_data[[#This Row],[Shimmer (apq5)2]]/100</f>
        <v>0.12865000000000001</v>
      </c>
      <c r="Q343" s="1" t="s">
        <v>2624</v>
      </c>
      <c r="R343" s="1">
        <f>train_data[[#This Row],[Shimmer (apq11)2]]/100</f>
        <v>0.14507999999999999</v>
      </c>
      <c r="S343" s="1" t="s">
        <v>2625</v>
      </c>
      <c r="T343" s="1">
        <f>train_data[[#This Row],[Shimmer (dda)2]]/100</f>
        <v>0.25294</v>
      </c>
      <c r="U343" s="1" t="s">
        <v>2626</v>
      </c>
      <c r="V343">
        <v>0.82441399999999998</v>
      </c>
      <c r="W343">
        <v>0.26720100000000002</v>
      </c>
      <c r="X343">
        <v>8.5</v>
      </c>
      <c r="Y343" s="1" t="s">
        <v>2627</v>
      </c>
      <c r="Z343">
        <v>149.12</v>
      </c>
      <c r="AA343" s="1" t="s">
        <v>2628</v>
      </c>
      <c r="AB343">
        <v>116.069</v>
      </c>
      <c r="AC343" s="1" t="s">
        <v>2629</v>
      </c>
      <c r="AD343">
        <v>63</v>
      </c>
      <c r="AE343">
        <v>62</v>
      </c>
      <c r="AF343">
        <v>6.7220759999999996E-3</v>
      </c>
      <c r="AG343">
        <v>9.9959399999999992E-4</v>
      </c>
      <c r="AH343">
        <f>train_data[[#This Row],[Fraction of locally unvoiced frames2]]/100</f>
        <v>4.8780000000000004E-2</v>
      </c>
      <c r="AI343">
        <v>4.8780000000000001</v>
      </c>
      <c r="AJ343">
        <v>0</v>
      </c>
      <c r="AK343">
        <f>train_data[[#This Row],[Degree of voice breaks2]]/100</f>
        <v>0</v>
      </c>
      <c r="AL343">
        <v>0</v>
      </c>
      <c r="AM343">
        <v>5</v>
      </c>
      <c r="AN343">
        <v>1</v>
      </c>
    </row>
    <row r="344" spans="1:40" x14ac:dyDescent="0.3">
      <c r="A344">
        <v>14</v>
      </c>
      <c r="B344">
        <f>train_data[[#This Row],[Jitter(local)2]]/100</f>
        <v>3.8769999999999999E-2</v>
      </c>
      <c r="C344">
        <v>3.8769999999999998</v>
      </c>
      <c r="D344">
        <v>2.5935900000000002E-4</v>
      </c>
      <c r="E344">
        <f>train_data[[#This Row],[Jitter (rap)22]]/100</f>
        <v>1.376E-2</v>
      </c>
      <c r="F344">
        <v>1.3759999999999999</v>
      </c>
      <c r="G344">
        <f>train_data[[#This Row],[Jitter (ppq5)2]]/100</f>
        <v>2.198E-2</v>
      </c>
      <c r="H344">
        <v>2.198</v>
      </c>
      <c r="I344">
        <f>train_data[[#This Row],[Jitter (ddp)2]]/100</f>
        <v>4.1280000000000004E-2</v>
      </c>
      <c r="J344" s="1" t="s">
        <v>2630</v>
      </c>
      <c r="K344" s="1">
        <f>train_data[[#This Row],[Shimmer (local)2]]/100</f>
        <v>0.15090000000000001</v>
      </c>
      <c r="L344" s="1" t="s">
        <v>2631</v>
      </c>
      <c r="M344">
        <v>1.272</v>
      </c>
      <c r="N344">
        <f>train_data[[#This Row],[Shimmer (apq3)2]]/100</f>
        <v>6.7380000000000009E-2</v>
      </c>
      <c r="O344">
        <v>6.7380000000000004</v>
      </c>
      <c r="P344">
        <f>train_data[[#This Row],[Shimmer (apq5)2]]/100</f>
        <v>0.10118000000000001</v>
      </c>
      <c r="Q344" s="1" t="s">
        <v>2632</v>
      </c>
      <c r="R344" s="1">
        <f>train_data[[#This Row],[Shimmer (apq11)2]]/100</f>
        <v>0.18815000000000001</v>
      </c>
      <c r="S344" s="1" t="s">
        <v>2633</v>
      </c>
      <c r="T344" s="1">
        <f>train_data[[#This Row],[Shimmer (dda)2]]/100</f>
        <v>0.20213999999999999</v>
      </c>
      <c r="U344" s="1" t="s">
        <v>2634</v>
      </c>
      <c r="V344">
        <v>0.86564700000000006</v>
      </c>
      <c r="W344">
        <v>0.18782599999999999</v>
      </c>
      <c r="X344">
        <v>9.6720000000000006</v>
      </c>
      <c r="Y344" s="1" t="s">
        <v>2635</v>
      </c>
      <c r="Z344">
        <v>150.404</v>
      </c>
      <c r="AA344" s="1" t="s">
        <v>2636</v>
      </c>
      <c r="AB344">
        <v>124.97199999999999</v>
      </c>
      <c r="AC344" s="1" t="s">
        <v>2637</v>
      </c>
      <c r="AD344">
        <v>60</v>
      </c>
      <c r="AE344">
        <v>58</v>
      </c>
      <c r="AF344">
        <v>6.6892660000000001E-3</v>
      </c>
      <c r="AG344">
        <v>8.3735700000000005E-4</v>
      </c>
      <c r="AH344">
        <f>train_data[[#This Row],[Fraction of locally unvoiced frames2]]/100</f>
        <v>0.31034</v>
      </c>
      <c r="AI344">
        <v>31.033999999999999</v>
      </c>
      <c r="AJ344">
        <v>1</v>
      </c>
      <c r="AK344">
        <f>train_data[[#This Row],[Degree of voice breaks2]]/100</f>
        <v>0.11051999999999999</v>
      </c>
      <c r="AL344">
        <v>11.052</v>
      </c>
      <c r="AM344">
        <v>5</v>
      </c>
      <c r="AN344">
        <v>1</v>
      </c>
    </row>
    <row r="345" spans="1:40" x14ac:dyDescent="0.3">
      <c r="A345">
        <v>14</v>
      </c>
      <c r="B345">
        <f>train_data[[#This Row],[Jitter(local)2]]/100</f>
        <v>4.4640000000000006E-2</v>
      </c>
      <c r="C345">
        <v>4.4640000000000004</v>
      </c>
      <c r="D345">
        <v>2.7191999999999999E-4</v>
      </c>
      <c r="E345">
        <f>train_data[[#This Row],[Jitter (rap)22]]/100</f>
        <v>2.0889999999999999E-2</v>
      </c>
      <c r="F345">
        <v>2.089</v>
      </c>
      <c r="G345">
        <f>train_data[[#This Row],[Jitter (ppq5)2]]/100</f>
        <v>1.8970000000000001E-2</v>
      </c>
      <c r="H345">
        <v>1.897</v>
      </c>
      <c r="I345">
        <f>train_data[[#This Row],[Jitter (ddp)2]]/100</f>
        <v>6.2670000000000003E-2</v>
      </c>
      <c r="J345" s="1" t="s">
        <v>2638</v>
      </c>
      <c r="K345" s="1">
        <f>train_data[[#This Row],[Shimmer (local)2]]/100</f>
        <v>0.10891999999999999</v>
      </c>
      <c r="L345" s="1" t="s">
        <v>2639</v>
      </c>
      <c r="M345">
        <v>1.135</v>
      </c>
      <c r="N345">
        <f>train_data[[#This Row],[Shimmer (apq3)2]]/100</f>
        <v>4.8369999999999996E-2</v>
      </c>
      <c r="O345">
        <v>4.8369999999999997</v>
      </c>
      <c r="P345">
        <f>train_data[[#This Row],[Shimmer (apq5)2]]/100</f>
        <v>5.9069999999999998E-2</v>
      </c>
      <c r="Q345" s="1" t="s">
        <v>2640</v>
      </c>
      <c r="R345" s="1">
        <f>train_data[[#This Row],[Shimmer (apq11)2]]/100</f>
        <v>8.7209999999999996E-2</v>
      </c>
      <c r="S345" s="1" t="s">
        <v>2641</v>
      </c>
      <c r="T345" s="1">
        <f>train_data[[#This Row],[Shimmer (dda)2]]/100</f>
        <v>0.14510000000000001</v>
      </c>
      <c r="U345" s="1" t="s">
        <v>2642</v>
      </c>
      <c r="V345">
        <v>0.83945499999999995</v>
      </c>
      <c r="W345">
        <v>0.22836300000000001</v>
      </c>
      <c r="X345">
        <v>9.9640000000000004</v>
      </c>
      <c r="Y345" s="1" t="s">
        <v>2643</v>
      </c>
      <c r="Z345">
        <v>165.12700000000001</v>
      </c>
      <c r="AA345" s="1" t="s">
        <v>2644</v>
      </c>
      <c r="AB345">
        <v>125.736</v>
      </c>
      <c r="AC345" s="1" t="s">
        <v>2645</v>
      </c>
      <c r="AD345">
        <v>41</v>
      </c>
      <c r="AE345">
        <v>40</v>
      </c>
      <c r="AF345">
        <v>6.0907720000000004E-3</v>
      </c>
      <c r="AG345">
        <v>9.5755000000000005E-4</v>
      </c>
      <c r="AH345">
        <f>train_data[[#This Row],[Fraction of locally unvoiced frames2]]/100</f>
        <v>0.44898000000000005</v>
      </c>
      <c r="AI345">
        <v>44.898000000000003</v>
      </c>
      <c r="AJ345">
        <v>0</v>
      </c>
      <c r="AK345">
        <f>train_data[[#This Row],[Degree of voice breaks2]]/100</f>
        <v>0</v>
      </c>
      <c r="AL345">
        <v>0</v>
      </c>
      <c r="AM345">
        <v>5</v>
      </c>
      <c r="AN345">
        <v>1</v>
      </c>
    </row>
    <row r="346" spans="1:40" x14ac:dyDescent="0.3">
      <c r="A346">
        <v>14</v>
      </c>
      <c r="B346">
        <f>train_data[[#This Row],[Jitter(local)2]]/100</f>
        <v>3.4009999999999999E-2</v>
      </c>
      <c r="C346">
        <v>3.4009999999999998</v>
      </c>
      <c r="D346">
        <v>2.1233600000000001E-4</v>
      </c>
      <c r="E346">
        <f>train_data[[#This Row],[Jitter (rap)22]]/100</f>
        <v>1.6040000000000002E-2</v>
      </c>
      <c r="F346">
        <v>1.6040000000000001</v>
      </c>
      <c r="G346">
        <f>train_data[[#This Row],[Jitter (ppq5)2]]/100</f>
        <v>2.504E-2</v>
      </c>
      <c r="H346">
        <v>2.504</v>
      </c>
      <c r="I346">
        <f>train_data[[#This Row],[Jitter (ddp)2]]/100</f>
        <v>4.8129999999999999E-2</v>
      </c>
      <c r="J346" s="1" t="s">
        <v>2646</v>
      </c>
      <c r="K346" s="1">
        <f>train_data[[#This Row],[Shimmer (local)2]]/100</f>
        <v>0.11555</v>
      </c>
      <c r="L346" s="1" t="s">
        <v>2647</v>
      </c>
      <c r="M346">
        <v>1.125</v>
      </c>
      <c r="N346">
        <f>train_data[[#This Row],[Shimmer (apq3)2]]/100</f>
        <v>3.7040000000000003E-2</v>
      </c>
      <c r="O346">
        <v>3.7040000000000002</v>
      </c>
      <c r="P346">
        <f>train_data[[#This Row],[Shimmer (apq5)2]]/100</f>
        <v>5.4580000000000004E-2</v>
      </c>
      <c r="Q346" s="1" t="s">
        <v>2648</v>
      </c>
      <c r="R346" s="1">
        <f>train_data[[#This Row],[Shimmer (apq11)2]]/100</f>
        <v>9.8619999999999999E-2</v>
      </c>
      <c r="S346" s="1" t="s">
        <v>2230</v>
      </c>
      <c r="T346" s="1">
        <f>train_data[[#This Row],[Shimmer (dda)2]]/100</f>
        <v>0.11112999999999999</v>
      </c>
      <c r="U346" s="1" t="s">
        <v>2649</v>
      </c>
      <c r="V346">
        <v>0.85634500000000002</v>
      </c>
      <c r="W346">
        <v>0.19963700000000001</v>
      </c>
      <c r="X346">
        <v>10.064</v>
      </c>
      <c r="Y346" s="1" t="s">
        <v>2650</v>
      </c>
      <c r="Z346">
        <v>160.30000000000001</v>
      </c>
      <c r="AA346" s="1" t="s">
        <v>2651</v>
      </c>
      <c r="AB346">
        <v>125.82</v>
      </c>
      <c r="AC346" s="1" t="s">
        <v>2652</v>
      </c>
      <c r="AD346">
        <v>49</v>
      </c>
      <c r="AE346">
        <v>48</v>
      </c>
      <c r="AF346">
        <v>6.2438069999999997E-3</v>
      </c>
      <c r="AG346">
        <v>7.6126099999999995E-4</v>
      </c>
      <c r="AH346">
        <f>train_data[[#This Row],[Fraction of locally unvoiced frames2]]/100</f>
        <v>0.52459</v>
      </c>
      <c r="AI346">
        <v>52.459000000000003</v>
      </c>
      <c r="AJ346">
        <v>0</v>
      </c>
      <c r="AK346">
        <f>train_data[[#This Row],[Degree of voice breaks2]]/100</f>
        <v>0</v>
      </c>
      <c r="AL346">
        <v>0</v>
      </c>
      <c r="AM346">
        <v>5</v>
      </c>
      <c r="AN346">
        <v>1</v>
      </c>
    </row>
    <row r="347" spans="1:40" x14ac:dyDescent="0.3">
      <c r="A347">
        <v>14</v>
      </c>
      <c r="B347">
        <f>train_data[[#This Row],[Jitter(local)2]]/100</f>
        <v>3.5019999999999996E-2</v>
      </c>
      <c r="C347">
        <v>3.5019999999999998</v>
      </c>
      <c r="D347">
        <v>1.93709E-4</v>
      </c>
      <c r="E347">
        <f>train_data[[#This Row],[Jitter (rap)22]]/100</f>
        <v>1.6E-2</v>
      </c>
      <c r="F347">
        <v>1.6</v>
      </c>
      <c r="G347">
        <f>train_data[[#This Row],[Jitter (ppq5)2]]/100</f>
        <v>1.8970000000000001E-2</v>
      </c>
      <c r="H347">
        <v>1.897</v>
      </c>
      <c r="I347">
        <f>train_data[[#This Row],[Jitter (ddp)2]]/100</f>
        <v>4.7990000000000005E-2</v>
      </c>
      <c r="J347" s="1" t="s">
        <v>2653</v>
      </c>
      <c r="K347" s="1">
        <f>train_data[[#This Row],[Shimmer (local)2]]/100</f>
        <v>0.11946999999999999</v>
      </c>
      <c r="L347" s="1" t="s">
        <v>2654</v>
      </c>
      <c r="M347">
        <v>1.1379999999999999</v>
      </c>
      <c r="N347">
        <f>train_data[[#This Row],[Shimmer (apq3)2]]/100</f>
        <v>5.518E-2</v>
      </c>
      <c r="O347">
        <v>5.5179999999999998</v>
      </c>
      <c r="P347">
        <f>train_data[[#This Row],[Shimmer (apq5)2]]/100</f>
        <v>6.3619999999999996E-2</v>
      </c>
      <c r="Q347" s="1" t="s">
        <v>405</v>
      </c>
      <c r="R347" s="1">
        <f>train_data[[#This Row],[Shimmer (apq11)2]]/100</f>
        <v>8.9039999999999994E-2</v>
      </c>
      <c r="S347" s="1" t="s">
        <v>2655</v>
      </c>
      <c r="T347" s="1">
        <f>train_data[[#This Row],[Shimmer (dda)2]]/100</f>
        <v>0.16553999999999999</v>
      </c>
      <c r="U347" s="1" t="s">
        <v>2656</v>
      </c>
      <c r="V347">
        <v>0.828982</v>
      </c>
      <c r="W347">
        <v>0.239986</v>
      </c>
      <c r="X347">
        <v>8.5739999999999998</v>
      </c>
      <c r="Y347" s="1" t="s">
        <v>2657</v>
      </c>
      <c r="Z347">
        <v>185.691</v>
      </c>
      <c r="AA347" s="1" t="s">
        <v>2658</v>
      </c>
      <c r="AB347">
        <v>128.184</v>
      </c>
      <c r="AC347" s="1" t="s">
        <v>2659</v>
      </c>
      <c r="AD347">
        <v>64</v>
      </c>
      <c r="AE347">
        <v>59</v>
      </c>
      <c r="AF347">
        <v>5.530727E-3</v>
      </c>
      <c r="AG347">
        <v>1.685591E-3</v>
      </c>
      <c r="AH347">
        <f>train_data[[#This Row],[Fraction of locally unvoiced frames2]]/100</f>
        <v>0.23404</v>
      </c>
      <c r="AI347">
        <v>23.404</v>
      </c>
      <c r="AJ347">
        <v>2</v>
      </c>
      <c r="AK347">
        <f>train_data[[#This Row],[Degree of voice breaks2]]/100</f>
        <v>0.16566</v>
      </c>
      <c r="AL347">
        <v>16.565999999999999</v>
      </c>
      <c r="AM347">
        <v>5</v>
      </c>
      <c r="AN347">
        <v>1</v>
      </c>
    </row>
    <row r="348" spans="1:40" x14ac:dyDescent="0.3">
      <c r="A348">
        <v>14</v>
      </c>
      <c r="B348">
        <f>train_data[[#This Row],[Jitter(local)2]]/100</f>
        <v>2.9839999999999998E-2</v>
      </c>
      <c r="C348">
        <v>2.984</v>
      </c>
      <c r="D348">
        <v>1.95494E-4</v>
      </c>
      <c r="E348">
        <f>train_data[[#This Row],[Jitter (rap)22]]/100</f>
        <v>1.183E-2</v>
      </c>
      <c r="F348">
        <v>1.1830000000000001</v>
      </c>
      <c r="G348">
        <f>train_data[[#This Row],[Jitter (ppq5)2]]/100</f>
        <v>1.2279999999999999E-2</v>
      </c>
      <c r="H348">
        <v>1.228</v>
      </c>
      <c r="I348">
        <f>train_data[[#This Row],[Jitter (ddp)2]]/100</f>
        <v>3.5479999999999998E-2</v>
      </c>
      <c r="J348" s="1" t="s">
        <v>2660</v>
      </c>
      <c r="K348" s="1">
        <f>train_data[[#This Row],[Shimmer (local)2]]/100</f>
        <v>0.18099000000000001</v>
      </c>
      <c r="L348" s="1" t="s">
        <v>2661</v>
      </c>
      <c r="M348">
        <v>1.5589999999999999</v>
      </c>
      <c r="N348">
        <f>train_data[[#This Row],[Shimmer (apq3)2]]/100</f>
        <v>4.854E-2</v>
      </c>
      <c r="O348">
        <v>4.8540000000000001</v>
      </c>
      <c r="P348">
        <f>train_data[[#This Row],[Shimmer (apq5)2]]/100</f>
        <v>9.3880000000000005E-2</v>
      </c>
      <c r="Q348" s="1" t="s">
        <v>2662</v>
      </c>
      <c r="R348" s="1">
        <f>train_data[[#This Row],[Shimmer (apq11)2]]/100</f>
        <v>0.12963</v>
      </c>
      <c r="S348" s="1" t="s">
        <v>2663</v>
      </c>
      <c r="T348" s="1">
        <f>train_data[[#This Row],[Shimmer (dda)2]]/100</f>
        <v>0.14563000000000001</v>
      </c>
      <c r="U348" s="1" t="s">
        <v>2664</v>
      </c>
      <c r="V348">
        <v>0.82886700000000002</v>
      </c>
      <c r="W348">
        <v>0.24482100000000001</v>
      </c>
      <c r="X348">
        <v>8.14</v>
      </c>
      <c r="Y348" s="1" t="s">
        <v>2665</v>
      </c>
      <c r="Z348">
        <v>152.09800000000001</v>
      </c>
      <c r="AA348" s="1" t="s">
        <v>2666</v>
      </c>
      <c r="AB348">
        <v>129.714</v>
      </c>
      <c r="AC348" s="1" t="s">
        <v>2667</v>
      </c>
      <c r="AD348">
        <v>85</v>
      </c>
      <c r="AE348">
        <v>82</v>
      </c>
      <c r="AF348">
        <v>6.5522339999999997E-3</v>
      </c>
      <c r="AG348">
        <v>6.59759E-4</v>
      </c>
      <c r="AH348">
        <f>train_data[[#This Row],[Fraction of locally unvoiced frames2]]/100</f>
        <v>0.42104999999999998</v>
      </c>
      <c r="AI348">
        <v>42.104999999999997</v>
      </c>
      <c r="AJ348">
        <v>1</v>
      </c>
      <c r="AK348">
        <f>train_data[[#This Row],[Degree of voice breaks2]]/100</f>
        <v>0.10468</v>
      </c>
      <c r="AL348">
        <v>10.468</v>
      </c>
      <c r="AM348">
        <v>5</v>
      </c>
      <c r="AN348">
        <v>1</v>
      </c>
    </row>
    <row r="349" spans="1:40" x14ac:dyDescent="0.3">
      <c r="A349">
        <v>14</v>
      </c>
      <c r="B349">
        <f>train_data[[#This Row],[Jitter(local)2]]/100</f>
        <v>1.806E-2</v>
      </c>
      <c r="C349">
        <v>1.806</v>
      </c>
      <c r="D349">
        <v>1.21233E-4</v>
      </c>
      <c r="E349">
        <f>train_data[[#This Row],[Jitter (rap)22]]/100</f>
        <v>5.6399999999999992E-3</v>
      </c>
      <c r="F349">
        <v>0.56399999999999995</v>
      </c>
      <c r="G349">
        <f>train_data[[#This Row],[Jitter (ppq5)2]]/100</f>
        <v>7.6400000000000001E-3</v>
      </c>
      <c r="H349">
        <v>0.76400000000000001</v>
      </c>
      <c r="I349">
        <f>train_data[[#This Row],[Jitter (ddp)2]]/100</f>
        <v>1.6910000000000001E-2</v>
      </c>
      <c r="J349" s="1" t="s">
        <v>2668</v>
      </c>
      <c r="K349" s="1">
        <f>train_data[[#This Row],[Shimmer (local)2]]/100</f>
        <v>0.16756000000000001</v>
      </c>
      <c r="L349" s="1" t="s">
        <v>2669</v>
      </c>
      <c r="M349">
        <v>1.4219999999999999</v>
      </c>
      <c r="N349">
        <f>train_data[[#This Row],[Shimmer (apq3)2]]/100</f>
        <v>6.8280000000000007E-2</v>
      </c>
      <c r="O349">
        <v>6.8280000000000003</v>
      </c>
      <c r="P349">
        <f>train_data[[#This Row],[Shimmer (apq5)2]]/100</f>
        <v>9.9600000000000008E-2</v>
      </c>
      <c r="Q349" s="1" t="s">
        <v>2670</v>
      </c>
      <c r="R349" s="1">
        <f>train_data[[#This Row],[Shimmer (apq11)2]]/100</f>
        <v>0.20789000000000002</v>
      </c>
      <c r="S349" s="1" t="s">
        <v>2671</v>
      </c>
      <c r="T349" s="1">
        <f>train_data[[#This Row],[Shimmer (dda)2]]/100</f>
        <v>0.20483000000000001</v>
      </c>
      <c r="U349" s="1" t="s">
        <v>2672</v>
      </c>
      <c r="V349">
        <v>0.86004400000000003</v>
      </c>
      <c r="W349">
        <v>0.20255799999999999</v>
      </c>
      <c r="X349">
        <v>8.9779999999999998</v>
      </c>
      <c r="Y349" s="1" t="s">
        <v>2673</v>
      </c>
      <c r="Z349">
        <v>148.03299999999999</v>
      </c>
      <c r="AA349" s="1" t="s">
        <v>2674</v>
      </c>
      <c r="AB349">
        <v>114.871</v>
      </c>
      <c r="AC349" s="1" t="s">
        <v>2675</v>
      </c>
      <c r="AD349">
        <v>74</v>
      </c>
      <c r="AE349">
        <v>70</v>
      </c>
      <c r="AF349">
        <v>6.7130499999999999E-3</v>
      </c>
      <c r="AG349">
        <v>7.0220899999999997E-4</v>
      </c>
      <c r="AH349">
        <f>train_data[[#This Row],[Fraction of locally unvoiced frames2]]/100</f>
        <v>0.21310999999999999</v>
      </c>
      <c r="AI349">
        <v>21.311</v>
      </c>
      <c r="AJ349">
        <v>2</v>
      </c>
      <c r="AK349">
        <f>train_data[[#This Row],[Degree of voice breaks2]]/100</f>
        <v>8.9419999999999999E-2</v>
      </c>
      <c r="AL349">
        <v>8.9420000000000002</v>
      </c>
      <c r="AM349">
        <v>5</v>
      </c>
      <c r="AN349">
        <v>1</v>
      </c>
    </row>
    <row r="350" spans="1:40" x14ac:dyDescent="0.3">
      <c r="A350">
        <v>14</v>
      </c>
      <c r="B350">
        <f>train_data[[#This Row],[Jitter(local)2]]/100</f>
        <v>4.4379999999999996E-2</v>
      </c>
      <c r="C350">
        <v>4.4379999999999997</v>
      </c>
      <c r="D350">
        <v>2.9319900000000001E-4</v>
      </c>
      <c r="E350">
        <f>train_data[[#This Row],[Jitter (rap)22]]/100</f>
        <v>2.077E-2</v>
      </c>
      <c r="F350">
        <v>2.077</v>
      </c>
      <c r="G350">
        <f>train_data[[#This Row],[Jitter (ppq5)2]]/100</f>
        <v>1.9359999999999999E-2</v>
      </c>
      <c r="H350">
        <v>1.9359999999999999</v>
      </c>
      <c r="I350">
        <f>train_data[[#This Row],[Jitter (ddp)2]]/100</f>
        <v>6.232E-2</v>
      </c>
      <c r="J350" s="1" t="s">
        <v>2676</v>
      </c>
      <c r="K350" s="1">
        <f>train_data[[#This Row],[Shimmer (local)2]]/100</f>
        <v>0.20182</v>
      </c>
      <c r="L350" s="1" t="s">
        <v>2677</v>
      </c>
      <c r="M350">
        <v>1.704</v>
      </c>
      <c r="N350">
        <f>train_data[[#This Row],[Shimmer (apq3)2]]/100</f>
        <v>9.8089999999999997E-2</v>
      </c>
      <c r="O350">
        <v>9.8089999999999993</v>
      </c>
      <c r="P350">
        <f>train_data[[#This Row],[Shimmer (apq5)2]]/100</f>
        <v>0.14794000000000002</v>
      </c>
      <c r="Q350" s="1" t="s">
        <v>2678</v>
      </c>
      <c r="R350" s="1">
        <f>train_data[[#This Row],[Shimmer (apq11)2]]/100</f>
        <v>0.32615</v>
      </c>
      <c r="S350" s="1" t="s">
        <v>2679</v>
      </c>
      <c r="T350" s="1">
        <f>train_data[[#This Row],[Shimmer (dda)2]]/100</f>
        <v>0.29425999999999997</v>
      </c>
      <c r="U350" s="1" t="s">
        <v>2680</v>
      </c>
      <c r="V350">
        <v>0.79469400000000001</v>
      </c>
      <c r="W350">
        <v>0.313888</v>
      </c>
      <c r="X350">
        <v>6.88</v>
      </c>
      <c r="Y350" s="1" t="s">
        <v>2681</v>
      </c>
      <c r="Z350">
        <v>150.696</v>
      </c>
      <c r="AA350" s="1" t="s">
        <v>2682</v>
      </c>
      <c r="AB350">
        <v>126.38500000000001</v>
      </c>
      <c r="AC350" s="1" t="s">
        <v>2683</v>
      </c>
      <c r="AD350">
        <v>81</v>
      </c>
      <c r="AE350">
        <v>78</v>
      </c>
      <c r="AF350">
        <v>6.607295E-3</v>
      </c>
      <c r="AG350">
        <v>7.2006200000000005E-4</v>
      </c>
      <c r="AH350">
        <f>train_data[[#This Row],[Fraction of locally unvoiced frames2]]/100</f>
        <v>0.46316000000000002</v>
      </c>
      <c r="AI350">
        <v>46.316000000000003</v>
      </c>
      <c r="AJ350">
        <v>1</v>
      </c>
      <c r="AK350">
        <f>train_data[[#This Row],[Degree of voice breaks2]]/100</f>
        <v>5.4679999999999999E-2</v>
      </c>
      <c r="AL350">
        <v>5.468</v>
      </c>
      <c r="AM350">
        <v>5</v>
      </c>
      <c r="AN350">
        <v>1</v>
      </c>
    </row>
    <row r="351" spans="1:40" x14ac:dyDescent="0.3">
      <c r="A351">
        <v>14</v>
      </c>
      <c r="B351">
        <f>train_data[[#This Row],[Jitter(local)2]]/100</f>
        <v>4.333E-2</v>
      </c>
      <c r="C351">
        <v>4.3330000000000002</v>
      </c>
      <c r="D351">
        <v>2.62446E-4</v>
      </c>
      <c r="E351">
        <f>train_data[[#This Row],[Jitter (rap)22]]/100</f>
        <v>1.985E-2</v>
      </c>
      <c r="F351">
        <v>1.9850000000000001</v>
      </c>
      <c r="G351">
        <f>train_data[[#This Row],[Jitter (ppq5)2]]/100</f>
        <v>2.5489999999999999E-2</v>
      </c>
      <c r="H351">
        <v>2.5489999999999999</v>
      </c>
      <c r="I351">
        <f>train_data[[#This Row],[Jitter (ddp)2]]/100</f>
        <v>5.9560000000000002E-2</v>
      </c>
      <c r="J351" s="1" t="s">
        <v>2684</v>
      </c>
      <c r="K351" s="1">
        <f>train_data[[#This Row],[Shimmer (local)2]]/100</f>
        <v>0.14871000000000001</v>
      </c>
      <c r="L351" s="1" t="s">
        <v>2685</v>
      </c>
      <c r="M351">
        <v>1.389</v>
      </c>
      <c r="N351">
        <f>train_data[[#This Row],[Shimmer (apq3)2]]/100</f>
        <v>6.2549999999999994E-2</v>
      </c>
      <c r="O351">
        <v>6.2549999999999999</v>
      </c>
      <c r="P351">
        <f>train_data[[#This Row],[Shimmer (apq5)2]]/100</f>
        <v>9.849999999999999E-2</v>
      </c>
      <c r="Q351" s="1" t="s">
        <v>2686</v>
      </c>
      <c r="R351" s="1">
        <f>train_data[[#This Row],[Shimmer (apq11)2]]/100</f>
        <v>0.20986000000000002</v>
      </c>
      <c r="S351" s="1" t="s">
        <v>2687</v>
      </c>
      <c r="T351" s="1">
        <f>train_data[[#This Row],[Shimmer (dda)2]]/100</f>
        <v>0.18765000000000001</v>
      </c>
      <c r="U351" s="1" t="s">
        <v>2688</v>
      </c>
      <c r="V351">
        <v>0.81095300000000003</v>
      </c>
      <c r="W351">
        <v>0.293132</v>
      </c>
      <c r="X351">
        <v>7.9569999999999999</v>
      </c>
      <c r="Y351" s="1" t="s">
        <v>2689</v>
      </c>
      <c r="Z351">
        <v>165.06399999999999</v>
      </c>
      <c r="AA351" s="1" t="s">
        <v>2690</v>
      </c>
      <c r="AB351">
        <v>130.56700000000001</v>
      </c>
      <c r="AC351" s="1" t="s">
        <v>2691</v>
      </c>
      <c r="AD351">
        <v>95</v>
      </c>
      <c r="AE351">
        <v>93</v>
      </c>
      <c r="AF351">
        <v>6.05684E-3</v>
      </c>
      <c r="AG351">
        <v>9.3486399999999999E-4</v>
      </c>
      <c r="AH351">
        <f>train_data[[#This Row],[Fraction of locally unvoiced frames2]]/100</f>
        <v>0.18056</v>
      </c>
      <c r="AI351">
        <v>18.056000000000001</v>
      </c>
      <c r="AJ351">
        <v>0</v>
      </c>
      <c r="AK351">
        <f>train_data[[#This Row],[Degree of voice breaks2]]/100</f>
        <v>0</v>
      </c>
      <c r="AL351">
        <v>0</v>
      </c>
      <c r="AM351">
        <v>5</v>
      </c>
      <c r="AN351">
        <v>1</v>
      </c>
    </row>
    <row r="352" spans="1:40" x14ac:dyDescent="0.3">
      <c r="A352">
        <v>14</v>
      </c>
      <c r="B352">
        <f>train_data[[#This Row],[Jitter(local)2]]/100</f>
        <v>4.0140000000000002E-2</v>
      </c>
      <c r="C352">
        <v>4.0140000000000002</v>
      </c>
      <c r="D352">
        <v>2.4771500000000002E-4</v>
      </c>
      <c r="E352">
        <f>train_data[[#This Row],[Jitter (rap)22]]/100</f>
        <v>1.702E-2</v>
      </c>
      <c r="F352">
        <v>1.702</v>
      </c>
      <c r="G352">
        <f>train_data[[#This Row],[Jitter (ppq5)2]]/100</f>
        <v>1.436E-2</v>
      </c>
      <c r="H352">
        <v>1.4359999999999999</v>
      </c>
      <c r="I352">
        <f>train_data[[#This Row],[Jitter (ddp)2]]/100</f>
        <v>5.1050000000000005E-2</v>
      </c>
      <c r="J352" s="1" t="s">
        <v>2692</v>
      </c>
      <c r="K352" s="1">
        <f>train_data[[#This Row],[Shimmer (local)2]]/100</f>
        <v>0.11445999999999999</v>
      </c>
      <c r="L352" s="1" t="s">
        <v>2693</v>
      </c>
      <c r="M352">
        <v>1.0289999999999999</v>
      </c>
      <c r="N352">
        <f>train_data[[#This Row],[Shimmer (apq3)2]]/100</f>
        <v>5.3990000000000003E-2</v>
      </c>
      <c r="O352">
        <v>5.399</v>
      </c>
      <c r="P352">
        <f>train_data[[#This Row],[Shimmer (apq5)2]]/100</f>
        <v>4.6679999999999999E-2</v>
      </c>
      <c r="Q352" s="1" t="s">
        <v>2694</v>
      </c>
      <c r="R352" s="1">
        <f>train_data[[#This Row],[Shimmer (apq11)2]]/100</f>
        <v>0.10642</v>
      </c>
      <c r="S352" s="1" t="s">
        <v>2695</v>
      </c>
      <c r="T352" s="1">
        <f>train_data[[#This Row],[Shimmer (dda)2]]/100</f>
        <v>0.16198000000000001</v>
      </c>
      <c r="U352" s="1" t="s">
        <v>2696</v>
      </c>
      <c r="V352">
        <v>0.8327</v>
      </c>
      <c r="W352">
        <v>0.260185</v>
      </c>
      <c r="X352">
        <v>8.7349999999999994</v>
      </c>
      <c r="Y352" s="1" t="s">
        <v>2697</v>
      </c>
      <c r="Z352">
        <v>160.268</v>
      </c>
      <c r="AA352" s="1" t="s">
        <v>2698</v>
      </c>
      <c r="AB352">
        <v>104.887</v>
      </c>
      <c r="AC352" s="1" t="s">
        <v>2699</v>
      </c>
      <c r="AD352">
        <v>37</v>
      </c>
      <c r="AE352">
        <v>35</v>
      </c>
      <c r="AF352">
        <v>6.1717780000000002E-3</v>
      </c>
      <c r="AG352">
        <v>1.154487E-3</v>
      </c>
      <c r="AH352">
        <f>train_data[[#This Row],[Fraction of locally unvoiced frames2]]/100</f>
        <v>0.31579000000000002</v>
      </c>
      <c r="AI352">
        <v>31.579000000000001</v>
      </c>
      <c r="AJ352">
        <v>1</v>
      </c>
      <c r="AK352">
        <f>train_data[[#This Row],[Degree of voice breaks2]]/100</f>
        <v>0.18632000000000001</v>
      </c>
      <c r="AL352">
        <v>18.632000000000001</v>
      </c>
      <c r="AM352">
        <v>5</v>
      </c>
      <c r="AN352">
        <v>1</v>
      </c>
    </row>
    <row r="353" spans="1:40" x14ac:dyDescent="0.3">
      <c r="A353">
        <v>14</v>
      </c>
      <c r="B353">
        <f>train_data[[#This Row],[Jitter(local)2]]/100</f>
        <v>4.743E-2</v>
      </c>
      <c r="C353">
        <v>4.7430000000000003</v>
      </c>
      <c r="D353">
        <v>2.4194400000000001E-4</v>
      </c>
      <c r="E353">
        <f>train_data[[#This Row],[Jitter (rap)22]]/100</f>
        <v>2.1680000000000001E-2</v>
      </c>
      <c r="F353">
        <v>2.1680000000000001</v>
      </c>
      <c r="G353">
        <f>train_data[[#This Row],[Jitter (ppq5)2]]/100</f>
        <v>2.6579999999999999E-2</v>
      </c>
      <c r="H353">
        <v>2.6579999999999999</v>
      </c>
      <c r="I353">
        <f>train_data[[#This Row],[Jitter (ddp)2]]/100</f>
        <v>6.5049999999999997E-2</v>
      </c>
      <c r="J353" s="1" t="s">
        <v>2700</v>
      </c>
      <c r="K353" s="1">
        <f>train_data[[#This Row],[Shimmer (local)2]]/100</f>
        <v>0.17854</v>
      </c>
      <c r="L353" s="1" t="s">
        <v>2701</v>
      </c>
      <c r="M353">
        <v>1.5840000000000001</v>
      </c>
      <c r="N353">
        <f>train_data[[#This Row],[Shimmer (apq3)2]]/100</f>
        <v>7.3929999999999996E-2</v>
      </c>
      <c r="O353">
        <v>7.3929999999999998</v>
      </c>
      <c r="P353">
        <f>train_data[[#This Row],[Shimmer (apq5)2]]/100</f>
        <v>0.11291999999999999</v>
      </c>
      <c r="Q353" s="1" t="s">
        <v>2702</v>
      </c>
      <c r="R353" s="1">
        <f>train_data[[#This Row],[Shimmer (apq11)2]]/100</f>
        <v>0.18795000000000001</v>
      </c>
      <c r="S353" s="1" t="s">
        <v>2703</v>
      </c>
      <c r="T353" s="1">
        <f>train_data[[#This Row],[Shimmer (dda)2]]/100</f>
        <v>0.22178999999999999</v>
      </c>
      <c r="U353" s="1" t="s">
        <v>2704</v>
      </c>
      <c r="V353">
        <v>0.77451499999999995</v>
      </c>
      <c r="W353">
        <v>0.35234900000000002</v>
      </c>
      <c r="X353">
        <v>6.5490000000000004</v>
      </c>
      <c r="Y353" s="1" t="s">
        <v>2705</v>
      </c>
      <c r="Z353">
        <v>198.16300000000001</v>
      </c>
      <c r="AA353" s="1" t="s">
        <v>2706</v>
      </c>
      <c r="AB353">
        <v>131.251</v>
      </c>
      <c r="AC353" s="1" t="s">
        <v>2707</v>
      </c>
      <c r="AD353">
        <v>248</v>
      </c>
      <c r="AE353">
        <v>235</v>
      </c>
      <c r="AF353">
        <v>5.1005640000000001E-3</v>
      </c>
      <c r="AG353">
        <v>1.52089E-3</v>
      </c>
      <c r="AH353">
        <f>train_data[[#This Row],[Fraction of locally unvoiced frames2]]/100</f>
        <v>0.31936999999999999</v>
      </c>
      <c r="AI353">
        <v>31.937000000000001</v>
      </c>
      <c r="AJ353">
        <v>4</v>
      </c>
      <c r="AK353">
        <f>train_data[[#This Row],[Degree of voice breaks2]]/100</f>
        <v>0.3009</v>
      </c>
      <c r="AL353">
        <v>30.09</v>
      </c>
      <c r="AM353">
        <v>5</v>
      </c>
      <c r="AN353">
        <v>1</v>
      </c>
    </row>
    <row r="354" spans="1:40" x14ac:dyDescent="0.3">
      <c r="A354">
        <v>14</v>
      </c>
      <c r="B354">
        <f>train_data[[#This Row],[Jitter(local)2]]/100</f>
        <v>1.7769999999999998E-2</v>
      </c>
      <c r="C354">
        <v>1.7769999999999999</v>
      </c>
      <c r="D354">
        <v>9.8239000000000006E-5</v>
      </c>
      <c r="E354">
        <f>train_data[[#This Row],[Jitter (rap)22]]/100</f>
        <v>7.4199999999999995E-3</v>
      </c>
      <c r="F354">
        <v>0.74199999999999999</v>
      </c>
      <c r="G354">
        <f>train_data[[#This Row],[Jitter (ppq5)2]]/100</f>
        <v>7.6800000000000002E-3</v>
      </c>
      <c r="H354">
        <v>0.76800000000000002</v>
      </c>
      <c r="I354">
        <f>train_data[[#This Row],[Jitter (ddp)2]]/100</f>
        <v>2.2259999999999999E-2</v>
      </c>
      <c r="J354" s="1" t="s">
        <v>2708</v>
      </c>
      <c r="K354" s="1">
        <f>train_data[[#This Row],[Shimmer (local)2]]/100</f>
        <v>0.11455</v>
      </c>
      <c r="L354" s="1" t="s">
        <v>2709</v>
      </c>
      <c r="M354">
        <v>1.1299999999999999</v>
      </c>
      <c r="N354">
        <f>train_data[[#This Row],[Shimmer (apq3)2]]/100</f>
        <v>4.2369999999999998E-2</v>
      </c>
      <c r="O354">
        <v>4.2370000000000001</v>
      </c>
      <c r="P354">
        <f>train_data[[#This Row],[Shimmer (apq5)2]]/100</f>
        <v>6.6409999999999997E-2</v>
      </c>
      <c r="Q354" s="1" t="s">
        <v>2710</v>
      </c>
      <c r="R354" s="1">
        <f>train_data[[#This Row],[Shimmer (apq11)2]]/100</f>
        <v>0.11810999999999999</v>
      </c>
      <c r="S354" s="1" t="s">
        <v>2711</v>
      </c>
      <c r="T354" s="1">
        <f>train_data[[#This Row],[Shimmer (dda)2]]/100</f>
        <v>0.12712000000000001</v>
      </c>
      <c r="U354" s="1" t="s">
        <v>2712</v>
      </c>
      <c r="V354">
        <v>0.887069</v>
      </c>
      <c r="W354">
        <v>0.15384999999999999</v>
      </c>
      <c r="X354">
        <v>10.775</v>
      </c>
      <c r="Y354" s="1" t="s">
        <v>2713</v>
      </c>
      <c r="Z354">
        <v>180.41300000000001</v>
      </c>
      <c r="AA354" s="1" t="s">
        <v>2714</v>
      </c>
      <c r="AB354">
        <v>125.559</v>
      </c>
      <c r="AC354" s="1" t="s">
        <v>2715</v>
      </c>
      <c r="AD354">
        <v>233</v>
      </c>
      <c r="AE354">
        <v>231</v>
      </c>
      <c r="AF354">
        <v>5.5291740000000004E-3</v>
      </c>
      <c r="AG354">
        <v>8.4761000000000005E-4</v>
      </c>
      <c r="AH354">
        <f>train_data[[#This Row],[Fraction of locally unvoiced frames2]]/100</f>
        <v>3.7309999999999996E-2</v>
      </c>
      <c r="AI354">
        <v>3.7309999999999999</v>
      </c>
      <c r="AJ354">
        <v>1</v>
      </c>
      <c r="AK354">
        <f>train_data[[#This Row],[Degree of voice breaks2]]/100</f>
        <v>1.3939999999999999E-2</v>
      </c>
      <c r="AL354">
        <v>1.3939999999999999</v>
      </c>
      <c r="AM354">
        <v>5</v>
      </c>
      <c r="AN354">
        <v>1</v>
      </c>
    </row>
    <row r="355" spans="1:40" x14ac:dyDescent="0.3">
      <c r="A355">
        <v>14</v>
      </c>
      <c r="B355">
        <f>train_data[[#This Row],[Jitter(local)2]]/100</f>
        <v>4.2950000000000002E-2</v>
      </c>
      <c r="C355">
        <v>4.2949999999999999</v>
      </c>
      <c r="D355">
        <v>1.8901399999999999E-4</v>
      </c>
      <c r="E355">
        <f>train_data[[#This Row],[Jitter (rap)22]]/100</f>
        <v>2.1230000000000002E-2</v>
      </c>
      <c r="F355">
        <v>2.1230000000000002</v>
      </c>
      <c r="G355">
        <f>train_data[[#This Row],[Jitter (ppq5)2]]/100</f>
        <v>2.1489999999999999E-2</v>
      </c>
      <c r="H355">
        <v>2.149</v>
      </c>
      <c r="I355">
        <f>train_data[[#This Row],[Jitter (ddp)2]]/100</f>
        <v>6.3700000000000007E-2</v>
      </c>
      <c r="J355" s="1" t="s">
        <v>2716</v>
      </c>
      <c r="K355" s="1">
        <f>train_data[[#This Row],[Shimmer (local)2]]/100</f>
        <v>0.1547</v>
      </c>
      <c r="L355" s="1" t="s">
        <v>2717</v>
      </c>
      <c r="M355">
        <v>1.4970000000000001</v>
      </c>
      <c r="N355">
        <f>train_data[[#This Row],[Shimmer (apq3)2]]/100</f>
        <v>6.0659999999999999E-2</v>
      </c>
      <c r="O355">
        <v>6.0659999999999998</v>
      </c>
      <c r="P355">
        <f>train_data[[#This Row],[Shimmer (apq5)2]]/100</f>
        <v>9.172000000000001E-2</v>
      </c>
      <c r="Q355" s="1" t="s">
        <v>2718</v>
      </c>
      <c r="R355" s="1">
        <f>train_data[[#This Row],[Shimmer (apq11)2]]/100</f>
        <v>0.21539999999999998</v>
      </c>
      <c r="S355" s="1" t="s">
        <v>2719</v>
      </c>
      <c r="T355" s="1">
        <f>train_data[[#This Row],[Shimmer (dda)2]]/100</f>
        <v>0.18196999999999999</v>
      </c>
      <c r="U355" s="1" t="s">
        <v>2720</v>
      </c>
      <c r="V355">
        <v>0.79148600000000002</v>
      </c>
      <c r="W355">
        <v>0.34551500000000002</v>
      </c>
      <c r="X355">
        <v>7.7050000000000001</v>
      </c>
      <c r="Y355" s="1" t="s">
        <v>2721</v>
      </c>
      <c r="Z355">
        <v>227.87299999999999</v>
      </c>
      <c r="AA355" s="1" t="s">
        <v>2722</v>
      </c>
      <c r="AB355">
        <v>124.099</v>
      </c>
      <c r="AC355" s="1" t="s">
        <v>2723</v>
      </c>
      <c r="AD355">
        <v>243</v>
      </c>
      <c r="AE355">
        <v>235</v>
      </c>
      <c r="AF355">
        <v>4.4006289999999997E-3</v>
      </c>
      <c r="AG355">
        <v>1.4466360000000001E-3</v>
      </c>
      <c r="AH355">
        <f>train_data[[#This Row],[Fraction of locally unvoiced frames2]]/100</f>
        <v>0.30625000000000002</v>
      </c>
      <c r="AI355">
        <v>30.625</v>
      </c>
      <c r="AJ355">
        <v>3</v>
      </c>
      <c r="AK355">
        <f>train_data[[#This Row],[Degree of voice breaks2]]/100</f>
        <v>0.29322999999999999</v>
      </c>
      <c r="AL355">
        <v>29.323</v>
      </c>
      <c r="AM355">
        <v>5</v>
      </c>
      <c r="AN355">
        <v>1</v>
      </c>
    </row>
    <row r="356" spans="1:40" x14ac:dyDescent="0.3">
      <c r="A356">
        <v>14</v>
      </c>
      <c r="B356">
        <f>train_data[[#This Row],[Jitter(local)2]]/100</f>
        <v>5.348E-2</v>
      </c>
      <c r="C356">
        <v>5.3479999999999999</v>
      </c>
      <c r="D356">
        <v>2.8296400000000002E-4</v>
      </c>
      <c r="E356">
        <f>train_data[[#This Row],[Jitter (rap)22]]/100</f>
        <v>2.5319999999999999E-2</v>
      </c>
      <c r="F356">
        <v>2.532</v>
      </c>
      <c r="G356">
        <f>train_data[[#This Row],[Jitter (ppq5)2]]/100</f>
        <v>2.7830000000000001E-2</v>
      </c>
      <c r="H356">
        <v>2.7829999999999999</v>
      </c>
      <c r="I356">
        <f>train_data[[#This Row],[Jitter (ddp)2]]/100</f>
        <v>7.5950000000000004E-2</v>
      </c>
      <c r="J356" s="1" t="s">
        <v>2724</v>
      </c>
      <c r="K356" s="1">
        <f>train_data[[#This Row],[Shimmer (local)2]]/100</f>
        <v>0.12497</v>
      </c>
      <c r="L356" s="1" t="s">
        <v>2725</v>
      </c>
      <c r="M356">
        <v>1.226</v>
      </c>
      <c r="N356">
        <f>train_data[[#This Row],[Shimmer (apq3)2]]/100</f>
        <v>4.7889999999999995E-2</v>
      </c>
      <c r="O356">
        <v>4.7889999999999997</v>
      </c>
      <c r="P356">
        <f>train_data[[#This Row],[Shimmer (apq5)2]]/100</f>
        <v>7.1569999999999995E-2</v>
      </c>
      <c r="Q356" s="1" t="s">
        <v>2726</v>
      </c>
      <c r="R356" s="1">
        <f>train_data[[#This Row],[Shimmer (apq11)2]]/100</f>
        <v>0.14221</v>
      </c>
      <c r="S356" s="1" t="s">
        <v>2727</v>
      </c>
      <c r="T356" s="1">
        <f>train_data[[#This Row],[Shimmer (dda)2]]/100</f>
        <v>0.14368</v>
      </c>
      <c r="U356" s="1" t="s">
        <v>2728</v>
      </c>
      <c r="V356">
        <v>0.79792099999999999</v>
      </c>
      <c r="W356">
        <v>0.31312200000000001</v>
      </c>
      <c r="X356">
        <v>8.0340000000000007</v>
      </c>
      <c r="Y356" s="1" t="s">
        <v>2729</v>
      </c>
      <c r="Z356">
        <v>190.17699999999999</v>
      </c>
      <c r="AA356" s="1" t="s">
        <v>2730</v>
      </c>
      <c r="AB356">
        <v>116.70099999999999</v>
      </c>
      <c r="AC356" s="1" t="s">
        <v>2731</v>
      </c>
      <c r="AD356">
        <v>205</v>
      </c>
      <c r="AE356">
        <v>197</v>
      </c>
      <c r="AF356">
        <v>5.291395E-3</v>
      </c>
      <c r="AG356">
        <v>1.0730340000000001E-3</v>
      </c>
      <c r="AH356">
        <f>train_data[[#This Row],[Fraction of locally unvoiced frames2]]/100</f>
        <v>0.28204999999999997</v>
      </c>
      <c r="AI356">
        <v>28.204999999999998</v>
      </c>
      <c r="AJ356">
        <v>4</v>
      </c>
      <c r="AK356">
        <f>train_data[[#This Row],[Degree of voice breaks2]]/100</f>
        <v>0.19011</v>
      </c>
      <c r="AL356">
        <v>19.010999999999999</v>
      </c>
      <c r="AM356">
        <v>5</v>
      </c>
      <c r="AN356">
        <v>1</v>
      </c>
    </row>
    <row r="357" spans="1:40" x14ac:dyDescent="0.3">
      <c r="A357">
        <v>14</v>
      </c>
      <c r="B357">
        <f>train_data[[#This Row],[Jitter(local)2]]/100</f>
        <v>2.5770000000000001E-2</v>
      </c>
      <c r="C357">
        <v>2.577</v>
      </c>
      <c r="D357">
        <v>1.08929E-4</v>
      </c>
      <c r="E357">
        <f>train_data[[#This Row],[Jitter (rap)22]]/100</f>
        <v>1.044E-2</v>
      </c>
      <c r="F357">
        <v>1.044</v>
      </c>
      <c r="G357">
        <f>train_data[[#This Row],[Jitter (ppq5)2]]/100</f>
        <v>1.158E-2</v>
      </c>
      <c r="H357">
        <v>1.1579999999999999</v>
      </c>
      <c r="I357">
        <f>train_data[[#This Row],[Jitter (ddp)2]]/100</f>
        <v>3.1309999999999998E-2</v>
      </c>
      <c r="J357" s="1" t="s">
        <v>2732</v>
      </c>
      <c r="K357" s="1">
        <f>train_data[[#This Row],[Shimmer (local)2]]/100</f>
        <v>9.1039999999999996E-2</v>
      </c>
      <c r="L357" s="1" t="s">
        <v>2733</v>
      </c>
      <c r="M357">
        <v>1.202</v>
      </c>
      <c r="N357">
        <f>train_data[[#This Row],[Shimmer (apq3)2]]/100</f>
        <v>3.4089999999999995E-2</v>
      </c>
      <c r="O357">
        <v>3.4089999999999998</v>
      </c>
      <c r="P357">
        <f>train_data[[#This Row],[Shimmer (apq5)2]]/100</f>
        <v>4.4560000000000002E-2</v>
      </c>
      <c r="Q357" s="1" t="s">
        <v>312</v>
      </c>
      <c r="R357" s="1">
        <f>train_data[[#This Row],[Shimmer (apq11)2]]/100</f>
        <v>0.10064999999999999</v>
      </c>
      <c r="S357" s="1" t="s">
        <v>2734</v>
      </c>
      <c r="T357" s="1">
        <f>train_data[[#This Row],[Shimmer (dda)2]]/100</f>
        <v>0.10228</v>
      </c>
      <c r="U357" s="1" t="s">
        <v>2735</v>
      </c>
      <c r="V357">
        <v>0.840202</v>
      </c>
      <c r="W357">
        <v>0.235178</v>
      </c>
      <c r="X357">
        <v>9.7189999999999994</v>
      </c>
      <c r="Y357" s="1" t="s">
        <v>2736</v>
      </c>
      <c r="Z357">
        <v>232.59700000000001</v>
      </c>
      <c r="AA357" s="1" t="s">
        <v>2737</v>
      </c>
      <c r="AB357">
        <v>190.98099999999999</v>
      </c>
      <c r="AC357" s="1" t="s">
        <v>2738</v>
      </c>
      <c r="AD357">
        <v>66</v>
      </c>
      <c r="AE357">
        <v>63</v>
      </c>
      <c r="AF357">
        <v>4.2264879999999996E-3</v>
      </c>
      <c r="AG357">
        <v>1.1894469999999999E-3</v>
      </c>
      <c r="AH357">
        <f>train_data[[#This Row],[Fraction of locally unvoiced frames2]]/100</f>
        <v>0.38</v>
      </c>
      <c r="AI357">
        <v>38</v>
      </c>
      <c r="AJ357">
        <v>1</v>
      </c>
      <c r="AK357">
        <f>train_data[[#This Row],[Degree of voice breaks2]]/100</f>
        <v>0.24743999999999999</v>
      </c>
      <c r="AL357">
        <v>24.744</v>
      </c>
      <c r="AM357">
        <v>5</v>
      </c>
      <c r="AN357">
        <v>1</v>
      </c>
    </row>
    <row r="358" spans="1:40" x14ac:dyDescent="0.3">
      <c r="A358">
        <v>14</v>
      </c>
      <c r="B358">
        <f>train_data[[#This Row],[Jitter(local)2]]/100</f>
        <v>2.0019999999999996E-2</v>
      </c>
      <c r="C358">
        <v>2.0019999999999998</v>
      </c>
      <c r="D358">
        <v>1.0696000000000001E-4</v>
      </c>
      <c r="E358">
        <f>train_data[[#This Row],[Jitter (rap)22]]/100</f>
        <v>8.4799999999999997E-3</v>
      </c>
      <c r="F358">
        <v>0.84799999999999998</v>
      </c>
      <c r="G358">
        <f>train_data[[#This Row],[Jitter (ppq5)2]]/100</f>
        <v>7.8799999999999999E-3</v>
      </c>
      <c r="H358">
        <v>0.78800000000000003</v>
      </c>
      <c r="I358">
        <f>train_data[[#This Row],[Jitter (ddp)2]]/100</f>
        <v>2.5430000000000001E-2</v>
      </c>
      <c r="J358" s="1" t="s">
        <v>2739</v>
      </c>
      <c r="K358" s="1">
        <f>train_data[[#This Row],[Shimmer (local)2]]/100</f>
        <v>9.5299999999999996E-2</v>
      </c>
      <c r="L358" s="1" t="s">
        <v>2740</v>
      </c>
      <c r="M358">
        <v>0.98099999999999998</v>
      </c>
      <c r="N358">
        <f>train_data[[#This Row],[Shimmer (apq3)2]]/100</f>
        <v>3.4509999999999999E-2</v>
      </c>
      <c r="O358">
        <v>3.4510000000000001</v>
      </c>
      <c r="P358">
        <f>train_data[[#This Row],[Shimmer (apq5)2]]/100</f>
        <v>5.3060000000000003E-2</v>
      </c>
      <c r="Q358" s="1" t="s">
        <v>2741</v>
      </c>
      <c r="R358" s="1">
        <f>train_data[[#This Row],[Shimmer (apq11)2]]/100</f>
        <v>0.10458000000000001</v>
      </c>
      <c r="S358" s="1" t="s">
        <v>2742</v>
      </c>
      <c r="T358" s="1">
        <f>train_data[[#This Row],[Shimmer (dda)2]]/100</f>
        <v>0.10352</v>
      </c>
      <c r="U358" s="1" t="s">
        <v>2743</v>
      </c>
      <c r="V358">
        <v>0.89651400000000003</v>
      </c>
      <c r="W358">
        <v>0.141956</v>
      </c>
      <c r="X358">
        <v>12.481999999999999</v>
      </c>
      <c r="Y358" s="1" t="s">
        <v>2744</v>
      </c>
      <c r="Z358">
        <v>186.483</v>
      </c>
      <c r="AA358" s="1" t="s">
        <v>2745</v>
      </c>
      <c r="AB358">
        <v>112.73399999999999</v>
      </c>
      <c r="AC358" s="1" t="s">
        <v>2746</v>
      </c>
      <c r="AD358">
        <v>103</v>
      </c>
      <c r="AE358">
        <v>100</v>
      </c>
      <c r="AF358">
        <v>5.3424370000000002E-3</v>
      </c>
      <c r="AG358">
        <v>8.1316099999999996E-4</v>
      </c>
      <c r="AH358">
        <f>train_data[[#This Row],[Fraction of locally unvoiced frames2]]/100</f>
        <v>0.32098999999999994</v>
      </c>
      <c r="AI358">
        <v>32.098999999999997</v>
      </c>
      <c r="AJ358">
        <v>1</v>
      </c>
      <c r="AK358">
        <f>train_data[[#This Row],[Degree of voice breaks2]]/100</f>
        <v>4.4880000000000003E-2</v>
      </c>
      <c r="AL358">
        <v>4.4880000000000004</v>
      </c>
      <c r="AM358">
        <v>5</v>
      </c>
      <c r="AN358">
        <v>1</v>
      </c>
    </row>
    <row r="359" spans="1:40" x14ac:dyDescent="0.3">
      <c r="A359">
        <v>14</v>
      </c>
      <c r="B359">
        <f>train_data[[#This Row],[Jitter(local)2]]/100</f>
        <v>3.85E-2</v>
      </c>
      <c r="C359">
        <v>3.85</v>
      </c>
      <c r="D359">
        <v>2.09877E-4</v>
      </c>
      <c r="E359">
        <f>train_data[[#This Row],[Jitter (rap)22]]/100</f>
        <v>1.8089999999999998E-2</v>
      </c>
      <c r="F359">
        <v>1.8089999999999999</v>
      </c>
      <c r="G359">
        <f>train_data[[#This Row],[Jitter (ppq5)2]]/100</f>
        <v>1.9299999999999998E-2</v>
      </c>
      <c r="H359">
        <v>1.93</v>
      </c>
      <c r="I359">
        <f>train_data[[#This Row],[Jitter (ddp)2]]/100</f>
        <v>5.4280000000000002E-2</v>
      </c>
      <c r="J359" s="1" t="s">
        <v>2747</v>
      </c>
      <c r="K359" s="1">
        <f>train_data[[#This Row],[Shimmer (local)2]]/100</f>
        <v>0.11204</v>
      </c>
      <c r="L359" s="1" t="s">
        <v>2748</v>
      </c>
      <c r="M359">
        <v>1.0620000000000001</v>
      </c>
      <c r="N359">
        <f>train_data[[#This Row],[Shimmer (apq3)2]]/100</f>
        <v>4.8320000000000002E-2</v>
      </c>
      <c r="O359">
        <v>4.8319999999999999</v>
      </c>
      <c r="P359">
        <f>train_data[[#This Row],[Shimmer (apq5)2]]/100</f>
        <v>6.785999999999999E-2</v>
      </c>
      <c r="Q359" s="1" t="s">
        <v>1216</v>
      </c>
      <c r="R359" s="1">
        <f>train_data[[#This Row],[Shimmer (apq11)2]]/100</f>
        <v>0.10114000000000001</v>
      </c>
      <c r="S359" s="1" t="s">
        <v>2749</v>
      </c>
      <c r="T359" s="1">
        <f>train_data[[#This Row],[Shimmer (dda)2]]/100</f>
        <v>0.14495</v>
      </c>
      <c r="U359" s="1" t="s">
        <v>2750</v>
      </c>
      <c r="V359">
        <v>0.86251100000000003</v>
      </c>
      <c r="W359">
        <v>0.19465099999999999</v>
      </c>
      <c r="X359">
        <v>10.492000000000001</v>
      </c>
      <c r="Y359" s="1" t="s">
        <v>2751</v>
      </c>
      <c r="Z359">
        <v>184.88900000000001</v>
      </c>
      <c r="AA359" s="1" t="s">
        <v>2752</v>
      </c>
      <c r="AB359">
        <v>122.795</v>
      </c>
      <c r="AC359" s="1" t="s">
        <v>2753</v>
      </c>
      <c r="AD359">
        <v>93</v>
      </c>
      <c r="AE359">
        <v>91</v>
      </c>
      <c r="AF359">
        <v>5.4519989999999999E-3</v>
      </c>
      <c r="AG359">
        <v>8.2222999999999997E-4</v>
      </c>
      <c r="AH359">
        <f>train_data[[#This Row],[Fraction of locally unvoiced frames2]]/100</f>
        <v>0.27396999999999999</v>
      </c>
      <c r="AI359">
        <v>27.396999999999998</v>
      </c>
      <c r="AJ359">
        <v>1</v>
      </c>
      <c r="AK359">
        <f>train_data[[#This Row],[Degree of voice breaks2]]/100</f>
        <v>0.14157999999999998</v>
      </c>
      <c r="AL359">
        <v>14.157999999999999</v>
      </c>
      <c r="AM359">
        <v>5</v>
      </c>
      <c r="AN359">
        <v>1</v>
      </c>
    </row>
    <row r="360" spans="1:40" x14ac:dyDescent="0.3">
      <c r="A360">
        <v>14</v>
      </c>
      <c r="B360">
        <f>train_data[[#This Row],[Jitter(local)2]]/100</f>
        <v>2.8590000000000001E-2</v>
      </c>
      <c r="C360">
        <v>2.859</v>
      </c>
      <c r="D360">
        <v>1.6341700000000001E-4</v>
      </c>
      <c r="E360">
        <f>train_data[[#This Row],[Jitter (rap)22]]/100</f>
        <v>1.3389999999999999E-2</v>
      </c>
      <c r="F360">
        <v>1.339</v>
      </c>
      <c r="G360">
        <f>train_data[[#This Row],[Jitter (ppq5)2]]/100</f>
        <v>1.5700000000000002E-2</v>
      </c>
      <c r="H360">
        <v>1.57</v>
      </c>
      <c r="I360">
        <f>train_data[[#This Row],[Jitter (ddp)2]]/100</f>
        <v>4.018E-2</v>
      </c>
      <c r="J360" s="1" t="s">
        <v>2754</v>
      </c>
      <c r="K360" s="1">
        <f>train_data[[#This Row],[Shimmer (local)2]]/100</f>
        <v>0.18902000000000002</v>
      </c>
      <c r="L360" s="1" t="s">
        <v>2755</v>
      </c>
      <c r="M360">
        <v>1.597</v>
      </c>
      <c r="N360">
        <f>train_data[[#This Row],[Shimmer (apq3)2]]/100</f>
        <v>7.4120000000000005E-2</v>
      </c>
      <c r="O360">
        <v>7.4119999999999999</v>
      </c>
      <c r="P360">
        <f>train_data[[#This Row],[Shimmer (apq5)2]]/100</f>
        <v>0.13452999999999998</v>
      </c>
      <c r="Q360" s="1" t="s">
        <v>2756</v>
      </c>
      <c r="R360" s="1">
        <f>train_data[[#This Row],[Shimmer (apq11)2]]/100</f>
        <v>0.20893</v>
      </c>
      <c r="S360" s="1" t="s">
        <v>2757</v>
      </c>
      <c r="T360" s="1">
        <f>train_data[[#This Row],[Shimmer (dda)2]]/100</f>
        <v>0.22236</v>
      </c>
      <c r="U360" s="1" t="s">
        <v>2758</v>
      </c>
      <c r="V360">
        <v>0.85844299999999996</v>
      </c>
      <c r="W360">
        <v>0.190388</v>
      </c>
      <c r="X360">
        <v>9.1760000000000002</v>
      </c>
      <c r="Y360" s="1" t="s">
        <v>2759</v>
      </c>
      <c r="Z360">
        <v>175.91900000000001</v>
      </c>
      <c r="AA360" s="1" t="s">
        <v>2760</v>
      </c>
      <c r="AB360">
        <v>142.45099999999999</v>
      </c>
      <c r="AC360" s="1" t="s">
        <v>2761</v>
      </c>
      <c r="AD360">
        <v>92</v>
      </c>
      <c r="AE360">
        <v>90</v>
      </c>
      <c r="AF360">
        <v>5.7152219999999998E-3</v>
      </c>
      <c r="AG360">
        <v>7.7452700000000001E-4</v>
      </c>
      <c r="AH360">
        <f>train_data[[#This Row],[Fraction of locally unvoiced frames2]]/100</f>
        <v>0.17187999999999998</v>
      </c>
      <c r="AI360">
        <v>17.187999999999999</v>
      </c>
      <c r="AJ360">
        <v>0</v>
      </c>
      <c r="AK360">
        <f>train_data[[#This Row],[Degree of voice breaks2]]/100</f>
        <v>0</v>
      </c>
      <c r="AL360">
        <v>0</v>
      </c>
      <c r="AM360">
        <v>5</v>
      </c>
      <c r="AN360">
        <v>1</v>
      </c>
    </row>
    <row r="361" spans="1:40" x14ac:dyDescent="0.3">
      <c r="A361">
        <v>14</v>
      </c>
      <c r="B361">
        <f>train_data[[#This Row],[Jitter(local)2]]/100</f>
        <v>2.879E-2</v>
      </c>
      <c r="C361">
        <v>2.879</v>
      </c>
      <c r="D361">
        <v>1.6164700000000001E-4</v>
      </c>
      <c r="E361">
        <f>train_data[[#This Row],[Jitter (rap)22]]/100</f>
        <v>1.1770000000000001E-2</v>
      </c>
      <c r="F361">
        <v>1.177</v>
      </c>
      <c r="G361">
        <f>train_data[[#This Row],[Jitter (ppq5)2]]/100</f>
        <v>1.5910000000000001E-2</v>
      </c>
      <c r="H361">
        <v>1.591</v>
      </c>
      <c r="I361">
        <f>train_data[[#This Row],[Jitter (ddp)2]]/100</f>
        <v>3.5310000000000001E-2</v>
      </c>
      <c r="J361" s="1" t="s">
        <v>2762</v>
      </c>
      <c r="K361" s="1">
        <f>train_data[[#This Row],[Shimmer (local)2]]/100</f>
        <v>0.10630000000000001</v>
      </c>
      <c r="L361" s="1" t="s">
        <v>2763</v>
      </c>
      <c r="M361">
        <v>1.1419999999999999</v>
      </c>
      <c r="N361">
        <f>train_data[[#This Row],[Shimmer (apq3)2]]/100</f>
        <v>3.7719999999999997E-2</v>
      </c>
      <c r="O361">
        <v>3.7719999999999998</v>
      </c>
      <c r="P361">
        <f>train_data[[#This Row],[Shimmer (apq5)2]]/100</f>
        <v>5.7020000000000001E-2</v>
      </c>
      <c r="Q361" s="1" t="s">
        <v>2764</v>
      </c>
      <c r="R361" s="1">
        <f>train_data[[#This Row],[Shimmer (apq11)2]]/100</f>
        <v>0.10607</v>
      </c>
      <c r="S361" s="1" t="s">
        <v>2765</v>
      </c>
      <c r="T361" s="1">
        <f>train_data[[#This Row],[Shimmer (dda)2]]/100</f>
        <v>0.11315</v>
      </c>
      <c r="U361" s="1" t="s">
        <v>2766</v>
      </c>
      <c r="V361">
        <v>0.86040000000000005</v>
      </c>
      <c r="W361">
        <v>0.20993400000000001</v>
      </c>
      <c r="X361">
        <v>11.239000000000001</v>
      </c>
      <c r="Y361" s="1" t="s">
        <v>2767</v>
      </c>
      <c r="Z361">
        <v>179.50399999999999</v>
      </c>
      <c r="AA361" s="1" t="s">
        <v>2768</v>
      </c>
      <c r="AB361">
        <v>110.428</v>
      </c>
      <c r="AC361" s="1" t="s">
        <v>2769</v>
      </c>
      <c r="AD361">
        <v>91</v>
      </c>
      <c r="AE361">
        <v>88</v>
      </c>
      <c r="AF361">
        <v>5.6151589999999998E-3</v>
      </c>
      <c r="AG361">
        <v>1.1365469999999999E-3</v>
      </c>
      <c r="AH361">
        <f>train_data[[#This Row],[Fraction of locally unvoiced frames2]]/100</f>
        <v>0.30380000000000001</v>
      </c>
      <c r="AI361">
        <v>30.38</v>
      </c>
      <c r="AJ361">
        <v>2</v>
      </c>
      <c r="AK361">
        <f>train_data[[#This Row],[Degree of voice breaks2]]/100</f>
        <v>8.6460000000000009E-2</v>
      </c>
      <c r="AL361">
        <v>8.6460000000000008</v>
      </c>
      <c r="AM361">
        <v>5</v>
      </c>
      <c r="AN361">
        <v>1</v>
      </c>
    </row>
    <row r="362" spans="1:40" x14ac:dyDescent="0.3">
      <c r="A362">
        <v>14</v>
      </c>
      <c r="B362">
        <f>train_data[[#This Row],[Jitter(local)2]]/100</f>
        <v>3.6379999999999996E-2</v>
      </c>
      <c r="C362">
        <v>3.6379999999999999</v>
      </c>
      <c r="D362">
        <v>2.0070799999999999E-4</v>
      </c>
      <c r="E362">
        <f>train_data[[#This Row],[Jitter (rap)22]]/100</f>
        <v>1.814E-2</v>
      </c>
      <c r="F362">
        <v>1.8140000000000001</v>
      </c>
      <c r="G362">
        <f>train_data[[#This Row],[Jitter (ppq5)2]]/100</f>
        <v>1.7070000000000002E-2</v>
      </c>
      <c r="H362">
        <v>1.7070000000000001</v>
      </c>
      <c r="I362">
        <f>train_data[[#This Row],[Jitter (ddp)2]]/100</f>
        <v>5.4429999999999999E-2</v>
      </c>
      <c r="J362" s="1" t="s">
        <v>2770</v>
      </c>
      <c r="K362" s="1">
        <f>train_data[[#This Row],[Shimmer (local)2]]/100</f>
        <v>0.10743</v>
      </c>
      <c r="L362" s="1" t="s">
        <v>2771</v>
      </c>
      <c r="M362">
        <v>1.2130000000000001</v>
      </c>
      <c r="N362">
        <f>train_data[[#This Row],[Shimmer (apq3)2]]/100</f>
        <v>3.6469999999999995E-2</v>
      </c>
      <c r="O362">
        <v>3.6469999999999998</v>
      </c>
      <c r="P362">
        <f>train_data[[#This Row],[Shimmer (apq5)2]]/100</f>
        <v>5.3330000000000002E-2</v>
      </c>
      <c r="Q362" s="1" t="s">
        <v>2772</v>
      </c>
      <c r="R362" s="1">
        <f>train_data[[#This Row],[Shimmer (apq11)2]]/100</f>
        <v>0.10018000000000001</v>
      </c>
      <c r="S362" s="1" t="s">
        <v>2773</v>
      </c>
      <c r="T362" s="1">
        <f>train_data[[#This Row],[Shimmer (dda)2]]/100</f>
        <v>0.10941000000000001</v>
      </c>
      <c r="U362" s="1" t="s">
        <v>2774</v>
      </c>
      <c r="V362">
        <v>0.85658500000000004</v>
      </c>
      <c r="W362">
        <v>0.20746000000000001</v>
      </c>
      <c r="X362">
        <v>11.3</v>
      </c>
      <c r="Y362" s="1" t="s">
        <v>2775</v>
      </c>
      <c r="Z362">
        <v>179.529</v>
      </c>
      <c r="AA362" s="1" t="s">
        <v>2776</v>
      </c>
      <c r="AB362">
        <v>130.94499999999999</v>
      </c>
      <c r="AC362" s="1" t="s">
        <v>2777</v>
      </c>
      <c r="AD362">
        <v>84</v>
      </c>
      <c r="AE362">
        <v>82</v>
      </c>
      <c r="AF362">
        <v>5.5166360000000001E-3</v>
      </c>
      <c r="AG362">
        <v>1.0526750000000001E-3</v>
      </c>
      <c r="AH362">
        <f>train_data[[#This Row],[Fraction of locally unvoiced frames2]]/100</f>
        <v>0.36</v>
      </c>
      <c r="AI362">
        <v>36</v>
      </c>
      <c r="AJ362">
        <v>1</v>
      </c>
      <c r="AK362">
        <f>train_data[[#This Row],[Degree of voice breaks2]]/100</f>
        <v>0.16012000000000001</v>
      </c>
      <c r="AL362">
        <v>16.012</v>
      </c>
      <c r="AM362">
        <v>5</v>
      </c>
      <c r="AN362">
        <v>1</v>
      </c>
    </row>
    <row r="363" spans="1:40" x14ac:dyDescent="0.3">
      <c r="A363">
        <v>14</v>
      </c>
      <c r="B363">
        <f>train_data[[#This Row],[Jitter(local)2]]/100</f>
        <v>3.1960000000000002E-2</v>
      </c>
      <c r="C363">
        <v>3.1960000000000002</v>
      </c>
      <c r="D363">
        <v>1.7468900000000001E-4</v>
      </c>
      <c r="E363">
        <f>train_data[[#This Row],[Jitter (rap)22]]/100</f>
        <v>1.6639999999999999E-2</v>
      </c>
      <c r="F363">
        <v>1.6639999999999999</v>
      </c>
      <c r="G363">
        <f>train_data[[#This Row],[Jitter (ppq5)2]]/100</f>
        <v>1.8749999999999999E-2</v>
      </c>
      <c r="H363">
        <v>1.875</v>
      </c>
      <c r="I363">
        <f>train_data[[#This Row],[Jitter (ddp)2]]/100</f>
        <v>4.9909999999999996E-2</v>
      </c>
      <c r="J363" s="1" t="s">
        <v>836</v>
      </c>
      <c r="K363" s="1">
        <f>train_data[[#This Row],[Shimmer (local)2]]/100</f>
        <v>0.13252</v>
      </c>
      <c r="L363" s="1" t="s">
        <v>2778</v>
      </c>
      <c r="M363">
        <v>1.4259999999999999</v>
      </c>
      <c r="N363">
        <f>train_data[[#This Row],[Shimmer (apq3)2]]/100</f>
        <v>4.8280000000000003E-2</v>
      </c>
      <c r="O363">
        <v>4.8280000000000003</v>
      </c>
      <c r="P363">
        <f>train_data[[#This Row],[Shimmer (apq5)2]]/100</f>
        <v>9.1380000000000003E-2</v>
      </c>
      <c r="Q363" s="1" t="s">
        <v>1664</v>
      </c>
      <c r="R363" s="1">
        <f>train_data[[#This Row],[Shimmer (apq11)2]]/100</f>
        <v>0.16732</v>
      </c>
      <c r="S363" s="1" t="s">
        <v>2779</v>
      </c>
      <c r="T363" s="1">
        <f>train_data[[#This Row],[Shimmer (dda)2]]/100</f>
        <v>0.14485000000000001</v>
      </c>
      <c r="U363" s="1" t="s">
        <v>2780</v>
      </c>
      <c r="V363">
        <v>0.81726200000000004</v>
      </c>
      <c r="W363">
        <v>0.28781099999999998</v>
      </c>
      <c r="X363">
        <v>8.1470000000000002</v>
      </c>
      <c r="Y363" s="1" t="s">
        <v>2781</v>
      </c>
      <c r="Z363">
        <v>183.101</v>
      </c>
      <c r="AA363" s="1" t="s">
        <v>2782</v>
      </c>
      <c r="AB363">
        <v>149.941</v>
      </c>
      <c r="AC363" s="1" t="s">
        <v>2783</v>
      </c>
      <c r="AD363">
        <v>103</v>
      </c>
      <c r="AE363">
        <v>101</v>
      </c>
      <c r="AF363">
        <v>5.4664689999999998E-3</v>
      </c>
      <c r="AG363">
        <v>5.4753500000000004E-4</v>
      </c>
      <c r="AH363">
        <f>train_data[[#This Row],[Fraction of locally unvoiced frames2]]/100</f>
        <v>0.11289999999999999</v>
      </c>
      <c r="AI363">
        <v>11.29</v>
      </c>
      <c r="AJ363">
        <v>1</v>
      </c>
      <c r="AK363">
        <f>train_data[[#This Row],[Degree of voice breaks2]]/100</f>
        <v>6.13E-2</v>
      </c>
      <c r="AL363">
        <v>6.13</v>
      </c>
      <c r="AM363">
        <v>5</v>
      </c>
      <c r="AN363">
        <v>1</v>
      </c>
    </row>
    <row r="364" spans="1:40" x14ac:dyDescent="0.3">
      <c r="A364">
        <v>14</v>
      </c>
      <c r="B364">
        <f>train_data[[#This Row],[Jitter(local)2]]/100</f>
        <v>3.0499999999999999E-2</v>
      </c>
      <c r="C364">
        <v>3.05</v>
      </c>
      <c r="D364">
        <v>1.7477500000000001E-4</v>
      </c>
      <c r="E364">
        <f>train_data[[#This Row],[Jitter (rap)22]]/100</f>
        <v>1.3779999999999999E-2</v>
      </c>
      <c r="F364">
        <v>1.3779999999999999</v>
      </c>
      <c r="G364">
        <f>train_data[[#This Row],[Jitter (ppq5)2]]/100</f>
        <v>1.3349999999999999E-2</v>
      </c>
      <c r="H364">
        <v>1.335</v>
      </c>
      <c r="I364">
        <f>train_data[[#This Row],[Jitter (ddp)2]]/100</f>
        <v>4.1349999999999998E-2</v>
      </c>
      <c r="J364" s="1" t="s">
        <v>2784</v>
      </c>
      <c r="K364" s="1">
        <f>train_data[[#This Row],[Shimmer (local)2]]/100</f>
        <v>0.11019</v>
      </c>
      <c r="L364" s="1" t="s">
        <v>2785</v>
      </c>
      <c r="M364">
        <v>1.0569999999999999</v>
      </c>
      <c r="N364">
        <f>train_data[[#This Row],[Shimmer (apq3)2]]/100</f>
        <v>4.1689999999999998E-2</v>
      </c>
      <c r="O364">
        <v>4.1689999999999996</v>
      </c>
      <c r="P364">
        <f>train_data[[#This Row],[Shimmer (apq5)2]]/100</f>
        <v>7.5630000000000003E-2</v>
      </c>
      <c r="Q364" s="1" t="s">
        <v>2786</v>
      </c>
      <c r="R364" s="1">
        <f>train_data[[#This Row],[Shimmer (apq11)2]]/100</f>
        <v>0.13347000000000001</v>
      </c>
      <c r="S364" s="1" t="s">
        <v>2787</v>
      </c>
      <c r="T364" s="1">
        <f>train_data[[#This Row],[Shimmer (dda)2]]/100</f>
        <v>0.12506</v>
      </c>
      <c r="U364" s="1" t="s">
        <v>1467</v>
      </c>
      <c r="V364">
        <v>0.877695</v>
      </c>
      <c r="W364">
        <v>0.16252800000000001</v>
      </c>
      <c r="X364">
        <v>10.138999999999999</v>
      </c>
      <c r="Y364" s="1" t="s">
        <v>2788</v>
      </c>
      <c r="Z364">
        <v>175.80500000000001</v>
      </c>
      <c r="AA364" s="1" t="s">
        <v>2789</v>
      </c>
      <c r="AB364">
        <v>108.36199999999999</v>
      </c>
      <c r="AC364" s="1" t="s">
        <v>2790</v>
      </c>
      <c r="AD364">
        <v>106</v>
      </c>
      <c r="AE364">
        <v>104</v>
      </c>
      <c r="AF364">
        <v>5.7308799999999998E-3</v>
      </c>
      <c r="AG364">
        <v>1.1796899999999999E-3</v>
      </c>
      <c r="AH364">
        <f>train_data[[#This Row],[Fraction of locally unvoiced frames2]]/100</f>
        <v>0.13042999999999999</v>
      </c>
      <c r="AI364">
        <v>13.042999999999999</v>
      </c>
      <c r="AJ364">
        <v>1</v>
      </c>
      <c r="AK364">
        <f>train_data[[#This Row],[Degree of voice breaks2]]/100</f>
        <v>6.2699999999999992E-2</v>
      </c>
      <c r="AL364">
        <v>6.27</v>
      </c>
      <c r="AM364">
        <v>5</v>
      </c>
      <c r="AN364">
        <v>1</v>
      </c>
    </row>
    <row r="365" spans="1:40" x14ac:dyDescent="0.3">
      <c r="A365">
        <v>14</v>
      </c>
      <c r="B365">
        <f>train_data[[#This Row],[Jitter(local)2]]/100</f>
        <v>3.8350000000000002E-2</v>
      </c>
      <c r="C365">
        <v>3.835</v>
      </c>
      <c r="D365">
        <v>2.5233900000000002E-4</v>
      </c>
      <c r="E365">
        <f>train_data[[#This Row],[Jitter (rap)22]]/100</f>
        <v>1.592E-2</v>
      </c>
      <c r="F365">
        <v>1.5920000000000001</v>
      </c>
      <c r="G365">
        <f>train_data[[#This Row],[Jitter (ppq5)2]]/100</f>
        <v>1.6230000000000001E-2</v>
      </c>
      <c r="H365">
        <v>1.623</v>
      </c>
      <c r="I365">
        <f>train_data[[#This Row],[Jitter (ddp)2]]/100</f>
        <v>4.7759999999999997E-2</v>
      </c>
      <c r="J365" s="1" t="s">
        <v>2584</v>
      </c>
      <c r="K365" s="1">
        <f>train_data[[#This Row],[Shimmer (local)2]]/100</f>
        <v>0.14323</v>
      </c>
      <c r="L365" s="1" t="s">
        <v>2791</v>
      </c>
      <c r="M365">
        <v>1.3080000000000001</v>
      </c>
      <c r="N365">
        <f>train_data[[#This Row],[Shimmer (apq3)2]]/100</f>
        <v>5.2479999999999999E-2</v>
      </c>
      <c r="O365">
        <v>5.2480000000000002</v>
      </c>
      <c r="P365">
        <f>train_data[[#This Row],[Shimmer (apq5)2]]/100</f>
        <v>7.8820000000000001E-2</v>
      </c>
      <c r="Q365" s="1" t="s">
        <v>2792</v>
      </c>
      <c r="R365" s="1">
        <f>train_data[[#This Row],[Shimmer (apq11)2]]/100</f>
        <v>0.17783000000000002</v>
      </c>
      <c r="S365" s="1" t="s">
        <v>611</v>
      </c>
      <c r="T365" s="1">
        <f>train_data[[#This Row],[Shimmer (dda)2]]/100</f>
        <v>0.15743000000000001</v>
      </c>
      <c r="U365" s="1" t="s">
        <v>2793</v>
      </c>
      <c r="V365">
        <v>0.82942300000000002</v>
      </c>
      <c r="W365">
        <v>0.29376400000000003</v>
      </c>
      <c r="X365">
        <v>9.5540000000000003</v>
      </c>
      <c r="Y365" s="1" t="s">
        <v>2794</v>
      </c>
      <c r="Z365">
        <v>150.124</v>
      </c>
      <c r="AA365" s="1" t="s">
        <v>2795</v>
      </c>
      <c r="AB365">
        <v>81.912999999999997</v>
      </c>
      <c r="AC365" s="1" t="s">
        <v>2796</v>
      </c>
      <c r="AD365">
        <v>73</v>
      </c>
      <c r="AE365">
        <v>72</v>
      </c>
      <c r="AF365">
        <v>6.579578E-3</v>
      </c>
      <c r="AG365">
        <v>1.2513240000000001E-3</v>
      </c>
      <c r="AH365">
        <f>train_data[[#This Row],[Fraction of locally unvoiced frames2]]/100</f>
        <v>0.26153999999999999</v>
      </c>
      <c r="AI365">
        <v>26.154</v>
      </c>
      <c r="AJ365">
        <v>0</v>
      </c>
      <c r="AK365">
        <f>train_data[[#This Row],[Degree of voice breaks2]]/100</f>
        <v>0</v>
      </c>
      <c r="AL365">
        <v>0</v>
      </c>
      <c r="AM365">
        <v>5</v>
      </c>
      <c r="AN365">
        <v>1</v>
      </c>
    </row>
    <row r="366" spans="1:40" x14ac:dyDescent="0.3">
      <c r="A366">
        <v>15</v>
      </c>
      <c r="B366">
        <f>train_data[[#This Row],[Jitter(local)2]]/100</f>
        <v>4.4900000000000001E-3</v>
      </c>
      <c r="C366">
        <v>0.44900000000000001</v>
      </c>
      <c r="D366">
        <v>2.1052000000000001E-5</v>
      </c>
      <c r="E366">
        <f>train_data[[#This Row],[Jitter (rap)22]]/100</f>
        <v>2.0799999999999998E-3</v>
      </c>
      <c r="F366">
        <v>0.20799999999999999</v>
      </c>
      <c r="G366">
        <f>train_data[[#This Row],[Jitter (ppq5)2]]/100</f>
        <v>2.4099999999999998E-3</v>
      </c>
      <c r="H366">
        <v>0.24099999999999999</v>
      </c>
      <c r="I366">
        <f>train_data[[#This Row],[Jitter (ddp)2]]/100</f>
        <v>6.2300000000000003E-3</v>
      </c>
      <c r="J366" s="1" t="s">
        <v>2797</v>
      </c>
      <c r="K366" s="1">
        <f>train_data[[#This Row],[Shimmer (local)2]]/100</f>
        <v>4.3540000000000002E-2</v>
      </c>
      <c r="L366" s="1" t="s">
        <v>2798</v>
      </c>
      <c r="M366">
        <v>0.44600000000000001</v>
      </c>
      <c r="N366">
        <f>train_data[[#This Row],[Shimmer (apq3)2]]/100</f>
        <v>1.8450000000000001E-2</v>
      </c>
      <c r="O366">
        <v>1.845</v>
      </c>
      <c r="P366">
        <f>train_data[[#This Row],[Shimmer (apq5)2]]/100</f>
        <v>2.3460000000000002E-2</v>
      </c>
      <c r="Q366" s="1" t="s">
        <v>2799</v>
      </c>
      <c r="R366" s="1">
        <f>train_data[[#This Row],[Shimmer (apq11)2]]/100</f>
        <v>4.4920000000000002E-2</v>
      </c>
      <c r="S366" s="1" t="s">
        <v>2800</v>
      </c>
      <c r="T366" s="1">
        <f>train_data[[#This Row],[Shimmer (dda)2]]/100</f>
        <v>5.5359999999999993E-2</v>
      </c>
      <c r="U366" s="1" t="s">
        <v>2801</v>
      </c>
      <c r="V366">
        <v>0.96713199999999999</v>
      </c>
      <c r="W366">
        <v>4.215E-2</v>
      </c>
      <c r="X366">
        <v>16.797000000000001</v>
      </c>
      <c r="Y366" s="1" t="s">
        <v>2802</v>
      </c>
      <c r="Z366">
        <v>213.47499999999999</v>
      </c>
      <c r="AA366" s="1" t="s">
        <v>696</v>
      </c>
      <c r="AB366">
        <v>200.12100000000001</v>
      </c>
      <c r="AC366" s="1" t="s">
        <v>2803</v>
      </c>
      <c r="AD366">
        <v>429</v>
      </c>
      <c r="AE366">
        <v>428</v>
      </c>
      <c r="AF366">
        <v>4.6845319999999999E-3</v>
      </c>
      <c r="AG366">
        <v>2.7927399999999998E-4</v>
      </c>
      <c r="AH366">
        <f>train_data[[#This Row],[Fraction of locally unvoiced frames2]]/100</f>
        <v>4.9800000000000001E-3</v>
      </c>
      <c r="AI366">
        <v>0.498</v>
      </c>
      <c r="AJ366">
        <v>0</v>
      </c>
      <c r="AK366">
        <f>train_data[[#This Row],[Degree of voice breaks2]]/100</f>
        <v>0</v>
      </c>
      <c r="AL366">
        <v>0</v>
      </c>
      <c r="AM366">
        <v>31</v>
      </c>
      <c r="AN366">
        <v>1</v>
      </c>
    </row>
    <row r="367" spans="1:40" x14ac:dyDescent="0.3">
      <c r="A367">
        <v>15</v>
      </c>
      <c r="B367">
        <f>train_data[[#This Row],[Jitter(local)2]]/100</f>
        <v>4.64E-3</v>
      </c>
      <c r="C367">
        <v>0.46400000000000002</v>
      </c>
      <c r="D367">
        <v>2.0570000000000001E-5</v>
      </c>
      <c r="E367">
        <f>train_data[[#This Row],[Jitter (rap)22]]/100</f>
        <v>2.3499999999999997E-3</v>
      </c>
      <c r="F367">
        <v>0.23499999999999999</v>
      </c>
      <c r="G367">
        <f>train_data[[#This Row],[Jitter (ppq5)2]]/100</f>
        <v>2.8100000000000004E-3</v>
      </c>
      <c r="H367">
        <v>0.28100000000000003</v>
      </c>
      <c r="I367">
        <f>train_data[[#This Row],[Jitter (ddp)2]]/100</f>
        <v>7.0599999999999994E-3</v>
      </c>
      <c r="J367" s="1" t="s">
        <v>2804</v>
      </c>
      <c r="K367" s="1">
        <f>train_data[[#This Row],[Shimmer (local)2]]/100</f>
        <v>3.4049999999999997E-2</v>
      </c>
      <c r="L367" s="1" t="s">
        <v>2805</v>
      </c>
      <c r="M367">
        <v>0.35299999999999998</v>
      </c>
      <c r="N367">
        <f>train_data[[#This Row],[Shimmer (apq3)2]]/100</f>
        <v>1.2800000000000001E-2</v>
      </c>
      <c r="O367">
        <v>1.28</v>
      </c>
      <c r="P367">
        <f>train_data[[#This Row],[Shimmer (apq5)2]]/100</f>
        <v>1.823E-2</v>
      </c>
      <c r="Q367" s="1" t="s">
        <v>2806</v>
      </c>
      <c r="R367" s="1">
        <f>train_data[[#This Row],[Shimmer (apq11)2]]/100</f>
        <v>3.7309999999999996E-2</v>
      </c>
      <c r="S367" s="1" t="s">
        <v>2807</v>
      </c>
      <c r="T367" s="1">
        <f>train_data[[#This Row],[Shimmer (dda)2]]/100</f>
        <v>3.841E-2</v>
      </c>
      <c r="U367" s="1" t="s">
        <v>2808</v>
      </c>
      <c r="V367">
        <v>0.98296899999999998</v>
      </c>
      <c r="W367">
        <v>2.6505000000000001E-2</v>
      </c>
      <c r="X367">
        <v>25.963000000000001</v>
      </c>
      <c r="Y367" s="1" t="s">
        <v>2809</v>
      </c>
      <c r="Z367">
        <v>225.72399999999999</v>
      </c>
      <c r="AA367" s="1" t="s">
        <v>2810</v>
      </c>
      <c r="AB367">
        <v>220.11</v>
      </c>
      <c r="AC367" s="1" t="s">
        <v>2811</v>
      </c>
      <c r="AD367">
        <v>422</v>
      </c>
      <c r="AE367">
        <v>420</v>
      </c>
      <c r="AF367">
        <v>4.4363730000000004E-3</v>
      </c>
      <c r="AG367">
        <v>1.16217E-4</v>
      </c>
      <c r="AH367">
        <f>train_data[[#This Row],[Fraction of locally unvoiced frames2]]/100</f>
        <v>0</v>
      </c>
      <c r="AI367">
        <v>0</v>
      </c>
      <c r="AJ367">
        <v>0</v>
      </c>
      <c r="AK367">
        <f>train_data[[#This Row],[Degree of voice breaks2]]/100</f>
        <v>0</v>
      </c>
      <c r="AL367">
        <v>0</v>
      </c>
      <c r="AM367">
        <v>31</v>
      </c>
      <c r="AN367">
        <v>1</v>
      </c>
    </row>
    <row r="368" spans="1:40" x14ac:dyDescent="0.3">
      <c r="A368">
        <v>15</v>
      </c>
      <c r="B368">
        <f>train_data[[#This Row],[Jitter(local)2]]/100</f>
        <v>5.6100000000000004E-3</v>
      </c>
      <c r="C368">
        <v>0.56100000000000005</v>
      </c>
      <c r="D368">
        <v>2.4630999999999998E-5</v>
      </c>
      <c r="E368">
        <f>train_data[[#This Row],[Jitter (rap)22]]/100</f>
        <v>3.2100000000000002E-3</v>
      </c>
      <c r="F368">
        <v>0.32100000000000001</v>
      </c>
      <c r="G368">
        <f>train_data[[#This Row],[Jitter (ppq5)2]]/100</f>
        <v>3.64E-3</v>
      </c>
      <c r="H368">
        <v>0.36399999999999999</v>
      </c>
      <c r="I368">
        <f>train_data[[#This Row],[Jitter (ddp)2]]/100</f>
        <v>9.6200000000000001E-3</v>
      </c>
      <c r="J368" s="1" t="s">
        <v>2812</v>
      </c>
      <c r="K368" s="1">
        <f>train_data[[#This Row],[Shimmer (local)2]]/100</f>
        <v>3.671E-2</v>
      </c>
      <c r="L368" s="1" t="s">
        <v>2813</v>
      </c>
      <c r="M368">
        <v>0.38700000000000001</v>
      </c>
      <c r="N368">
        <f>train_data[[#This Row],[Shimmer (apq3)2]]/100</f>
        <v>1.4070000000000001E-2</v>
      </c>
      <c r="O368">
        <v>1.407</v>
      </c>
      <c r="P368">
        <f>train_data[[#This Row],[Shimmer (apq5)2]]/100</f>
        <v>1.8360000000000001E-2</v>
      </c>
      <c r="Q368" s="1" t="s">
        <v>2814</v>
      </c>
      <c r="R368" s="1">
        <f>train_data[[#This Row],[Shimmer (apq11)2]]/100</f>
        <v>3.5990000000000001E-2</v>
      </c>
      <c r="S368" s="1" t="s">
        <v>2815</v>
      </c>
      <c r="T368" s="1">
        <f>train_data[[#This Row],[Shimmer (dda)2]]/100</f>
        <v>4.2209999999999998E-2</v>
      </c>
      <c r="U368" s="1" t="s">
        <v>2816</v>
      </c>
      <c r="V368">
        <v>0.98567000000000005</v>
      </c>
      <c r="W368">
        <v>2.1488E-2</v>
      </c>
      <c r="X368">
        <v>24.071999999999999</v>
      </c>
      <c r="Y368" s="1" t="s">
        <v>2817</v>
      </c>
      <c r="Z368">
        <v>227.58799999999999</v>
      </c>
      <c r="AA368" s="1" t="s">
        <v>2818</v>
      </c>
      <c r="AB368">
        <v>217.12100000000001</v>
      </c>
      <c r="AC368" s="1" t="s">
        <v>2819</v>
      </c>
      <c r="AD368">
        <v>364</v>
      </c>
      <c r="AE368">
        <v>363</v>
      </c>
      <c r="AF368">
        <v>4.3934059999999999E-3</v>
      </c>
      <c r="AG368">
        <v>1.5479600000000001E-4</v>
      </c>
      <c r="AH368">
        <f>train_data[[#This Row],[Fraction of locally unvoiced frames2]]/100</f>
        <v>0</v>
      </c>
      <c r="AI368">
        <v>0</v>
      </c>
      <c r="AJ368">
        <v>0</v>
      </c>
      <c r="AK368">
        <f>train_data[[#This Row],[Degree of voice breaks2]]/100</f>
        <v>0</v>
      </c>
      <c r="AL368">
        <v>0</v>
      </c>
      <c r="AM368">
        <v>31</v>
      </c>
      <c r="AN368">
        <v>1</v>
      </c>
    </row>
    <row r="369" spans="1:40" x14ac:dyDescent="0.3">
      <c r="A369">
        <v>15</v>
      </c>
      <c r="B369">
        <f>train_data[[#This Row],[Jitter(local)2]]/100</f>
        <v>4.8979999999999996E-2</v>
      </c>
      <c r="C369">
        <v>4.8979999999999997</v>
      </c>
      <c r="D369">
        <v>2.2456599999999999E-4</v>
      </c>
      <c r="E369">
        <f>train_data[[#This Row],[Jitter (rap)22]]/100</f>
        <v>2.2440000000000002E-2</v>
      </c>
      <c r="F369">
        <v>2.2440000000000002</v>
      </c>
      <c r="G369">
        <f>train_data[[#This Row],[Jitter (ppq5)2]]/100</f>
        <v>3.4959999999999998E-2</v>
      </c>
      <c r="H369">
        <v>3.496</v>
      </c>
      <c r="I369">
        <f>train_data[[#This Row],[Jitter (ddp)2]]/100</f>
        <v>6.7320000000000005E-2</v>
      </c>
      <c r="J369" s="1" t="s">
        <v>2820</v>
      </c>
      <c r="K369" s="1">
        <f>train_data[[#This Row],[Shimmer (local)2]]/100</f>
        <v>0.16077000000000002</v>
      </c>
      <c r="L369" s="1" t="s">
        <v>2821</v>
      </c>
      <c r="M369">
        <v>1.738</v>
      </c>
      <c r="N369">
        <f>train_data[[#This Row],[Shimmer (apq3)2]]/100</f>
        <v>5.3150000000000003E-2</v>
      </c>
      <c r="O369">
        <v>5.3150000000000004</v>
      </c>
      <c r="P369">
        <f>train_data[[#This Row],[Shimmer (apq5)2]]/100</f>
        <v>7.7759999999999996E-2</v>
      </c>
      <c r="Q369" s="1" t="s">
        <v>2822</v>
      </c>
      <c r="R369" s="1">
        <f>train_data[[#This Row],[Shimmer (apq11)2]]/100</f>
        <v>0.11570999999999999</v>
      </c>
      <c r="S369" s="1" t="s">
        <v>2823</v>
      </c>
      <c r="T369" s="1">
        <f>train_data[[#This Row],[Shimmer (dda)2]]/100</f>
        <v>0.15944</v>
      </c>
      <c r="U369" s="1" t="s">
        <v>2824</v>
      </c>
      <c r="V369">
        <v>0.80320899999999995</v>
      </c>
      <c r="W369">
        <v>0.31334400000000001</v>
      </c>
      <c r="X369">
        <v>9.57</v>
      </c>
      <c r="Y369" s="1" t="s">
        <v>2825</v>
      </c>
      <c r="Z369">
        <v>215.49799999999999</v>
      </c>
      <c r="AA369" s="1" t="s">
        <v>2826</v>
      </c>
      <c r="AB369">
        <v>201.12100000000001</v>
      </c>
      <c r="AC369" s="1" t="s">
        <v>2827</v>
      </c>
      <c r="AD369">
        <v>65</v>
      </c>
      <c r="AE369">
        <v>64</v>
      </c>
      <c r="AF369">
        <v>4.5852879999999999E-3</v>
      </c>
      <c r="AG369">
        <v>3.1600600000000002E-4</v>
      </c>
      <c r="AH369">
        <f>train_data[[#This Row],[Fraction of locally unvoiced frames2]]/100</f>
        <v>3.3329999999999999E-2</v>
      </c>
      <c r="AI369">
        <v>3.3330000000000002</v>
      </c>
      <c r="AJ369">
        <v>0</v>
      </c>
      <c r="AK369">
        <f>train_data[[#This Row],[Degree of voice breaks2]]/100</f>
        <v>0</v>
      </c>
      <c r="AL369">
        <v>0</v>
      </c>
      <c r="AM369">
        <v>31</v>
      </c>
      <c r="AN369">
        <v>1</v>
      </c>
    </row>
    <row r="370" spans="1:40" x14ac:dyDescent="0.3">
      <c r="A370">
        <v>15</v>
      </c>
      <c r="B370">
        <f>train_data[[#This Row],[Jitter(local)2]]/100</f>
        <v>2.9009999999999998E-2</v>
      </c>
      <c r="C370">
        <v>2.9009999999999998</v>
      </c>
      <c r="D370">
        <v>1.3599799999999999E-4</v>
      </c>
      <c r="E370">
        <f>train_data[[#This Row],[Jitter (rap)22]]/100</f>
        <v>8.5599999999999999E-3</v>
      </c>
      <c r="F370">
        <v>0.85599999999999998</v>
      </c>
      <c r="G370">
        <f>train_data[[#This Row],[Jitter (ppq5)2]]/100</f>
        <v>6.0200000000000002E-3</v>
      </c>
      <c r="H370">
        <v>0.60199999999999998</v>
      </c>
      <c r="I370">
        <f>train_data[[#This Row],[Jitter (ddp)2]]/100</f>
        <v>2.5690000000000001E-2</v>
      </c>
      <c r="J370" s="1" t="s">
        <v>2828</v>
      </c>
      <c r="K370" s="1">
        <f>train_data[[#This Row],[Shimmer (local)2]]/100</f>
        <v>0.10247999999999999</v>
      </c>
      <c r="L370" s="1" t="s">
        <v>2829</v>
      </c>
      <c r="M370">
        <v>0.84899999999999998</v>
      </c>
      <c r="N370">
        <f>train_data[[#This Row],[Shimmer (apq3)2]]/100</f>
        <v>2.86E-2</v>
      </c>
      <c r="O370">
        <v>2.86</v>
      </c>
      <c r="P370">
        <f>train_data[[#This Row],[Shimmer (apq5)2]]/100</f>
        <v>5.6959999999999997E-2</v>
      </c>
      <c r="Q370" s="1" t="s">
        <v>2341</v>
      </c>
      <c r="R370" s="1">
        <f>train_data[[#This Row],[Shimmer (apq11)2]]/100</f>
        <v>0.13220999999999999</v>
      </c>
      <c r="S370" s="1" t="s">
        <v>2830</v>
      </c>
      <c r="T370" s="1">
        <f>train_data[[#This Row],[Shimmer (dda)2]]/100</f>
        <v>8.5800000000000001E-2</v>
      </c>
      <c r="U370" s="1" t="s">
        <v>2831</v>
      </c>
      <c r="V370">
        <v>0.82562999999999998</v>
      </c>
      <c r="W370">
        <v>0.26428400000000002</v>
      </c>
      <c r="X370">
        <v>9.3810000000000002</v>
      </c>
      <c r="Y370" s="1" t="s">
        <v>2832</v>
      </c>
      <c r="Z370">
        <v>210.851</v>
      </c>
      <c r="AA370" s="1" t="s">
        <v>2833</v>
      </c>
      <c r="AB370">
        <v>167.50200000000001</v>
      </c>
      <c r="AC370" s="1" t="s">
        <v>2834</v>
      </c>
      <c r="AD370">
        <v>48</v>
      </c>
      <c r="AE370">
        <v>44</v>
      </c>
      <c r="AF370">
        <v>4.6872219999999996E-3</v>
      </c>
      <c r="AG370">
        <v>5.0262699999999996E-4</v>
      </c>
      <c r="AH370">
        <f>train_data[[#This Row],[Fraction of locally unvoiced frames2]]/100</f>
        <v>0.41304000000000002</v>
      </c>
      <c r="AI370">
        <v>41.304000000000002</v>
      </c>
      <c r="AJ370">
        <v>2</v>
      </c>
      <c r="AK370">
        <f>train_data[[#This Row],[Degree of voice breaks2]]/100</f>
        <v>0.36406999999999995</v>
      </c>
      <c r="AL370">
        <v>36.406999999999996</v>
      </c>
      <c r="AM370">
        <v>31</v>
      </c>
      <c r="AN370">
        <v>1</v>
      </c>
    </row>
    <row r="371" spans="1:40" x14ac:dyDescent="0.3">
      <c r="A371">
        <v>15</v>
      </c>
      <c r="B371">
        <f>train_data[[#This Row],[Jitter(local)2]]/100</f>
        <v>1.9550000000000001E-2</v>
      </c>
      <c r="C371">
        <v>1.9550000000000001</v>
      </c>
      <c r="D371">
        <v>9.0272000000000006E-5</v>
      </c>
      <c r="E371">
        <f>train_data[[#This Row],[Jitter (rap)22]]/100</f>
        <v>9.9500000000000005E-3</v>
      </c>
      <c r="F371">
        <v>0.995</v>
      </c>
      <c r="G371">
        <f>train_data[[#This Row],[Jitter (ppq5)2]]/100</f>
        <v>1.1819999999999999E-2</v>
      </c>
      <c r="H371">
        <v>1.1819999999999999</v>
      </c>
      <c r="I371">
        <f>train_data[[#This Row],[Jitter (ddp)2]]/100</f>
        <v>2.9860000000000001E-2</v>
      </c>
      <c r="J371" s="1" t="s">
        <v>2835</v>
      </c>
      <c r="K371" s="1">
        <f>train_data[[#This Row],[Shimmer (local)2]]/100</f>
        <v>9.7189999999999999E-2</v>
      </c>
      <c r="L371" s="1" t="s">
        <v>2836</v>
      </c>
      <c r="M371">
        <v>1.171</v>
      </c>
      <c r="N371">
        <f>train_data[[#This Row],[Shimmer (apq3)2]]/100</f>
        <v>3.3620000000000004E-2</v>
      </c>
      <c r="O371">
        <v>3.3620000000000001</v>
      </c>
      <c r="P371">
        <f>train_data[[#This Row],[Shimmer (apq5)2]]/100</f>
        <v>5.1639999999999998E-2</v>
      </c>
      <c r="Q371" s="1" t="s">
        <v>2837</v>
      </c>
      <c r="R371" s="1">
        <f>train_data[[#This Row],[Shimmer (apq11)2]]/100</f>
        <v>0.11097</v>
      </c>
      <c r="S371" s="1" t="s">
        <v>2838</v>
      </c>
      <c r="T371" s="1">
        <f>train_data[[#This Row],[Shimmer (dda)2]]/100</f>
        <v>0.10086000000000001</v>
      </c>
      <c r="U371" s="1" t="s">
        <v>2839</v>
      </c>
      <c r="V371">
        <v>0.89375800000000005</v>
      </c>
      <c r="W371">
        <v>0.15764500000000001</v>
      </c>
      <c r="X371">
        <v>12.617000000000001</v>
      </c>
      <c r="Y371" s="1" t="s">
        <v>2840</v>
      </c>
      <c r="Z371">
        <v>224.114</v>
      </c>
      <c r="AA371" s="1" t="s">
        <v>2841</v>
      </c>
      <c r="AB371">
        <v>210.857</v>
      </c>
      <c r="AC371" s="1" t="s">
        <v>2842</v>
      </c>
      <c r="AD371">
        <v>70</v>
      </c>
      <c r="AE371">
        <v>68</v>
      </c>
      <c r="AF371">
        <v>4.6182760000000002E-3</v>
      </c>
      <c r="AG371">
        <v>1.1624370000000001E-3</v>
      </c>
      <c r="AH371">
        <f>train_data[[#This Row],[Fraction of locally unvoiced frames2]]/100</f>
        <v>5.5559999999999998E-2</v>
      </c>
      <c r="AI371">
        <v>5.556</v>
      </c>
      <c r="AJ371">
        <v>0</v>
      </c>
      <c r="AK371">
        <f>train_data[[#This Row],[Degree of voice breaks2]]/100</f>
        <v>0</v>
      </c>
      <c r="AL371">
        <v>0</v>
      </c>
      <c r="AM371">
        <v>31</v>
      </c>
      <c r="AN371">
        <v>1</v>
      </c>
    </row>
    <row r="372" spans="1:40" x14ac:dyDescent="0.3">
      <c r="A372">
        <v>15</v>
      </c>
      <c r="B372">
        <f>train_data[[#This Row],[Jitter(local)2]]/100</f>
        <v>3.0350000000000002E-2</v>
      </c>
      <c r="C372">
        <v>3.0350000000000001</v>
      </c>
      <c r="D372">
        <v>1.38193E-4</v>
      </c>
      <c r="E372">
        <f>train_data[[#This Row],[Jitter (rap)22]]/100</f>
        <v>1.7230000000000002E-2</v>
      </c>
      <c r="F372">
        <v>1.7230000000000001</v>
      </c>
      <c r="G372">
        <f>train_data[[#This Row],[Jitter (ppq5)2]]/100</f>
        <v>2.0080000000000001E-2</v>
      </c>
      <c r="H372">
        <v>2.008</v>
      </c>
      <c r="I372">
        <f>train_data[[#This Row],[Jitter (ddp)2]]/100</f>
        <v>5.1689999999999993E-2</v>
      </c>
      <c r="J372" s="1" t="s">
        <v>2843</v>
      </c>
      <c r="K372" s="1">
        <f>train_data[[#This Row],[Shimmer (local)2]]/100</f>
        <v>7.5759999999999994E-2</v>
      </c>
      <c r="L372" s="1" t="s">
        <v>2844</v>
      </c>
      <c r="M372">
        <v>1.0069999999999999</v>
      </c>
      <c r="N372">
        <f>train_data[[#This Row],[Shimmer (apq3)2]]/100</f>
        <v>2.605E-2</v>
      </c>
      <c r="O372">
        <v>2.605</v>
      </c>
      <c r="P372">
        <f>train_data[[#This Row],[Shimmer (apq5)2]]/100</f>
        <v>2.997E-2</v>
      </c>
      <c r="Q372" s="1" t="s">
        <v>2845</v>
      </c>
      <c r="R372" s="1">
        <f>train_data[[#This Row],[Shimmer (apq11)2]]/100</f>
        <v>5.0170000000000006E-2</v>
      </c>
      <c r="S372" s="1" t="s">
        <v>146</v>
      </c>
      <c r="T372" s="1">
        <f>train_data[[#This Row],[Shimmer (dda)2]]/100</f>
        <v>7.8140000000000001E-2</v>
      </c>
      <c r="U372" s="1" t="s">
        <v>679</v>
      </c>
      <c r="V372">
        <v>0.83032399999999995</v>
      </c>
      <c r="W372">
        <v>0.26655299999999998</v>
      </c>
      <c r="X372">
        <v>11.347</v>
      </c>
      <c r="Y372" s="1" t="s">
        <v>2846</v>
      </c>
      <c r="Z372">
        <v>218.68100000000001</v>
      </c>
      <c r="AA372" s="1" t="s">
        <v>2847</v>
      </c>
      <c r="AB372">
        <v>203.947</v>
      </c>
      <c r="AC372" s="1" t="s">
        <v>2848</v>
      </c>
      <c r="AD372">
        <v>79</v>
      </c>
      <c r="AE372">
        <v>76</v>
      </c>
      <c r="AF372">
        <v>4.5537149999999998E-3</v>
      </c>
      <c r="AG372">
        <v>2.71167E-4</v>
      </c>
      <c r="AH372">
        <f>train_data[[#This Row],[Fraction of locally unvoiced frames2]]/100</f>
        <v>0</v>
      </c>
      <c r="AI372">
        <v>0</v>
      </c>
      <c r="AJ372">
        <v>0</v>
      </c>
      <c r="AK372">
        <f>train_data[[#This Row],[Degree of voice breaks2]]/100</f>
        <v>0</v>
      </c>
      <c r="AL372">
        <v>0</v>
      </c>
      <c r="AM372">
        <v>31</v>
      </c>
      <c r="AN372">
        <v>1</v>
      </c>
    </row>
    <row r="373" spans="1:40" x14ac:dyDescent="0.3">
      <c r="A373">
        <v>15</v>
      </c>
      <c r="B373">
        <f>train_data[[#This Row],[Jitter(local)2]]/100</f>
        <v>1.367E-2</v>
      </c>
      <c r="C373">
        <v>1.367</v>
      </c>
      <c r="D373">
        <v>6.2254000000000004E-5</v>
      </c>
      <c r="E373">
        <f>train_data[[#This Row],[Jitter (rap)22]]/100</f>
        <v>6.8300000000000001E-3</v>
      </c>
      <c r="F373">
        <v>0.68300000000000005</v>
      </c>
      <c r="G373">
        <f>train_data[[#This Row],[Jitter (ppq5)2]]/100</f>
        <v>9.1500000000000001E-3</v>
      </c>
      <c r="H373">
        <v>0.91500000000000004</v>
      </c>
      <c r="I373">
        <f>train_data[[#This Row],[Jitter (ddp)2]]/100</f>
        <v>2.0480000000000002E-2</v>
      </c>
      <c r="J373" s="1" t="s">
        <v>2849</v>
      </c>
      <c r="K373" s="1">
        <f>train_data[[#This Row],[Shimmer (local)2]]/100</f>
        <v>7.3459999999999998E-2</v>
      </c>
      <c r="L373" s="1" t="s">
        <v>1011</v>
      </c>
      <c r="M373">
        <v>0.93</v>
      </c>
      <c r="N373">
        <f>train_data[[#This Row],[Shimmer (apq3)2]]/100</f>
        <v>2.009E-2</v>
      </c>
      <c r="O373">
        <v>2.0089999999999999</v>
      </c>
      <c r="P373">
        <f>train_data[[#This Row],[Shimmer (apq5)2]]/100</f>
        <v>4.0030000000000003E-2</v>
      </c>
      <c r="Q373" s="1" t="s">
        <v>358</v>
      </c>
      <c r="R373" s="1">
        <f>train_data[[#This Row],[Shimmer (apq11)2]]/100</f>
        <v>6.9249999999999992E-2</v>
      </c>
      <c r="S373" s="1" t="s">
        <v>2850</v>
      </c>
      <c r="T373" s="1">
        <f>train_data[[#This Row],[Shimmer (dda)2]]/100</f>
        <v>6.0270000000000004E-2</v>
      </c>
      <c r="U373" s="1" t="s">
        <v>2602</v>
      </c>
      <c r="V373">
        <v>0.88802300000000001</v>
      </c>
      <c r="W373">
        <v>0.174624</v>
      </c>
      <c r="X373">
        <v>12.651</v>
      </c>
      <c r="Y373" s="1" t="s">
        <v>2851</v>
      </c>
      <c r="Z373">
        <v>218.19399999999999</v>
      </c>
      <c r="AA373" s="1" t="s">
        <v>2852</v>
      </c>
      <c r="AB373">
        <v>207.376</v>
      </c>
      <c r="AC373" s="1" t="s">
        <v>2853</v>
      </c>
      <c r="AD373">
        <v>69</v>
      </c>
      <c r="AE373">
        <v>67</v>
      </c>
      <c r="AF373">
        <v>4.5541230000000002E-3</v>
      </c>
      <c r="AG373">
        <v>2.2927200000000001E-4</v>
      </c>
      <c r="AH373">
        <f>train_data[[#This Row],[Fraction of locally unvoiced frames2]]/100</f>
        <v>0.16216</v>
      </c>
      <c r="AI373">
        <v>16.216000000000001</v>
      </c>
      <c r="AJ373">
        <v>0</v>
      </c>
      <c r="AK373">
        <f>train_data[[#This Row],[Degree of voice breaks2]]/100</f>
        <v>0</v>
      </c>
      <c r="AL373">
        <v>0</v>
      </c>
      <c r="AM373">
        <v>31</v>
      </c>
      <c r="AN373">
        <v>1</v>
      </c>
    </row>
    <row r="374" spans="1:40" x14ac:dyDescent="0.3">
      <c r="A374">
        <v>15</v>
      </c>
      <c r="B374">
        <f>train_data[[#This Row],[Jitter(local)2]]/100</f>
        <v>4.1100000000000005E-2</v>
      </c>
      <c r="C374">
        <v>4.1100000000000003</v>
      </c>
      <c r="D374">
        <v>1.8069599999999999E-4</v>
      </c>
      <c r="E374">
        <f>train_data[[#This Row],[Jitter (rap)22]]/100</f>
        <v>2.1349999999999997E-2</v>
      </c>
      <c r="F374">
        <v>2.1349999999999998</v>
      </c>
      <c r="G374">
        <f>train_data[[#This Row],[Jitter (ppq5)2]]/100</f>
        <v>2.5569999999999999E-2</v>
      </c>
      <c r="H374">
        <v>2.5569999999999999</v>
      </c>
      <c r="I374">
        <f>train_data[[#This Row],[Jitter (ddp)2]]/100</f>
        <v>6.4049999999999996E-2</v>
      </c>
      <c r="J374" s="1" t="s">
        <v>2854</v>
      </c>
      <c r="K374" s="1">
        <f>train_data[[#This Row],[Shimmer (local)2]]/100</f>
        <v>0.12812999999999999</v>
      </c>
      <c r="L374" s="1" t="s">
        <v>2855</v>
      </c>
      <c r="M374">
        <v>1.288</v>
      </c>
      <c r="N374">
        <f>train_data[[#This Row],[Shimmer (apq3)2]]/100</f>
        <v>5.1060000000000001E-2</v>
      </c>
      <c r="O374">
        <v>5.1059999999999999</v>
      </c>
      <c r="P374">
        <f>train_data[[#This Row],[Shimmer (apq5)2]]/100</f>
        <v>6.4140000000000003E-2</v>
      </c>
      <c r="Q374" s="1" t="s">
        <v>2531</v>
      </c>
      <c r="R374" s="1">
        <f>train_data[[#This Row],[Shimmer (apq11)2]]/100</f>
        <v>0.20728000000000002</v>
      </c>
      <c r="S374" s="1" t="s">
        <v>2856</v>
      </c>
      <c r="T374" s="1">
        <f>train_data[[#This Row],[Shimmer (dda)2]]/100</f>
        <v>0.15319000000000002</v>
      </c>
      <c r="U374" s="1" t="s">
        <v>2857</v>
      </c>
      <c r="V374">
        <v>0.80928800000000001</v>
      </c>
      <c r="W374">
        <v>0.28740599999999999</v>
      </c>
      <c r="X374">
        <v>8.6059999999999999</v>
      </c>
      <c r="Y374" s="1" t="s">
        <v>2858</v>
      </c>
      <c r="Z374">
        <v>239.10599999999999</v>
      </c>
      <c r="AA374" s="1" t="s">
        <v>2859</v>
      </c>
      <c r="AB374">
        <v>184.142</v>
      </c>
      <c r="AC374" s="1" t="s">
        <v>2860</v>
      </c>
      <c r="AD374">
        <v>137</v>
      </c>
      <c r="AE374">
        <v>120</v>
      </c>
      <c r="AF374">
        <v>4.3961959999999998E-3</v>
      </c>
      <c r="AG374">
        <v>8.75102E-4</v>
      </c>
      <c r="AH374">
        <f>train_data[[#This Row],[Fraction of locally unvoiced frames2]]/100</f>
        <v>4.8390000000000002E-2</v>
      </c>
      <c r="AI374">
        <v>4.8390000000000004</v>
      </c>
      <c r="AJ374">
        <v>1</v>
      </c>
      <c r="AK374">
        <f>train_data[[#This Row],[Degree of voice breaks2]]/100</f>
        <v>3.202E-2</v>
      </c>
      <c r="AL374">
        <v>3.202</v>
      </c>
      <c r="AM374">
        <v>31</v>
      </c>
      <c r="AN374">
        <v>1</v>
      </c>
    </row>
    <row r="375" spans="1:40" x14ac:dyDescent="0.3">
      <c r="A375">
        <v>15</v>
      </c>
      <c r="B375">
        <f>train_data[[#This Row],[Jitter(local)2]]/100</f>
        <v>3.56E-2</v>
      </c>
      <c r="C375">
        <v>3.56</v>
      </c>
      <c r="D375">
        <v>1.7591199999999999E-4</v>
      </c>
      <c r="E375">
        <f>train_data[[#This Row],[Jitter (rap)22]]/100</f>
        <v>1.779E-2</v>
      </c>
      <c r="F375">
        <v>1.7789999999999999</v>
      </c>
      <c r="G375">
        <f>train_data[[#This Row],[Jitter (ppq5)2]]/100</f>
        <v>2.2179999999999998E-2</v>
      </c>
      <c r="H375">
        <v>2.218</v>
      </c>
      <c r="I375">
        <f>train_data[[#This Row],[Jitter (ddp)2]]/100</f>
        <v>5.3380000000000004E-2</v>
      </c>
      <c r="J375" s="1" t="s">
        <v>2861</v>
      </c>
      <c r="K375" s="1">
        <f>train_data[[#This Row],[Shimmer (local)2]]/100</f>
        <v>0.15001</v>
      </c>
      <c r="L375" s="1" t="s">
        <v>2862</v>
      </c>
      <c r="M375">
        <v>1.411</v>
      </c>
      <c r="N375">
        <f>train_data[[#This Row],[Shimmer (apq3)2]]/100</f>
        <v>5.271E-2</v>
      </c>
      <c r="O375">
        <v>5.2709999999999999</v>
      </c>
      <c r="P375">
        <f>train_data[[#This Row],[Shimmer (apq5)2]]/100</f>
        <v>9.4170000000000004E-2</v>
      </c>
      <c r="Q375" s="1" t="s">
        <v>2863</v>
      </c>
      <c r="R375" s="1">
        <f>train_data[[#This Row],[Shimmer (apq11)2]]/100</f>
        <v>0.17765</v>
      </c>
      <c r="S375" s="1" t="s">
        <v>437</v>
      </c>
      <c r="T375" s="1">
        <f>train_data[[#This Row],[Shimmer (dda)2]]/100</f>
        <v>0.15814</v>
      </c>
      <c r="U375" s="1" t="s">
        <v>1102</v>
      </c>
      <c r="V375">
        <v>0.84238100000000005</v>
      </c>
      <c r="W375">
        <v>0.23832999999999999</v>
      </c>
      <c r="X375">
        <v>9.6959999999999997</v>
      </c>
      <c r="Y375" s="1" t="s">
        <v>2864</v>
      </c>
      <c r="Z375">
        <v>202.80799999999999</v>
      </c>
      <c r="AA375" s="1" t="s">
        <v>2865</v>
      </c>
      <c r="AB375">
        <v>185.02799999999999</v>
      </c>
      <c r="AC375" s="1" t="s">
        <v>2866</v>
      </c>
      <c r="AD375">
        <v>92</v>
      </c>
      <c r="AE375">
        <v>91</v>
      </c>
      <c r="AF375">
        <v>4.9408179999999996E-3</v>
      </c>
      <c r="AG375">
        <v>3.8025599999999999E-4</v>
      </c>
      <c r="AH375">
        <f>train_data[[#This Row],[Fraction of locally unvoiced frames2]]/100</f>
        <v>2.222E-2</v>
      </c>
      <c r="AI375">
        <v>2.222</v>
      </c>
      <c r="AJ375">
        <v>0</v>
      </c>
      <c r="AK375">
        <f>train_data[[#This Row],[Degree of voice breaks2]]/100</f>
        <v>0</v>
      </c>
      <c r="AL375">
        <v>0</v>
      </c>
      <c r="AM375">
        <v>31</v>
      </c>
      <c r="AN375">
        <v>1</v>
      </c>
    </row>
    <row r="376" spans="1:40" x14ac:dyDescent="0.3">
      <c r="A376">
        <v>15</v>
      </c>
      <c r="B376">
        <f>train_data[[#This Row],[Jitter(local)2]]/100</f>
        <v>2.1049999999999999E-2</v>
      </c>
      <c r="C376">
        <v>2.105</v>
      </c>
      <c r="D376">
        <v>1.03266E-4</v>
      </c>
      <c r="E376">
        <f>train_data[[#This Row],[Jitter (rap)22]]/100</f>
        <v>7.3400000000000002E-3</v>
      </c>
      <c r="F376">
        <v>0.73399999999999999</v>
      </c>
      <c r="G376">
        <f>train_data[[#This Row],[Jitter (ppq5)2]]/100</f>
        <v>9.6600000000000002E-3</v>
      </c>
      <c r="H376">
        <v>0.96599999999999997</v>
      </c>
      <c r="I376">
        <f>train_data[[#This Row],[Jitter (ddp)2]]/100</f>
        <v>2.2010000000000002E-2</v>
      </c>
      <c r="J376" s="1" t="s">
        <v>2867</v>
      </c>
      <c r="K376" s="1">
        <f>train_data[[#This Row],[Shimmer (local)2]]/100</f>
        <v>0.10385</v>
      </c>
      <c r="L376" s="1" t="s">
        <v>2868</v>
      </c>
      <c r="M376">
        <v>1.167</v>
      </c>
      <c r="N376">
        <f>train_data[[#This Row],[Shimmer (apq3)2]]/100</f>
        <v>2.8450000000000003E-2</v>
      </c>
      <c r="O376">
        <v>2.8450000000000002</v>
      </c>
      <c r="P376">
        <f>train_data[[#This Row],[Shimmer (apq5)2]]/100</f>
        <v>4.1420000000000005E-2</v>
      </c>
      <c r="Q376" s="1" t="s">
        <v>2869</v>
      </c>
      <c r="R376" s="1">
        <f>train_data[[#This Row],[Shimmer (apq11)2]]/100</f>
        <v>0.11042999999999999</v>
      </c>
      <c r="S376" s="1" t="s">
        <v>440</v>
      </c>
      <c r="T376" s="1">
        <f>train_data[[#This Row],[Shimmer (dda)2]]/100</f>
        <v>8.5349999999999995E-2</v>
      </c>
      <c r="U376" s="1" t="s">
        <v>2870</v>
      </c>
      <c r="V376">
        <v>0.87354699999999996</v>
      </c>
      <c r="W376">
        <v>0.18020900000000001</v>
      </c>
      <c r="X376">
        <v>11.381</v>
      </c>
      <c r="Y376" s="1" t="s">
        <v>2871</v>
      </c>
      <c r="Z376">
        <v>204.58199999999999</v>
      </c>
      <c r="AA376" s="1" t="s">
        <v>2872</v>
      </c>
      <c r="AB376">
        <v>172.43799999999999</v>
      </c>
      <c r="AC376" s="1" t="s">
        <v>2873</v>
      </c>
      <c r="AD376">
        <v>70</v>
      </c>
      <c r="AE376">
        <v>68</v>
      </c>
      <c r="AF376">
        <v>4.9055840000000002E-3</v>
      </c>
      <c r="AG376">
        <v>3.7537900000000001E-4</v>
      </c>
      <c r="AH376">
        <f>train_data[[#This Row],[Fraction of locally unvoiced frames2]]/100</f>
        <v>0.33332999999999996</v>
      </c>
      <c r="AI376">
        <v>33.332999999999998</v>
      </c>
      <c r="AJ376">
        <v>1</v>
      </c>
      <c r="AK376">
        <f>train_data[[#This Row],[Degree of voice breaks2]]/100</f>
        <v>0.13361000000000001</v>
      </c>
      <c r="AL376">
        <v>13.361000000000001</v>
      </c>
      <c r="AM376">
        <v>31</v>
      </c>
      <c r="AN376">
        <v>1</v>
      </c>
    </row>
    <row r="377" spans="1:40" x14ac:dyDescent="0.3">
      <c r="A377">
        <v>15</v>
      </c>
      <c r="B377">
        <f>train_data[[#This Row],[Jitter(local)2]]/100</f>
        <v>2.7830000000000001E-2</v>
      </c>
      <c r="C377">
        <v>2.7829999999999999</v>
      </c>
      <c r="D377">
        <v>1.24692E-4</v>
      </c>
      <c r="E377">
        <f>train_data[[#This Row],[Jitter (rap)22]]/100</f>
        <v>1.2150000000000001E-2</v>
      </c>
      <c r="F377">
        <v>1.2150000000000001</v>
      </c>
      <c r="G377">
        <f>train_data[[#This Row],[Jitter (ppq5)2]]/100</f>
        <v>1.3169999999999999E-2</v>
      </c>
      <c r="H377">
        <v>1.3169999999999999</v>
      </c>
      <c r="I377">
        <f>train_data[[#This Row],[Jitter (ddp)2]]/100</f>
        <v>3.6459999999999999E-2</v>
      </c>
      <c r="J377" s="1" t="s">
        <v>2874</v>
      </c>
      <c r="K377" s="1">
        <f>train_data[[#This Row],[Shimmer (local)2]]/100</f>
        <v>0.11069000000000001</v>
      </c>
      <c r="L377" s="1" t="s">
        <v>2875</v>
      </c>
      <c r="M377">
        <v>1.538</v>
      </c>
      <c r="N377">
        <f>train_data[[#This Row],[Shimmer (apq3)2]]/100</f>
        <v>3.483E-2</v>
      </c>
      <c r="O377">
        <v>3.4830000000000001</v>
      </c>
      <c r="P377">
        <f>train_data[[#This Row],[Shimmer (apq5)2]]/100</f>
        <v>5.1609999999999996E-2</v>
      </c>
      <c r="Q377" s="1" t="s">
        <v>2876</v>
      </c>
      <c r="R377" s="1">
        <f>train_data[[#This Row],[Shimmer (apq11)2]]/100</f>
        <v>8.9399999999999993E-2</v>
      </c>
      <c r="S377" s="1" t="s">
        <v>2877</v>
      </c>
      <c r="T377" s="1">
        <f>train_data[[#This Row],[Shimmer (dda)2]]/100</f>
        <v>0.10448</v>
      </c>
      <c r="U377" s="1" t="s">
        <v>2878</v>
      </c>
      <c r="V377">
        <v>0.82657599999999998</v>
      </c>
      <c r="W377">
        <v>0.277862</v>
      </c>
      <c r="X377">
        <v>10.052</v>
      </c>
      <c r="Y377" s="1" t="s">
        <v>2879</v>
      </c>
      <c r="Z377">
        <v>225.63800000000001</v>
      </c>
      <c r="AA377" s="1" t="s">
        <v>2880</v>
      </c>
      <c r="AB377">
        <v>182.84299999999999</v>
      </c>
      <c r="AC377" s="1" t="s">
        <v>2881</v>
      </c>
      <c r="AD377">
        <v>104</v>
      </c>
      <c r="AE377">
        <v>97</v>
      </c>
      <c r="AF377">
        <v>4.4802399999999999E-3</v>
      </c>
      <c r="AG377">
        <v>5.4316200000000003E-4</v>
      </c>
      <c r="AH377">
        <f>train_data[[#This Row],[Fraction of locally unvoiced frames2]]/100</f>
        <v>0.02</v>
      </c>
      <c r="AI377">
        <v>2</v>
      </c>
      <c r="AJ377">
        <v>1</v>
      </c>
      <c r="AK377">
        <f>train_data[[#This Row],[Degree of voice breaks2]]/100</f>
        <v>6.3700000000000007E-2</v>
      </c>
      <c r="AL377">
        <v>6.37</v>
      </c>
      <c r="AM377">
        <v>31</v>
      </c>
      <c r="AN377">
        <v>1</v>
      </c>
    </row>
    <row r="378" spans="1:40" x14ac:dyDescent="0.3">
      <c r="A378">
        <v>15</v>
      </c>
      <c r="B378">
        <f>train_data[[#This Row],[Jitter(local)2]]/100</f>
        <v>3.2629999999999999E-2</v>
      </c>
      <c r="C378">
        <v>3.2629999999999999</v>
      </c>
      <c r="D378">
        <v>1.59813E-4</v>
      </c>
      <c r="E378">
        <f>train_data[[#This Row],[Jitter (rap)22]]/100</f>
        <v>1.583E-2</v>
      </c>
      <c r="F378">
        <v>1.583</v>
      </c>
      <c r="G378">
        <f>train_data[[#This Row],[Jitter (ppq5)2]]/100</f>
        <v>7.62E-3</v>
      </c>
      <c r="H378">
        <v>0.76200000000000001</v>
      </c>
      <c r="I378">
        <f>train_data[[#This Row],[Jitter (ddp)2]]/100</f>
        <v>4.7500000000000001E-2</v>
      </c>
      <c r="J378" s="1" t="s">
        <v>2882</v>
      </c>
      <c r="K378" s="1">
        <f>train_data[[#This Row],[Shimmer (local)2]]/100</f>
        <v>6.9599999999999995E-2</v>
      </c>
      <c r="L378" s="1" t="s">
        <v>2883</v>
      </c>
      <c r="M378">
        <v>0.69799999999999995</v>
      </c>
      <c r="N378">
        <f>train_data[[#This Row],[Shimmer (apq3)2]]/100</f>
        <v>2.1129999999999999E-2</v>
      </c>
      <c r="O378">
        <v>2.113</v>
      </c>
      <c r="P378">
        <f>train_data[[#This Row],[Shimmer (apq5)2]]/100</f>
        <v>3.3610000000000001E-2</v>
      </c>
      <c r="Q378" s="1" t="s">
        <v>2884</v>
      </c>
      <c r="R378" s="1">
        <f>train_data[[#This Row],[Shimmer (apq11)2]]/100</f>
        <v>5.2900000000000003E-2</v>
      </c>
      <c r="S378" s="1" t="s">
        <v>2885</v>
      </c>
      <c r="T378" s="1">
        <f>train_data[[#This Row],[Shimmer (dda)2]]/100</f>
        <v>6.3380000000000006E-2</v>
      </c>
      <c r="U378" s="1" t="s">
        <v>266</v>
      </c>
      <c r="V378">
        <v>0.85589700000000002</v>
      </c>
      <c r="W378">
        <v>0.23366300000000001</v>
      </c>
      <c r="X378">
        <v>12.427</v>
      </c>
      <c r="Y378" s="1" t="s">
        <v>2886</v>
      </c>
      <c r="Z378">
        <v>210.96799999999999</v>
      </c>
      <c r="AA378" s="1" t="s">
        <v>2887</v>
      </c>
      <c r="AB378">
        <v>131.84100000000001</v>
      </c>
      <c r="AC378" s="1" t="s">
        <v>2888</v>
      </c>
      <c r="AD378">
        <v>56</v>
      </c>
      <c r="AE378">
        <v>53</v>
      </c>
      <c r="AF378">
        <v>4.8973269999999999E-3</v>
      </c>
      <c r="AG378">
        <v>1.1362169999999999E-3</v>
      </c>
      <c r="AH378">
        <f>train_data[[#This Row],[Fraction of locally unvoiced frames2]]/100</f>
        <v>0.15151999999999999</v>
      </c>
      <c r="AI378">
        <v>15.151999999999999</v>
      </c>
      <c r="AJ378">
        <v>0</v>
      </c>
      <c r="AK378">
        <f>train_data[[#This Row],[Degree of voice breaks2]]/100</f>
        <v>0</v>
      </c>
      <c r="AL378">
        <v>0</v>
      </c>
      <c r="AM378">
        <v>31</v>
      </c>
      <c r="AN378">
        <v>1</v>
      </c>
    </row>
    <row r="379" spans="1:40" x14ac:dyDescent="0.3">
      <c r="A379">
        <v>15</v>
      </c>
      <c r="B379">
        <f>train_data[[#This Row],[Jitter(local)2]]/100</f>
        <v>3.1440000000000003E-2</v>
      </c>
      <c r="C379">
        <v>3.1440000000000001</v>
      </c>
      <c r="D379">
        <v>1.3936100000000001E-4</v>
      </c>
      <c r="E379">
        <f>train_data[[#This Row],[Jitter (rap)22]]/100</f>
        <v>1.5859999999999999E-2</v>
      </c>
      <c r="F379">
        <v>1.5860000000000001</v>
      </c>
      <c r="G379">
        <f>train_data[[#This Row],[Jitter (ppq5)2]]/100</f>
        <v>1.5650000000000001E-2</v>
      </c>
      <c r="H379">
        <v>1.5649999999999999</v>
      </c>
      <c r="I379">
        <f>train_data[[#This Row],[Jitter (ddp)2]]/100</f>
        <v>4.7579999999999997E-2</v>
      </c>
      <c r="J379" s="1" t="s">
        <v>2889</v>
      </c>
      <c r="K379" s="1">
        <f>train_data[[#This Row],[Shimmer (local)2]]/100</f>
        <v>0.13322000000000001</v>
      </c>
      <c r="L379" s="1" t="s">
        <v>2890</v>
      </c>
      <c r="M379">
        <v>1.306</v>
      </c>
      <c r="N379">
        <f>train_data[[#This Row],[Shimmer (apq3)2]]/100</f>
        <v>5.1330000000000001E-2</v>
      </c>
      <c r="O379">
        <v>5.133</v>
      </c>
      <c r="P379">
        <f>train_data[[#This Row],[Shimmer (apq5)2]]/100</f>
        <v>7.9729999999999995E-2</v>
      </c>
      <c r="Q379" s="1" t="s">
        <v>1190</v>
      </c>
      <c r="R379" s="1">
        <f>train_data[[#This Row],[Shimmer (apq11)2]]/100</f>
        <v>0.17718</v>
      </c>
      <c r="S379" s="1" t="s">
        <v>2891</v>
      </c>
      <c r="T379" s="1">
        <f>train_data[[#This Row],[Shimmer (dda)2]]/100</f>
        <v>0.15398999999999999</v>
      </c>
      <c r="U379" s="1" t="s">
        <v>2892</v>
      </c>
      <c r="V379">
        <v>0.82045999999999997</v>
      </c>
      <c r="W379">
        <v>0.29307299999999997</v>
      </c>
      <c r="X379">
        <v>8.9930000000000003</v>
      </c>
      <c r="Y379" s="1" t="s">
        <v>2893</v>
      </c>
      <c r="Z379">
        <v>225.447</v>
      </c>
      <c r="AA379" s="1" t="s">
        <v>2894</v>
      </c>
      <c r="AB379">
        <v>172.166</v>
      </c>
      <c r="AC379" s="1" t="s">
        <v>2895</v>
      </c>
      <c r="AD379">
        <v>295</v>
      </c>
      <c r="AE379">
        <v>281</v>
      </c>
      <c r="AF379">
        <v>4.432694E-3</v>
      </c>
      <c r="AG379">
        <v>4.2450700000000002E-4</v>
      </c>
      <c r="AH379">
        <f>train_data[[#This Row],[Fraction of locally unvoiced frames2]]/100</f>
        <v>0.46545000000000003</v>
      </c>
      <c r="AI379">
        <v>46.545000000000002</v>
      </c>
      <c r="AJ379">
        <v>3</v>
      </c>
      <c r="AK379">
        <f>train_data[[#This Row],[Degree of voice breaks2]]/100</f>
        <v>0.51286999999999994</v>
      </c>
      <c r="AL379">
        <v>51.286999999999999</v>
      </c>
      <c r="AM379">
        <v>31</v>
      </c>
      <c r="AN379">
        <v>1</v>
      </c>
    </row>
    <row r="380" spans="1:40" x14ac:dyDescent="0.3">
      <c r="A380">
        <v>15</v>
      </c>
      <c r="B380">
        <f>train_data[[#This Row],[Jitter(local)2]]/100</f>
        <v>1.6969999999999999E-2</v>
      </c>
      <c r="C380">
        <v>1.6970000000000001</v>
      </c>
      <c r="D380">
        <v>7.9732000000000002E-5</v>
      </c>
      <c r="E380">
        <f>train_data[[#This Row],[Jitter (rap)22]]/100</f>
        <v>6.3600000000000002E-3</v>
      </c>
      <c r="F380">
        <v>0.63600000000000001</v>
      </c>
      <c r="G380">
        <f>train_data[[#This Row],[Jitter (ppq5)2]]/100</f>
        <v>6.6100000000000004E-3</v>
      </c>
      <c r="H380">
        <v>0.66100000000000003</v>
      </c>
      <c r="I380">
        <f>train_data[[#This Row],[Jitter (ddp)2]]/100</f>
        <v>1.9089999999999999E-2</v>
      </c>
      <c r="J380" s="1" t="s">
        <v>2896</v>
      </c>
      <c r="K380" s="1">
        <f>train_data[[#This Row],[Shimmer (local)2]]/100</f>
        <v>0.11115</v>
      </c>
      <c r="L380" s="1" t="s">
        <v>2897</v>
      </c>
      <c r="M380">
        <v>1.0680000000000001</v>
      </c>
      <c r="N380">
        <f>train_data[[#This Row],[Shimmer (apq3)2]]/100</f>
        <v>3.9109999999999999E-2</v>
      </c>
      <c r="O380">
        <v>3.911</v>
      </c>
      <c r="P380">
        <f>train_data[[#This Row],[Shimmer (apq5)2]]/100</f>
        <v>5.7270000000000001E-2</v>
      </c>
      <c r="Q380" s="1" t="s">
        <v>2898</v>
      </c>
      <c r="R380" s="1">
        <f>train_data[[#This Row],[Shimmer (apq11)2]]/100</f>
        <v>0.12401</v>
      </c>
      <c r="S380" s="1" t="s">
        <v>2899</v>
      </c>
      <c r="T380" s="1">
        <f>train_data[[#This Row],[Shimmer (dda)2]]/100</f>
        <v>0.11731999999999999</v>
      </c>
      <c r="U380" s="1" t="s">
        <v>178</v>
      </c>
      <c r="V380">
        <v>0.88655899999999999</v>
      </c>
      <c r="W380">
        <v>0.18700700000000001</v>
      </c>
      <c r="X380">
        <v>12.09</v>
      </c>
      <c r="Y380" s="1" t="s">
        <v>2900</v>
      </c>
      <c r="Z380">
        <v>212.446</v>
      </c>
      <c r="AA380" s="1" t="s">
        <v>2901</v>
      </c>
      <c r="AB380">
        <v>110.375</v>
      </c>
      <c r="AC380" s="1" t="s">
        <v>2902</v>
      </c>
      <c r="AD380">
        <v>307</v>
      </c>
      <c r="AE380">
        <v>302</v>
      </c>
      <c r="AF380">
        <v>4.6988519999999999E-3</v>
      </c>
      <c r="AG380">
        <v>9.2719000000000005E-4</v>
      </c>
      <c r="AH380">
        <f>train_data[[#This Row],[Fraction of locally unvoiced frames2]]/100</f>
        <v>0.25263000000000002</v>
      </c>
      <c r="AI380">
        <v>25.263000000000002</v>
      </c>
      <c r="AJ380">
        <v>3</v>
      </c>
      <c r="AK380">
        <f>train_data[[#This Row],[Degree of voice breaks2]]/100</f>
        <v>0.24827000000000002</v>
      </c>
      <c r="AL380">
        <v>24.827000000000002</v>
      </c>
      <c r="AM380">
        <v>31</v>
      </c>
      <c r="AN380">
        <v>1</v>
      </c>
    </row>
    <row r="381" spans="1:40" x14ac:dyDescent="0.3">
      <c r="A381">
        <v>15</v>
      </c>
      <c r="B381">
        <f>train_data[[#This Row],[Jitter(local)2]]/100</f>
        <v>2.3090000000000003E-2</v>
      </c>
      <c r="C381">
        <v>2.3090000000000002</v>
      </c>
      <c r="D381">
        <v>1.00966E-4</v>
      </c>
      <c r="E381">
        <f>train_data[[#This Row],[Jitter (rap)22]]/100</f>
        <v>1.094E-2</v>
      </c>
      <c r="F381">
        <v>1.0940000000000001</v>
      </c>
      <c r="G381">
        <f>train_data[[#This Row],[Jitter (ppq5)2]]/100</f>
        <v>1.244E-2</v>
      </c>
      <c r="H381">
        <v>1.244</v>
      </c>
      <c r="I381">
        <f>train_data[[#This Row],[Jitter (ddp)2]]/100</f>
        <v>3.2820000000000002E-2</v>
      </c>
      <c r="J381" s="1" t="s">
        <v>1192</v>
      </c>
      <c r="K381" s="1">
        <f>train_data[[#This Row],[Shimmer (local)2]]/100</f>
        <v>0.11376</v>
      </c>
      <c r="L381" s="1" t="s">
        <v>2903</v>
      </c>
      <c r="M381">
        <v>1.08</v>
      </c>
      <c r="N381">
        <f>train_data[[#This Row],[Shimmer (apq3)2]]/100</f>
        <v>3.4230000000000003E-2</v>
      </c>
      <c r="O381">
        <v>3.423</v>
      </c>
      <c r="P381">
        <f>train_data[[#This Row],[Shimmer (apq5)2]]/100</f>
        <v>6.1969999999999997E-2</v>
      </c>
      <c r="Q381" s="1" t="s">
        <v>2904</v>
      </c>
      <c r="R381" s="1">
        <f>train_data[[#This Row],[Shimmer (apq11)2]]/100</f>
        <v>0.15526999999999999</v>
      </c>
      <c r="S381" s="1" t="s">
        <v>2905</v>
      </c>
      <c r="T381" s="1">
        <f>train_data[[#This Row],[Shimmer (dda)2]]/100</f>
        <v>0.10268000000000001</v>
      </c>
      <c r="U381" s="1" t="s">
        <v>2906</v>
      </c>
      <c r="V381">
        <v>0.87689099999999998</v>
      </c>
      <c r="W381">
        <v>0.19487199999999999</v>
      </c>
      <c r="X381">
        <v>11.669</v>
      </c>
      <c r="Y381" s="1" t="s">
        <v>2907</v>
      </c>
      <c r="Z381">
        <v>227.63900000000001</v>
      </c>
      <c r="AA381" s="1" t="s">
        <v>2908</v>
      </c>
      <c r="AB381">
        <v>196.93199999999999</v>
      </c>
      <c r="AC381" s="1" t="s">
        <v>2909</v>
      </c>
      <c r="AD381">
        <v>237</v>
      </c>
      <c r="AE381">
        <v>230</v>
      </c>
      <c r="AF381">
        <v>4.3728279999999996E-3</v>
      </c>
      <c r="AG381">
        <v>2.7158E-4</v>
      </c>
      <c r="AH381">
        <f>train_data[[#This Row],[Fraction of locally unvoiced frames2]]/100</f>
        <v>0.37705</v>
      </c>
      <c r="AI381">
        <v>37.704999999999998</v>
      </c>
      <c r="AJ381">
        <v>1</v>
      </c>
      <c r="AK381">
        <f>train_data[[#This Row],[Degree of voice breaks2]]/100</f>
        <v>0.38633000000000001</v>
      </c>
      <c r="AL381">
        <v>38.633000000000003</v>
      </c>
      <c r="AM381">
        <v>31</v>
      </c>
      <c r="AN381">
        <v>1</v>
      </c>
    </row>
    <row r="382" spans="1:40" x14ac:dyDescent="0.3">
      <c r="A382">
        <v>15</v>
      </c>
      <c r="B382">
        <f>train_data[[#This Row],[Jitter(local)2]]/100</f>
        <v>3.959E-2</v>
      </c>
      <c r="C382">
        <v>3.9590000000000001</v>
      </c>
      <c r="D382">
        <v>1.7794499999999999E-4</v>
      </c>
      <c r="E382">
        <f>train_data[[#This Row],[Jitter (rap)22]]/100</f>
        <v>1.95E-2</v>
      </c>
      <c r="F382">
        <v>1.95</v>
      </c>
      <c r="G382">
        <f>train_data[[#This Row],[Jitter (ppq5)2]]/100</f>
        <v>2.3210000000000001E-2</v>
      </c>
      <c r="H382">
        <v>2.3210000000000002</v>
      </c>
      <c r="I382">
        <f>train_data[[#This Row],[Jitter (ddp)2]]/100</f>
        <v>5.851E-2</v>
      </c>
      <c r="J382" s="1" t="s">
        <v>2910</v>
      </c>
      <c r="K382" s="1">
        <f>train_data[[#This Row],[Shimmer (local)2]]/100</f>
        <v>0.13189999999999999</v>
      </c>
      <c r="L382" s="1" t="s">
        <v>2911</v>
      </c>
      <c r="M382">
        <v>1.256</v>
      </c>
      <c r="N382">
        <f>train_data[[#This Row],[Shimmer (apq3)2]]/100</f>
        <v>6.1269999999999998E-2</v>
      </c>
      <c r="O382">
        <v>6.1269999999999998</v>
      </c>
      <c r="P382">
        <f>train_data[[#This Row],[Shimmer (apq5)2]]/100</f>
        <v>8.4629999999999997E-2</v>
      </c>
      <c r="Q382" s="1" t="s">
        <v>2912</v>
      </c>
      <c r="R382" s="1">
        <f>train_data[[#This Row],[Shimmer (apq11)2]]/100</f>
        <v>0.12545999999999999</v>
      </c>
      <c r="S382" s="1" t="s">
        <v>2913</v>
      </c>
      <c r="T382" s="1">
        <f>train_data[[#This Row],[Shimmer (dda)2]]/100</f>
        <v>0.18379999999999999</v>
      </c>
      <c r="U382" s="1" t="s">
        <v>2914</v>
      </c>
      <c r="V382">
        <v>0.80857800000000002</v>
      </c>
      <c r="W382">
        <v>0.29425099999999998</v>
      </c>
      <c r="X382">
        <v>8.5299999999999994</v>
      </c>
      <c r="Y382" s="1" t="s">
        <v>2915</v>
      </c>
      <c r="Z382">
        <v>223.60900000000001</v>
      </c>
      <c r="AA382" s="1" t="s">
        <v>2916</v>
      </c>
      <c r="AB382">
        <v>108.776</v>
      </c>
      <c r="AC382" s="1" t="s">
        <v>2917</v>
      </c>
      <c r="AD382">
        <v>291</v>
      </c>
      <c r="AE382">
        <v>276</v>
      </c>
      <c r="AF382">
        <v>4.4943830000000002E-3</v>
      </c>
      <c r="AG382">
        <v>6.6090400000000003E-4</v>
      </c>
      <c r="AH382">
        <f>train_data[[#This Row],[Fraction of locally unvoiced frames2]]/100</f>
        <v>0.30928</v>
      </c>
      <c r="AI382">
        <v>30.928000000000001</v>
      </c>
      <c r="AJ382">
        <v>4</v>
      </c>
      <c r="AK382">
        <f>train_data[[#This Row],[Degree of voice breaks2]]/100</f>
        <v>0.31342999999999999</v>
      </c>
      <c r="AL382">
        <v>31.343</v>
      </c>
      <c r="AM382">
        <v>31</v>
      </c>
      <c r="AN382">
        <v>1</v>
      </c>
    </row>
    <row r="383" spans="1:40" x14ac:dyDescent="0.3">
      <c r="A383">
        <v>15</v>
      </c>
      <c r="B383">
        <f>train_data[[#This Row],[Jitter(local)2]]/100</f>
        <v>5.6809999999999999E-2</v>
      </c>
      <c r="C383">
        <v>5.681</v>
      </c>
      <c r="D383">
        <v>2.4315599999999999E-4</v>
      </c>
      <c r="E383">
        <f>train_data[[#This Row],[Jitter (rap)22]]/100</f>
        <v>2.0799999999999999E-2</v>
      </c>
      <c r="F383">
        <v>2.08</v>
      </c>
      <c r="G383">
        <f>train_data[[#This Row],[Jitter (ppq5)2]]/100</f>
        <v>2.052E-2</v>
      </c>
      <c r="H383">
        <v>2.052</v>
      </c>
      <c r="I383">
        <f>train_data[[#This Row],[Jitter (ddp)2]]/100</f>
        <v>6.2390000000000001E-2</v>
      </c>
      <c r="J383" s="1" t="s">
        <v>2918</v>
      </c>
      <c r="K383" s="1">
        <f>train_data[[#This Row],[Shimmer (local)2]]/100</f>
        <v>0.10642</v>
      </c>
      <c r="L383" s="1" t="s">
        <v>2695</v>
      </c>
      <c r="M383">
        <v>1.2270000000000001</v>
      </c>
      <c r="N383">
        <f>train_data[[#This Row],[Shimmer (apq3)2]]/100</f>
        <v>4.6859999999999999E-2</v>
      </c>
      <c r="O383">
        <v>4.6859999999999999</v>
      </c>
      <c r="P383">
        <f>train_data[[#This Row],[Shimmer (apq5)2]]/100</f>
        <v>5.0880000000000002E-2</v>
      </c>
      <c r="Q383" s="1" t="s">
        <v>2919</v>
      </c>
      <c r="R383" s="1">
        <f>train_data[[#This Row],[Shimmer (apq11)2]]/100</f>
        <v>8.227000000000001E-2</v>
      </c>
      <c r="S383" s="1" t="s">
        <v>2920</v>
      </c>
      <c r="T383" s="1">
        <f>train_data[[#This Row],[Shimmer (dda)2]]/100</f>
        <v>0.14058000000000001</v>
      </c>
      <c r="U383" s="1" t="s">
        <v>2921</v>
      </c>
      <c r="V383">
        <v>0.75495100000000004</v>
      </c>
      <c r="W383">
        <v>0.40789399999999998</v>
      </c>
      <c r="X383">
        <v>6.9740000000000002</v>
      </c>
      <c r="Y383" s="1" t="s">
        <v>2922</v>
      </c>
      <c r="Z383">
        <v>236.17500000000001</v>
      </c>
      <c r="AA383" s="1" t="s">
        <v>2923</v>
      </c>
      <c r="AB383">
        <v>175.20500000000001</v>
      </c>
      <c r="AC383" s="1" t="s">
        <v>2924</v>
      </c>
      <c r="AD383">
        <v>62</v>
      </c>
      <c r="AE383">
        <v>55</v>
      </c>
      <c r="AF383">
        <v>4.2803800000000003E-3</v>
      </c>
      <c r="AG383">
        <v>4.5858599999999998E-4</v>
      </c>
      <c r="AH383">
        <f>train_data[[#This Row],[Fraction of locally unvoiced frames2]]/100</f>
        <v>0.48148000000000002</v>
      </c>
      <c r="AI383">
        <v>48.148000000000003</v>
      </c>
      <c r="AJ383">
        <v>2</v>
      </c>
      <c r="AK383">
        <f>train_data[[#This Row],[Degree of voice breaks2]]/100</f>
        <v>7.9259999999999997E-2</v>
      </c>
      <c r="AL383">
        <v>7.9260000000000002</v>
      </c>
      <c r="AM383">
        <v>31</v>
      </c>
      <c r="AN383">
        <v>1</v>
      </c>
    </row>
    <row r="384" spans="1:40" x14ac:dyDescent="0.3">
      <c r="A384">
        <v>15</v>
      </c>
      <c r="B384">
        <f>train_data[[#This Row],[Jitter(local)2]]/100</f>
        <v>1.2969999999999999E-2</v>
      </c>
      <c r="C384">
        <v>1.2969999999999999</v>
      </c>
      <c r="D384">
        <v>6.3126999999999994E-5</v>
      </c>
      <c r="E384">
        <f>train_data[[#This Row],[Jitter (rap)22]]/100</f>
        <v>4.5999999999999999E-3</v>
      </c>
      <c r="F384">
        <v>0.46</v>
      </c>
      <c r="G384">
        <f>train_data[[#This Row],[Jitter (ppq5)2]]/100</f>
        <v>4.9899999999999996E-3</v>
      </c>
      <c r="H384">
        <v>0.499</v>
      </c>
      <c r="I384">
        <f>train_data[[#This Row],[Jitter (ddp)2]]/100</f>
        <v>1.3809999999999999E-2</v>
      </c>
      <c r="J384" s="1" t="s">
        <v>2925</v>
      </c>
      <c r="K384" s="1">
        <f>train_data[[#This Row],[Shimmer (local)2]]/100</f>
        <v>6.9859999999999992E-2</v>
      </c>
      <c r="L384" s="1" t="s">
        <v>2926</v>
      </c>
      <c r="M384">
        <v>0.70499999999999996</v>
      </c>
      <c r="N384">
        <f>train_data[[#This Row],[Shimmer (apq3)2]]/100</f>
        <v>2.017E-2</v>
      </c>
      <c r="O384">
        <v>2.0169999999999999</v>
      </c>
      <c r="P384">
        <f>train_data[[#This Row],[Shimmer (apq5)2]]/100</f>
        <v>3.1739999999999997E-2</v>
      </c>
      <c r="Q384" s="1" t="s">
        <v>2927</v>
      </c>
      <c r="R384" s="1">
        <f>train_data[[#This Row],[Shimmer (apq11)2]]/100</f>
        <v>6.3140000000000002E-2</v>
      </c>
      <c r="S384" s="1" t="s">
        <v>2928</v>
      </c>
      <c r="T384" s="1">
        <f>train_data[[#This Row],[Shimmer (dda)2]]/100</f>
        <v>6.0510000000000001E-2</v>
      </c>
      <c r="U384" s="1" t="s">
        <v>2929</v>
      </c>
      <c r="V384">
        <v>0.87826099999999996</v>
      </c>
      <c r="W384">
        <v>0.21501100000000001</v>
      </c>
      <c r="X384">
        <v>15.43</v>
      </c>
      <c r="Y384" s="1" t="s">
        <v>2930</v>
      </c>
      <c r="Z384">
        <v>199.47200000000001</v>
      </c>
      <c r="AA384" s="1" t="s">
        <v>2931</v>
      </c>
      <c r="AB384">
        <v>114.86799999999999</v>
      </c>
      <c r="AC384" s="1" t="s">
        <v>2932</v>
      </c>
      <c r="AD384">
        <v>87</v>
      </c>
      <c r="AE384">
        <v>83</v>
      </c>
      <c r="AF384">
        <v>4.8663619999999999E-3</v>
      </c>
      <c r="AG384">
        <v>8.6965899999999995E-4</v>
      </c>
      <c r="AH384">
        <f>train_data[[#This Row],[Fraction of locally unvoiced frames2]]/100</f>
        <v>0.10204000000000001</v>
      </c>
      <c r="AI384">
        <v>10.204000000000001</v>
      </c>
      <c r="AJ384">
        <v>3</v>
      </c>
      <c r="AK384">
        <f>train_data[[#This Row],[Degree of voice breaks2]]/100</f>
        <v>0.11542999999999999</v>
      </c>
      <c r="AL384">
        <v>11.542999999999999</v>
      </c>
      <c r="AM384">
        <v>31</v>
      </c>
      <c r="AN384">
        <v>1</v>
      </c>
    </row>
    <row r="385" spans="1:40" x14ac:dyDescent="0.3">
      <c r="A385">
        <v>15</v>
      </c>
      <c r="B385">
        <f>train_data[[#This Row],[Jitter(local)2]]/100</f>
        <v>3.5279999999999999E-2</v>
      </c>
      <c r="C385">
        <v>3.528</v>
      </c>
      <c r="D385">
        <v>1.65744E-4</v>
      </c>
      <c r="E385">
        <f>train_data[[#This Row],[Jitter (rap)22]]/100</f>
        <v>1.856E-2</v>
      </c>
      <c r="F385">
        <v>1.8560000000000001</v>
      </c>
      <c r="G385">
        <f>train_data[[#This Row],[Jitter (ppq5)2]]/100</f>
        <v>1.822E-2</v>
      </c>
      <c r="H385">
        <v>1.8220000000000001</v>
      </c>
      <c r="I385">
        <f>train_data[[#This Row],[Jitter (ddp)2]]/100</f>
        <v>5.5670000000000004E-2</v>
      </c>
      <c r="J385" s="1" t="s">
        <v>2933</v>
      </c>
      <c r="K385" s="1">
        <f>train_data[[#This Row],[Shimmer (local)2]]/100</f>
        <v>0.13849999999999998</v>
      </c>
      <c r="L385" s="1" t="s">
        <v>2934</v>
      </c>
      <c r="M385">
        <v>1.224</v>
      </c>
      <c r="N385">
        <f>train_data[[#This Row],[Shimmer (apq3)2]]/100</f>
        <v>5.0509999999999999E-2</v>
      </c>
      <c r="O385">
        <v>5.0510000000000002</v>
      </c>
      <c r="P385">
        <f>train_data[[#This Row],[Shimmer (apq5)2]]/100</f>
        <v>8.1210000000000004E-2</v>
      </c>
      <c r="Q385" s="1" t="s">
        <v>2935</v>
      </c>
      <c r="R385" s="1">
        <f>train_data[[#This Row],[Shimmer (apq11)2]]/100</f>
        <v>0.10737999999999999</v>
      </c>
      <c r="S385" s="1" t="s">
        <v>2936</v>
      </c>
      <c r="T385" s="1">
        <f>train_data[[#This Row],[Shimmer (dda)2]]/100</f>
        <v>0.15153</v>
      </c>
      <c r="U385" s="1" t="s">
        <v>2937</v>
      </c>
      <c r="V385">
        <v>0.82824299999999995</v>
      </c>
      <c r="W385">
        <v>0.26929500000000001</v>
      </c>
      <c r="X385">
        <v>9.6120000000000001</v>
      </c>
      <c r="Y385" s="1" t="s">
        <v>2938</v>
      </c>
      <c r="Z385">
        <v>213.667</v>
      </c>
      <c r="AA385" s="1" t="s">
        <v>2939</v>
      </c>
      <c r="AB385">
        <v>156.11000000000001</v>
      </c>
      <c r="AC385" s="1" t="s">
        <v>2940</v>
      </c>
      <c r="AD385">
        <v>97</v>
      </c>
      <c r="AE385">
        <v>92</v>
      </c>
      <c r="AF385">
        <v>4.6976600000000002E-3</v>
      </c>
      <c r="AG385">
        <v>4.6301099999999999E-4</v>
      </c>
      <c r="AH385">
        <f>train_data[[#This Row],[Fraction of locally unvoiced frames2]]/100</f>
        <v>9.8360000000000003E-2</v>
      </c>
      <c r="AI385">
        <v>9.8360000000000003</v>
      </c>
      <c r="AJ385">
        <v>1</v>
      </c>
      <c r="AK385">
        <f>train_data[[#This Row],[Degree of voice breaks2]]/100</f>
        <v>0.17045000000000002</v>
      </c>
      <c r="AL385">
        <v>17.045000000000002</v>
      </c>
      <c r="AM385">
        <v>31</v>
      </c>
      <c r="AN385">
        <v>1</v>
      </c>
    </row>
    <row r="386" spans="1:40" x14ac:dyDescent="0.3">
      <c r="A386">
        <v>15</v>
      </c>
      <c r="B386">
        <f>train_data[[#This Row],[Jitter(local)2]]/100</f>
        <v>3.2149999999999998E-2</v>
      </c>
      <c r="C386">
        <v>3.2149999999999999</v>
      </c>
      <c r="D386">
        <v>1.5385400000000001E-4</v>
      </c>
      <c r="E386">
        <f>train_data[[#This Row],[Jitter (rap)22]]/100</f>
        <v>1.4450000000000001E-2</v>
      </c>
      <c r="F386">
        <v>1.4450000000000001</v>
      </c>
      <c r="G386">
        <f>train_data[[#This Row],[Jitter (ppq5)2]]/100</f>
        <v>1.694E-2</v>
      </c>
      <c r="H386">
        <v>1.694</v>
      </c>
      <c r="I386">
        <f>train_data[[#This Row],[Jitter (ddp)2]]/100</f>
        <v>4.3339999999999997E-2</v>
      </c>
      <c r="J386" s="1" t="s">
        <v>2941</v>
      </c>
      <c r="K386" s="1">
        <f>train_data[[#This Row],[Shimmer (local)2]]/100</f>
        <v>0.10784000000000001</v>
      </c>
      <c r="L386" s="1" t="s">
        <v>2942</v>
      </c>
      <c r="M386">
        <v>1.085</v>
      </c>
      <c r="N386">
        <f>train_data[[#This Row],[Shimmer (apq3)2]]/100</f>
        <v>3.6889999999999999E-2</v>
      </c>
      <c r="O386">
        <v>3.6890000000000001</v>
      </c>
      <c r="P386">
        <f>train_data[[#This Row],[Shimmer (apq5)2]]/100</f>
        <v>6.3939999999999997E-2</v>
      </c>
      <c r="Q386" s="1" t="s">
        <v>2943</v>
      </c>
      <c r="R386" s="1">
        <f>train_data[[#This Row],[Shimmer (apq11)2]]/100</f>
        <v>0.13455999999999999</v>
      </c>
      <c r="S386" s="1" t="s">
        <v>2944</v>
      </c>
      <c r="T386" s="1">
        <f>train_data[[#This Row],[Shimmer (dda)2]]/100</f>
        <v>0.11066000000000001</v>
      </c>
      <c r="U386" s="1" t="s">
        <v>2945</v>
      </c>
      <c r="V386">
        <v>0.85804199999999997</v>
      </c>
      <c r="W386">
        <v>0.23048299999999999</v>
      </c>
      <c r="X386">
        <v>10.651</v>
      </c>
      <c r="Y386" s="1" t="s">
        <v>2946</v>
      </c>
      <c r="Z386">
        <v>208.28299999999999</v>
      </c>
      <c r="AA386" s="1" t="s">
        <v>2947</v>
      </c>
      <c r="AB386">
        <v>120.30800000000001</v>
      </c>
      <c r="AC386" s="1" t="s">
        <v>2948</v>
      </c>
      <c r="AD386">
        <v>111</v>
      </c>
      <c r="AE386">
        <v>108</v>
      </c>
      <c r="AF386">
        <v>4.785119E-3</v>
      </c>
      <c r="AG386">
        <v>1.2315189999999999E-3</v>
      </c>
      <c r="AH386">
        <f>train_data[[#This Row],[Fraction of locally unvoiced frames2]]/100</f>
        <v>0.11289999999999999</v>
      </c>
      <c r="AI386">
        <v>11.29</v>
      </c>
      <c r="AJ386">
        <v>1</v>
      </c>
      <c r="AK386">
        <f>train_data[[#This Row],[Degree of voice breaks2]]/100</f>
        <v>5.8499999999999996E-2</v>
      </c>
      <c r="AL386">
        <v>5.85</v>
      </c>
      <c r="AM386">
        <v>31</v>
      </c>
      <c r="AN386">
        <v>1</v>
      </c>
    </row>
    <row r="387" spans="1:40" x14ac:dyDescent="0.3">
      <c r="A387">
        <v>15</v>
      </c>
      <c r="B387">
        <f>train_data[[#This Row],[Jitter(local)2]]/100</f>
        <v>3.0510000000000002E-2</v>
      </c>
      <c r="C387">
        <v>3.0510000000000002</v>
      </c>
      <c r="D387">
        <v>1.42177E-4</v>
      </c>
      <c r="E387">
        <f>train_data[[#This Row],[Jitter (rap)22]]/100</f>
        <v>1.6479999999999998E-2</v>
      </c>
      <c r="F387">
        <v>1.6479999999999999</v>
      </c>
      <c r="G387">
        <f>train_data[[#This Row],[Jitter (ppq5)2]]/100</f>
        <v>1.8890000000000001E-2</v>
      </c>
      <c r="H387">
        <v>1.889</v>
      </c>
      <c r="I387">
        <f>train_data[[#This Row],[Jitter (ddp)2]]/100</f>
        <v>4.9439999999999998E-2</v>
      </c>
      <c r="J387" s="1" t="s">
        <v>2949</v>
      </c>
      <c r="K387" s="1">
        <f>train_data[[#This Row],[Shimmer (local)2]]/100</f>
        <v>0.10262</v>
      </c>
      <c r="L387" s="1" t="s">
        <v>2950</v>
      </c>
      <c r="M387">
        <v>0.96599999999999997</v>
      </c>
      <c r="N387">
        <f>train_data[[#This Row],[Shimmer (apq3)2]]/100</f>
        <v>3.2099999999999997E-2</v>
      </c>
      <c r="O387">
        <v>3.21</v>
      </c>
      <c r="P387">
        <f>train_data[[#This Row],[Shimmer (apq5)2]]/100</f>
        <v>4.7230000000000001E-2</v>
      </c>
      <c r="Q387" s="1" t="s">
        <v>2951</v>
      </c>
      <c r="R387" s="1">
        <f>train_data[[#This Row],[Shimmer (apq11)2]]/100</f>
        <v>0.10221</v>
      </c>
      <c r="S387" s="1" t="s">
        <v>2952</v>
      </c>
      <c r="T387" s="1">
        <f>train_data[[#This Row],[Shimmer (dda)2]]/100</f>
        <v>9.6290000000000001E-2</v>
      </c>
      <c r="U387" s="1" t="s">
        <v>2953</v>
      </c>
      <c r="V387">
        <v>0.88262600000000002</v>
      </c>
      <c r="W387">
        <v>0.15918499999999999</v>
      </c>
      <c r="X387">
        <v>11.598000000000001</v>
      </c>
      <c r="Y387" s="1" t="s">
        <v>2954</v>
      </c>
      <c r="Z387">
        <v>213.363</v>
      </c>
      <c r="AA387" s="1" t="s">
        <v>2955</v>
      </c>
      <c r="AB387">
        <v>176.29599999999999</v>
      </c>
      <c r="AC387" s="1" t="s">
        <v>2956</v>
      </c>
      <c r="AD387">
        <v>104</v>
      </c>
      <c r="AE387">
        <v>103</v>
      </c>
      <c r="AF387">
        <v>4.6597979999999997E-3</v>
      </c>
      <c r="AG387">
        <v>3.33667E-4</v>
      </c>
      <c r="AH387">
        <f>train_data[[#This Row],[Fraction of locally unvoiced frames2]]/100</f>
        <v>0.21052999999999999</v>
      </c>
      <c r="AI387">
        <v>21.053000000000001</v>
      </c>
      <c r="AJ387">
        <v>0</v>
      </c>
      <c r="AK387">
        <f>train_data[[#This Row],[Degree of voice breaks2]]/100</f>
        <v>0</v>
      </c>
      <c r="AL387">
        <v>0</v>
      </c>
      <c r="AM387">
        <v>31</v>
      </c>
      <c r="AN387">
        <v>1</v>
      </c>
    </row>
    <row r="388" spans="1:40" x14ac:dyDescent="0.3">
      <c r="A388">
        <v>15</v>
      </c>
      <c r="B388">
        <f>train_data[[#This Row],[Jitter(local)2]]/100</f>
        <v>4.9729999999999996E-2</v>
      </c>
      <c r="C388">
        <v>4.9729999999999999</v>
      </c>
      <c r="D388">
        <v>2.42024E-4</v>
      </c>
      <c r="E388">
        <f>train_data[[#This Row],[Jitter (rap)22]]/100</f>
        <v>2.1150000000000002E-2</v>
      </c>
      <c r="F388">
        <v>2.1150000000000002</v>
      </c>
      <c r="G388">
        <f>train_data[[#This Row],[Jitter (ppq5)2]]/100</f>
        <v>2.2970000000000001E-2</v>
      </c>
      <c r="H388">
        <v>2.2970000000000002</v>
      </c>
      <c r="I388">
        <f>train_data[[#This Row],[Jitter (ddp)2]]/100</f>
        <v>6.3439999999999996E-2</v>
      </c>
      <c r="J388" s="1" t="s">
        <v>2957</v>
      </c>
      <c r="K388" s="1">
        <f>train_data[[#This Row],[Shimmer (local)2]]/100</f>
        <v>0.15506999999999999</v>
      </c>
      <c r="L388" s="1" t="s">
        <v>2958</v>
      </c>
      <c r="M388">
        <v>1.536</v>
      </c>
      <c r="N388">
        <f>train_data[[#This Row],[Shimmer (apq3)2]]/100</f>
        <v>5.5490000000000005E-2</v>
      </c>
      <c r="O388">
        <v>5.5490000000000004</v>
      </c>
      <c r="P388">
        <f>train_data[[#This Row],[Shimmer (apq5)2]]/100</f>
        <v>7.2430000000000008E-2</v>
      </c>
      <c r="Q388" s="1" t="s">
        <v>2959</v>
      </c>
      <c r="R388" s="1">
        <f>train_data[[#This Row],[Shimmer (apq11)2]]/100</f>
        <v>0.14376</v>
      </c>
      <c r="S388" s="1" t="s">
        <v>2960</v>
      </c>
      <c r="T388" s="1">
        <f>train_data[[#This Row],[Shimmer (dda)2]]/100</f>
        <v>0.16647999999999999</v>
      </c>
      <c r="U388" s="1" t="s">
        <v>2961</v>
      </c>
      <c r="V388">
        <v>0.776034</v>
      </c>
      <c r="W388">
        <v>0.41808200000000001</v>
      </c>
      <c r="X388">
        <v>7.9809999999999999</v>
      </c>
      <c r="Y388" s="1" t="s">
        <v>2962</v>
      </c>
      <c r="Z388">
        <v>207.96799999999999</v>
      </c>
      <c r="AA388" s="1" t="s">
        <v>2963</v>
      </c>
      <c r="AB388">
        <v>128.20599999999999</v>
      </c>
      <c r="AC388" s="1" t="s">
        <v>2964</v>
      </c>
      <c r="AD388">
        <v>111</v>
      </c>
      <c r="AE388">
        <v>105</v>
      </c>
      <c r="AF388">
        <v>4.8665499999999999E-3</v>
      </c>
      <c r="AG388">
        <v>8.6668200000000002E-4</v>
      </c>
      <c r="AH388">
        <f>train_data[[#This Row],[Fraction of locally unvoiced frames2]]/100</f>
        <v>0.23611000000000001</v>
      </c>
      <c r="AI388">
        <v>23.611000000000001</v>
      </c>
      <c r="AJ388">
        <v>1</v>
      </c>
      <c r="AK388">
        <f>train_data[[#This Row],[Degree of voice breaks2]]/100</f>
        <v>6.5949999999999995E-2</v>
      </c>
      <c r="AL388">
        <v>6.5949999999999998</v>
      </c>
      <c r="AM388">
        <v>31</v>
      </c>
      <c r="AN388">
        <v>1</v>
      </c>
    </row>
    <row r="389" spans="1:40" x14ac:dyDescent="0.3">
      <c r="A389">
        <v>15</v>
      </c>
      <c r="B389">
        <f>train_data[[#This Row],[Jitter(local)2]]/100</f>
        <v>3.1349999999999996E-2</v>
      </c>
      <c r="C389">
        <v>3.1349999999999998</v>
      </c>
      <c r="D389">
        <v>1.4527100000000001E-4</v>
      </c>
      <c r="E389">
        <f>train_data[[#This Row],[Jitter (rap)22]]/100</f>
        <v>1.651E-2</v>
      </c>
      <c r="F389">
        <v>1.651</v>
      </c>
      <c r="G389">
        <f>train_data[[#This Row],[Jitter (ppq5)2]]/100</f>
        <v>1.7809999999999999E-2</v>
      </c>
      <c r="H389">
        <v>1.7809999999999999</v>
      </c>
      <c r="I389">
        <f>train_data[[#This Row],[Jitter (ddp)2]]/100</f>
        <v>4.9520000000000002E-2</v>
      </c>
      <c r="J389" s="1" t="s">
        <v>1787</v>
      </c>
      <c r="K389" s="1">
        <f>train_data[[#This Row],[Shimmer (local)2]]/100</f>
        <v>9.2680000000000012E-2</v>
      </c>
      <c r="L389" s="1" t="s">
        <v>2965</v>
      </c>
      <c r="M389">
        <v>1.002</v>
      </c>
      <c r="N389">
        <f>train_data[[#This Row],[Shimmer (apq3)2]]/100</f>
        <v>3.0849999999999999E-2</v>
      </c>
      <c r="O389">
        <v>3.085</v>
      </c>
      <c r="P389">
        <f>train_data[[#This Row],[Shimmer (apq5)2]]/100</f>
        <v>4.4269999999999997E-2</v>
      </c>
      <c r="Q389" s="1" t="s">
        <v>2966</v>
      </c>
      <c r="R389" s="1">
        <f>train_data[[#This Row],[Shimmer (apq11)2]]/100</f>
        <v>0.12336</v>
      </c>
      <c r="S389" s="1" t="s">
        <v>2967</v>
      </c>
      <c r="T389" s="1">
        <f>train_data[[#This Row],[Shimmer (dda)2]]/100</f>
        <v>9.2550000000000007E-2</v>
      </c>
      <c r="U389" s="1" t="s">
        <v>661</v>
      </c>
      <c r="V389">
        <v>0.90132000000000001</v>
      </c>
      <c r="W389">
        <v>0.12691</v>
      </c>
      <c r="X389">
        <v>11.9</v>
      </c>
      <c r="Y389" s="1" t="s">
        <v>2968</v>
      </c>
      <c r="Z389">
        <v>216.36799999999999</v>
      </c>
      <c r="AA389" s="1" t="s">
        <v>2969</v>
      </c>
      <c r="AB389">
        <v>199.55699999999999</v>
      </c>
      <c r="AC389" s="1" t="s">
        <v>2970</v>
      </c>
      <c r="AD389">
        <v>98</v>
      </c>
      <c r="AE389">
        <v>96</v>
      </c>
      <c r="AF389">
        <v>4.6332780000000002E-3</v>
      </c>
      <c r="AG389">
        <v>3.2193199999999998E-4</v>
      </c>
      <c r="AH389">
        <f>train_data[[#This Row],[Fraction of locally unvoiced frames2]]/100</f>
        <v>0</v>
      </c>
      <c r="AI389">
        <v>0</v>
      </c>
      <c r="AJ389">
        <v>0</v>
      </c>
      <c r="AK389">
        <f>train_data[[#This Row],[Degree of voice breaks2]]/100</f>
        <v>0</v>
      </c>
      <c r="AL389">
        <v>0</v>
      </c>
      <c r="AM389">
        <v>31</v>
      </c>
      <c r="AN389">
        <v>1</v>
      </c>
    </row>
    <row r="390" spans="1:40" x14ac:dyDescent="0.3">
      <c r="A390">
        <v>15</v>
      </c>
      <c r="B390">
        <f>train_data[[#This Row],[Jitter(local)2]]/100</f>
        <v>3.4460000000000005E-2</v>
      </c>
      <c r="C390">
        <v>3.4460000000000002</v>
      </c>
      <c r="D390">
        <v>1.62261E-4</v>
      </c>
      <c r="E390">
        <f>train_data[[#This Row],[Jitter (rap)22]]/100</f>
        <v>1.6739999999999998E-2</v>
      </c>
      <c r="F390">
        <v>1.6739999999999999</v>
      </c>
      <c r="G390">
        <f>train_data[[#This Row],[Jitter (ppq5)2]]/100</f>
        <v>2.0879999999999999E-2</v>
      </c>
      <c r="H390">
        <v>2.0880000000000001</v>
      </c>
      <c r="I390">
        <f>train_data[[#This Row],[Jitter (ddp)2]]/100</f>
        <v>5.0220000000000001E-2</v>
      </c>
      <c r="J390" s="1" t="s">
        <v>2971</v>
      </c>
      <c r="K390" s="1">
        <f>train_data[[#This Row],[Shimmer (local)2]]/100</f>
        <v>0.14816000000000001</v>
      </c>
      <c r="L390" s="1" t="s">
        <v>2972</v>
      </c>
      <c r="M390">
        <v>1.246</v>
      </c>
      <c r="N390">
        <f>train_data[[#This Row],[Shimmer (apq3)2]]/100</f>
        <v>5.0540000000000002E-2</v>
      </c>
      <c r="O390">
        <v>5.0540000000000003</v>
      </c>
      <c r="P390">
        <f>train_data[[#This Row],[Shimmer (apq5)2]]/100</f>
        <v>7.2779999999999997E-2</v>
      </c>
      <c r="Q390" s="1" t="s">
        <v>2973</v>
      </c>
      <c r="R390" s="1">
        <f>train_data[[#This Row],[Shimmer (apq11)2]]/100</f>
        <v>0.13350000000000001</v>
      </c>
      <c r="S390" s="1" t="s">
        <v>2974</v>
      </c>
      <c r="T390" s="1">
        <f>train_data[[#This Row],[Shimmer (dda)2]]/100</f>
        <v>0.15160999999999999</v>
      </c>
      <c r="U390" s="1" t="s">
        <v>2975</v>
      </c>
      <c r="V390">
        <v>0.85138800000000003</v>
      </c>
      <c r="W390">
        <v>0.223417</v>
      </c>
      <c r="X390">
        <v>10.526</v>
      </c>
      <c r="Y390" s="1" t="s">
        <v>2976</v>
      </c>
      <c r="Z390">
        <v>211.28800000000001</v>
      </c>
      <c r="AA390" s="1" t="s">
        <v>2977</v>
      </c>
      <c r="AB390">
        <v>176.904</v>
      </c>
      <c r="AC390" s="1" t="s">
        <v>2978</v>
      </c>
      <c r="AD390">
        <v>95</v>
      </c>
      <c r="AE390">
        <v>94</v>
      </c>
      <c r="AF390">
        <v>4.709202E-3</v>
      </c>
      <c r="AG390">
        <v>3.6781999999999999E-4</v>
      </c>
      <c r="AH390">
        <f>train_data[[#This Row],[Fraction of locally unvoiced frames2]]/100</f>
        <v>3.7040000000000003E-2</v>
      </c>
      <c r="AI390">
        <v>3.7040000000000002</v>
      </c>
      <c r="AJ390">
        <v>0</v>
      </c>
      <c r="AK390">
        <f>train_data[[#This Row],[Degree of voice breaks2]]/100</f>
        <v>0</v>
      </c>
      <c r="AL390">
        <v>0</v>
      </c>
      <c r="AM390">
        <v>31</v>
      </c>
      <c r="AN390">
        <v>1</v>
      </c>
    </row>
    <row r="391" spans="1:40" x14ac:dyDescent="0.3">
      <c r="A391">
        <v>15</v>
      </c>
      <c r="B391">
        <f>train_data[[#This Row],[Jitter(local)2]]/100</f>
        <v>1.2019999999999999E-2</v>
      </c>
      <c r="C391">
        <v>1.202</v>
      </c>
      <c r="D391">
        <v>5.7331999999999999E-5</v>
      </c>
      <c r="E391">
        <f>train_data[[#This Row],[Jitter (rap)22]]/100</f>
        <v>4.8199999999999996E-3</v>
      </c>
      <c r="F391">
        <v>0.48199999999999998</v>
      </c>
      <c r="G391">
        <f>train_data[[#This Row],[Jitter (ppq5)2]]/100</f>
        <v>7.0299999999999998E-3</v>
      </c>
      <c r="H391">
        <v>0.70299999999999996</v>
      </c>
      <c r="I391">
        <f>train_data[[#This Row],[Jitter (ddp)2]]/100</f>
        <v>1.4459999999999999E-2</v>
      </c>
      <c r="J391" s="1" t="s">
        <v>2979</v>
      </c>
      <c r="K391" s="1">
        <f>train_data[[#This Row],[Shimmer (local)2]]/100</f>
        <v>9.5070000000000002E-2</v>
      </c>
      <c r="L391" s="1" t="s">
        <v>2980</v>
      </c>
      <c r="M391">
        <v>0.86499999999999999</v>
      </c>
      <c r="N391">
        <f>train_data[[#This Row],[Shimmer (apq3)2]]/100</f>
        <v>2.2090000000000002E-2</v>
      </c>
      <c r="O391">
        <v>2.2090000000000001</v>
      </c>
      <c r="P391">
        <f>train_data[[#This Row],[Shimmer (apq5)2]]/100</f>
        <v>3.841E-2</v>
      </c>
      <c r="Q391" s="1" t="s">
        <v>2808</v>
      </c>
      <c r="R391" s="1">
        <f>train_data[[#This Row],[Shimmer (apq11)2]]/100</f>
        <v>9.0630000000000002E-2</v>
      </c>
      <c r="S391" s="1" t="s">
        <v>2981</v>
      </c>
      <c r="T391" s="1">
        <f>train_data[[#This Row],[Shimmer (dda)2]]/100</f>
        <v>6.6280000000000006E-2</v>
      </c>
      <c r="U391" s="1" t="s">
        <v>2982</v>
      </c>
      <c r="V391">
        <v>0.94839799999999996</v>
      </c>
      <c r="W391">
        <v>7.1012000000000006E-2</v>
      </c>
      <c r="X391">
        <v>18.506</v>
      </c>
      <c r="Y391" s="1" t="s">
        <v>2983</v>
      </c>
      <c r="Z391">
        <v>209.80099999999999</v>
      </c>
      <c r="AA391" s="1" t="s">
        <v>2984</v>
      </c>
      <c r="AB391">
        <v>176.977</v>
      </c>
      <c r="AC391" s="1" t="s">
        <v>2985</v>
      </c>
      <c r="AD391">
        <v>83</v>
      </c>
      <c r="AE391">
        <v>82</v>
      </c>
      <c r="AF391">
        <v>4.7682100000000002E-3</v>
      </c>
      <c r="AG391">
        <v>2.5819699999999999E-4</v>
      </c>
      <c r="AH391">
        <f>train_data[[#This Row],[Fraction of locally unvoiced frames2]]/100</f>
        <v>0.14285999999999999</v>
      </c>
      <c r="AI391">
        <v>14.286</v>
      </c>
      <c r="AJ391">
        <v>0</v>
      </c>
      <c r="AK391">
        <f>train_data[[#This Row],[Degree of voice breaks2]]/100</f>
        <v>0</v>
      </c>
      <c r="AL391">
        <v>0</v>
      </c>
      <c r="AM391">
        <v>31</v>
      </c>
      <c r="AN391">
        <v>1</v>
      </c>
    </row>
    <row r="392" spans="1:40" x14ac:dyDescent="0.3">
      <c r="A392">
        <v>16</v>
      </c>
      <c r="B392">
        <f>train_data[[#This Row],[Jitter(local)2]]/100</f>
        <v>6.6900000000000006E-3</v>
      </c>
      <c r="C392">
        <v>0.66900000000000004</v>
      </c>
      <c r="D392">
        <v>5.4258000000000001E-5</v>
      </c>
      <c r="E392">
        <f>train_data[[#This Row],[Jitter (rap)22]]/100</f>
        <v>3.31E-3</v>
      </c>
      <c r="F392">
        <v>0.33100000000000002</v>
      </c>
      <c r="G392">
        <f>train_data[[#This Row],[Jitter (ppq5)2]]/100</f>
        <v>3.7499999999999999E-3</v>
      </c>
      <c r="H392">
        <v>0.375</v>
      </c>
      <c r="I392">
        <f>train_data[[#This Row],[Jitter (ddp)2]]/100</f>
        <v>9.9399999999999992E-3</v>
      </c>
      <c r="J392" s="1" t="s">
        <v>2986</v>
      </c>
      <c r="K392" s="1">
        <f>train_data[[#This Row],[Shimmer (local)2]]/100</f>
        <v>7.6920000000000002E-2</v>
      </c>
      <c r="L392" s="1" t="s">
        <v>2987</v>
      </c>
      <c r="M392">
        <v>0.80600000000000005</v>
      </c>
      <c r="N392">
        <f>train_data[[#This Row],[Shimmer (apq3)2]]/100</f>
        <v>3.9E-2</v>
      </c>
      <c r="O392">
        <v>3.9</v>
      </c>
      <c r="P392">
        <f>train_data[[#This Row],[Shimmer (apq5)2]]/100</f>
        <v>4.614E-2</v>
      </c>
      <c r="Q392" s="1" t="s">
        <v>2988</v>
      </c>
      <c r="R392" s="1">
        <f>train_data[[#This Row],[Shimmer (apq11)2]]/100</f>
        <v>6.4930000000000002E-2</v>
      </c>
      <c r="S392" s="1" t="s">
        <v>2989</v>
      </c>
      <c r="T392" s="1">
        <f>train_data[[#This Row],[Shimmer (dda)2]]/100</f>
        <v>0.11701</v>
      </c>
      <c r="U392" s="1" t="s">
        <v>2990</v>
      </c>
      <c r="V392">
        <v>0.93004299999999995</v>
      </c>
      <c r="W392">
        <v>8.3681000000000005E-2</v>
      </c>
      <c r="X392">
        <v>12.189</v>
      </c>
      <c r="Y392" s="1" t="s">
        <v>2991</v>
      </c>
      <c r="Z392">
        <v>123.31100000000001</v>
      </c>
      <c r="AA392" s="1" t="s">
        <v>2992</v>
      </c>
      <c r="AB392">
        <v>99.233000000000004</v>
      </c>
      <c r="AC392" s="1" t="s">
        <v>2993</v>
      </c>
      <c r="AD392">
        <v>1060</v>
      </c>
      <c r="AE392">
        <v>1058</v>
      </c>
      <c r="AF392">
        <v>8.1105489999999999E-3</v>
      </c>
      <c r="AG392">
        <v>2.0002E-4</v>
      </c>
      <c r="AH392">
        <f>train_data[[#This Row],[Fraction of locally unvoiced frames2]]/100</f>
        <v>3.5910000000000004E-2</v>
      </c>
      <c r="AI392">
        <v>3.5910000000000002</v>
      </c>
      <c r="AJ392">
        <v>1</v>
      </c>
      <c r="AK392">
        <f>train_data[[#This Row],[Degree of voice breaks2]]/100</f>
        <v>1.89E-3</v>
      </c>
      <c r="AL392">
        <v>0.189</v>
      </c>
      <c r="AM392">
        <v>55</v>
      </c>
      <c r="AN392">
        <v>1</v>
      </c>
    </row>
    <row r="393" spans="1:40" x14ac:dyDescent="0.3">
      <c r="A393">
        <v>16</v>
      </c>
      <c r="B393">
        <f>train_data[[#This Row],[Jitter(local)2]]/100</f>
        <v>6.6100000000000004E-3</v>
      </c>
      <c r="C393">
        <v>0.66100000000000003</v>
      </c>
      <c r="D393">
        <v>5.0241000000000002E-5</v>
      </c>
      <c r="E393">
        <f>train_data[[#This Row],[Jitter (rap)22]]/100</f>
        <v>3.0399999999999997E-3</v>
      </c>
      <c r="F393">
        <v>0.30399999999999999</v>
      </c>
      <c r="G393">
        <f>train_data[[#This Row],[Jitter (ppq5)2]]/100</f>
        <v>3.9100000000000003E-3</v>
      </c>
      <c r="H393">
        <v>0.39100000000000001</v>
      </c>
      <c r="I393">
        <f>train_data[[#This Row],[Jitter (ddp)2]]/100</f>
        <v>9.11E-3</v>
      </c>
      <c r="J393" s="1" t="s">
        <v>2994</v>
      </c>
      <c r="K393" s="1">
        <f>train_data[[#This Row],[Shimmer (local)2]]/100</f>
        <v>6.0720000000000003E-2</v>
      </c>
      <c r="L393" s="1" t="s">
        <v>2995</v>
      </c>
      <c r="M393">
        <v>0.56699999999999995</v>
      </c>
      <c r="N393">
        <f>train_data[[#This Row],[Shimmer (apq3)2]]/100</f>
        <v>3.1910000000000001E-2</v>
      </c>
      <c r="O393">
        <v>3.1909999999999998</v>
      </c>
      <c r="P393">
        <f>train_data[[#This Row],[Shimmer (apq5)2]]/100</f>
        <v>3.6450000000000003E-2</v>
      </c>
      <c r="Q393" s="1" t="s">
        <v>2996</v>
      </c>
      <c r="R393" s="1">
        <f>train_data[[#This Row],[Shimmer (apq11)2]]/100</f>
        <v>5.2069999999999998E-2</v>
      </c>
      <c r="S393" s="1" t="s">
        <v>1723</v>
      </c>
      <c r="T393" s="1">
        <f>train_data[[#This Row],[Shimmer (dda)2]]/100</f>
        <v>9.5739999999999992E-2</v>
      </c>
      <c r="U393" s="1" t="s">
        <v>2997</v>
      </c>
      <c r="V393">
        <v>0.95669400000000004</v>
      </c>
      <c r="W393">
        <v>5.7570000000000003E-2</v>
      </c>
      <c r="X393">
        <v>15.448</v>
      </c>
      <c r="Y393" s="1" t="s">
        <v>2998</v>
      </c>
      <c r="Z393">
        <v>131.75800000000001</v>
      </c>
      <c r="AA393" s="1" t="s">
        <v>2999</v>
      </c>
      <c r="AB393">
        <v>96.063000000000002</v>
      </c>
      <c r="AC393" s="1" t="s">
        <v>3000</v>
      </c>
      <c r="AD393">
        <v>861</v>
      </c>
      <c r="AE393">
        <v>857</v>
      </c>
      <c r="AF393">
        <v>7.5959640000000002E-3</v>
      </c>
      <c r="AG393">
        <v>3.2985499999999999E-4</v>
      </c>
      <c r="AH393">
        <f>train_data[[#This Row],[Fraction of locally unvoiced frames2]]/100</f>
        <v>1.21E-2</v>
      </c>
      <c r="AI393">
        <v>1.21</v>
      </c>
      <c r="AJ393">
        <v>0</v>
      </c>
      <c r="AK393">
        <f>train_data[[#This Row],[Degree of voice breaks2]]/100</f>
        <v>0</v>
      </c>
      <c r="AL393">
        <v>0</v>
      </c>
      <c r="AM393">
        <v>55</v>
      </c>
      <c r="AN393">
        <v>1</v>
      </c>
    </row>
    <row r="394" spans="1:40" x14ac:dyDescent="0.3">
      <c r="A394">
        <v>16</v>
      </c>
      <c r="B394">
        <f>train_data[[#This Row],[Jitter(local)2]]/100</f>
        <v>9.7599999999999996E-3</v>
      </c>
      <c r="C394">
        <v>0.97599999999999998</v>
      </c>
      <c r="D394">
        <v>7.1860000000000007E-5</v>
      </c>
      <c r="E394">
        <f>train_data[[#This Row],[Jitter (rap)22]]/100</f>
        <v>5.8499999999999993E-3</v>
      </c>
      <c r="F394">
        <v>0.58499999999999996</v>
      </c>
      <c r="G394">
        <f>train_data[[#This Row],[Jitter (ppq5)2]]/100</f>
        <v>4.4900000000000001E-3</v>
      </c>
      <c r="H394">
        <v>0.44900000000000001</v>
      </c>
      <c r="I394">
        <f>train_data[[#This Row],[Jitter (ddp)2]]/100</f>
        <v>1.754E-2</v>
      </c>
      <c r="J394" s="1" t="s">
        <v>3001</v>
      </c>
      <c r="K394" s="1">
        <f>train_data[[#This Row],[Shimmer (local)2]]/100</f>
        <v>7.2690000000000005E-2</v>
      </c>
      <c r="L394" s="1" t="s">
        <v>3002</v>
      </c>
      <c r="M394">
        <v>0.65600000000000003</v>
      </c>
      <c r="N394">
        <f>train_data[[#This Row],[Shimmer (apq3)2]]/100</f>
        <v>4.0129999999999999E-2</v>
      </c>
      <c r="O394">
        <v>4.0129999999999999</v>
      </c>
      <c r="P394">
        <f>train_data[[#This Row],[Shimmer (apq5)2]]/100</f>
        <v>4.122E-2</v>
      </c>
      <c r="Q394" s="1" t="s">
        <v>3003</v>
      </c>
      <c r="R394" s="1">
        <f>train_data[[#This Row],[Shimmer (apq11)2]]/100</f>
        <v>5.1390000000000005E-2</v>
      </c>
      <c r="S394" s="1" t="s">
        <v>1710</v>
      </c>
      <c r="T394" s="1">
        <f>train_data[[#This Row],[Shimmer (dda)2]]/100</f>
        <v>0.12039999999999999</v>
      </c>
      <c r="U394" s="1" t="s">
        <v>3004</v>
      </c>
      <c r="V394">
        <v>0.944967</v>
      </c>
      <c r="W394">
        <v>8.1842999999999999E-2</v>
      </c>
      <c r="X394">
        <v>14.32</v>
      </c>
      <c r="Y394" s="1" t="s">
        <v>3005</v>
      </c>
      <c r="Z394">
        <v>135.81700000000001</v>
      </c>
      <c r="AA394" s="1" t="s">
        <v>352</v>
      </c>
      <c r="AB394">
        <v>128.08799999999999</v>
      </c>
      <c r="AC394" s="1" t="s">
        <v>3006</v>
      </c>
      <c r="AD394">
        <v>854</v>
      </c>
      <c r="AE394">
        <v>843</v>
      </c>
      <c r="AF394">
        <v>7.3646639999999999E-3</v>
      </c>
      <c r="AG394">
        <v>1.29608E-4</v>
      </c>
      <c r="AH394">
        <f>train_data[[#This Row],[Fraction of locally unvoiced frames2]]/100</f>
        <v>4.0849999999999997E-2</v>
      </c>
      <c r="AI394">
        <v>4.085</v>
      </c>
      <c r="AJ394">
        <v>5</v>
      </c>
      <c r="AK394">
        <f>train_data[[#This Row],[Degree of voice breaks2]]/100</f>
        <v>5.0369999999999998E-2</v>
      </c>
      <c r="AL394">
        <v>5.0369999999999999</v>
      </c>
      <c r="AM394">
        <v>55</v>
      </c>
      <c r="AN394">
        <v>1</v>
      </c>
    </row>
    <row r="395" spans="1:40" x14ac:dyDescent="0.3">
      <c r="A395">
        <v>16</v>
      </c>
      <c r="B395">
        <f>train_data[[#This Row],[Jitter(local)2]]/100</f>
        <v>3.8100000000000002E-2</v>
      </c>
      <c r="C395">
        <v>3.81</v>
      </c>
      <c r="D395">
        <v>2.9613300000000002E-4</v>
      </c>
      <c r="E395">
        <f>train_data[[#This Row],[Jitter (rap)22]]/100</f>
        <v>1.9950000000000002E-2</v>
      </c>
      <c r="F395">
        <v>1.9950000000000001</v>
      </c>
      <c r="G395">
        <f>train_data[[#This Row],[Jitter (ppq5)2]]/100</f>
        <v>1.821E-2</v>
      </c>
      <c r="H395">
        <v>1.821</v>
      </c>
      <c r="I395">
        <f>train_data[[#This Row],[Jitter (ddp)2]]/100</f>
        <v>5.9859999999999997E-2</v>
      </c>
      <c r="J395" s="1" t="s">
        <v>3007</v>
      </c>
      <c r="K395" s="1">
        <f>train_data[[#This Row],[Shimmer (local)2]]/100</f>
        <v>0.13730000000000001</v>
      </c>
      <c r="L395" s="1" t="s">
        <v>3008</v>
      </c>
      <c r="M395">
        <v>1.296</v>
      </c>
      <c r="N395">
        <f>train_data[[#This Row],[Shimmer (apq3)2]]/100</f>
        <v>5.731E-2</v>
      </c>
      <c r="O395">
        <v>5.7309999999999999</v>
      </c>
      <c r="P395">
        <f>train_data[[#This Row],[Shimmer (apq5)2]]/100</f>
        <v>8.4459999999999993E-2</v>
      </c>
      <c r="Q395" s="1" t="s">
        <v>3009</v>
      </c>
      <c r="R395" s="1">
        <f>train_data[[#This Row],[Shimmer (apq11)2]]/100</f>
        <v>0.16675000000000001</v>
      </c>
      <c r="S395" s="1" t="s">
        <v>3010</v>
      </c>
      <c r="T395" s="1">
        <f>train_data[[#This Row],[Shimmer (dda)2]]/100</f>
        <v>0.17193999999999998</v>
      </c>
      <c r="U395" s="1" t="s">
        <v>3011</v>
      </c>
      <c r="V395">
        <v>0.83393799999999996</v>
      </c>
      <c r="W395">
        <v>0.24887999999999999</v>
      </c>
      <c r="X395">
        <v>8.8979999999999997</v>
      </c>
      <c r="Y395" s="1" t="s">
        <v>3012</v>
      </c>
      <c r="Z395">
        <v>131.17099999999999</v>
      </c>
      <c r="AA395" s="1" t="s">
        <v>3013</v>
      </c>
      <c r="AB395">
        <v>96.412999999999997</v>
      </c>
      <c r="AC395" s="1" t="s">
        <v>3014</v>
      </c>
      <c r="AD395">
        <v>40</v>
      </c>
      <c r="AE395">
        <v>38</v>
      </c>
      <c r="AF395">
        <v>7.7724480000000004E-3</v>
      </c>
      <c r="AG395">
        <v>2.749703E-3</v>
      </c>
      <c r="AH395">
        <f>train_data[[#This Row],[Fraction of locally unvoiced frames2]]/100</f>
        <v>0.30952000000000002</v>
      </c>
      <c r="AI395">
        <v>30.952000000000002</v>
      </c>
      <c r="AJ395">
        <v>1</v>
      </c>
      <c r="AK395">
        <f>train_data[[#This Row],[Degree of voice breaks2]]/100</f>
        <v>0.21892</v>
      </c>
      <c r="AL395">
        <v>21.891999999999999</v>
      </c>
      <c r="AM395">
        <v>55</v>
      </c>
      <c r="AN395">
        <v>1</v>
      </c>
    </row>
    <row r="396" spans="1:40" x14ac:dyDescent="0.3">
      <c r="A396">
        <v>16</v>
      </c>
      <c r="B396">
        <f>train_data[[#This Row],[Jitter(local)2]]/100</f>
        <v>4.1950000000000001E-2</v>
      </c>
      <c r="C396">
        <v>4.1950000000000003</v>
      </c>
      <c r="D396">
        <v>4.1087799999999999E-4</v>
      </c>
      <c r="E396">
        <f>train_data[[#This Row],[Jitter (rap)22]]/100</f>
        <v>1.7860000000000001E-2</v>
      </c>
      <c r="F396">
        <v>1.786</v>
      </c>
      <c r="G396">
        <f>train_data[[#This Row],[Jitter (ppq5)2]]/100</f>
        <v>1.9299999999999998E-2</v>
      </c>
      <c r="H396">
        <v>1.93</v>
      </c>
      <c r="I396">
        <f>train_data[[#This Row],[Jitter (ddp)2]]/100</f>
        <v>5.3579999999999996E-2</v>
      </c>
      <c r="J396" s="1" t="s">
        <v>1853</v>
      </c>
      <c r="K396" s="1">
        <f>train_data[[#This Row],[Shimmer (local)2]]/100</f>
        <v>0.14512</v>
      </c>
      <c r="L396" s="1" t="s">
        <v>3015</v>
      </c>
      <c r="M396">
        <v>1.3340000000000001</v>
      </c>
      <c r="N396">
        <f>train_data[[#This Row],[Shimmer (apq3)2]]/100</f>
        <v>5.4299999999999994E-2</v>
      </c>
      <c r="O396">
        <v>5.43</v>
      </c>
      <c r="P396">
        <f>train_data[[#This Row],[Shimmer (apq5)2]]/100</f>
        <v>0.10657</v>
      </c>
      <c r="Q396" s="1" t="s">
        <v>3016</v>
      </c>
      <c r="R396" s="1">
        <f>train_data[[#This Row],[Shimmer (apq11)2]]/100</f>
        <v>7.5770000000000004E-2</v>
      </c>
      <c r="S396" s="1" t="s">
        <v>940</v>
      </c>
      <c r="T396" s="1">
        <f>train_data[[#This Row],[Shimmer (dda)2]]/100</f>
        <v>0.16289000000000001</v>
      </c>
      <c r="U396" s="1" t="s">
        <v>3017</v>
      </c>
      <c r="V396">
        <v>0.79076599999999997</v>
      </c>
      <c r="W396">
        <v>0.290126</v>
      </c>
      <c r="X396">
        <v>6.3819999999999997</v>
      </c>
      <c r="Y396" s="1" t="s">
        <v>3018</v>
      </c>
      <c r="Z396">
        <v>102.71899999999999</v>
      </c>
      <c r="AA396" s="1" t="s">
        <v>902</v>
      </c>
      <c r="AB396">
        <v>81.058000000000007</v>
      </c>
      <c r="AC396" s="1" t="s">
        <v>3019</v>
      </c>
      <c r="AD396">
        <v>33</v>
      </c>
      <c r="AE396">
        <v>30</v>
      </c>
      <c r="AF396">
        <v>9.7946579999999995E-3</v>
      </c>
      <c r="AG396">
        <v>1.105551E-3</v>
      </c>
      <c r="AH396">
        <f>train_data[[#This Row],[Fraction of locally unvoiced frames2]]/100</f>
        <v>0.41070999999999996</v>
      </c>
      <c r="AI396">
        <v>41.070999999999998</v>
      </c>
      <c r="AJ396">
        <v>2</v>
      </c>
      <c r="AK396">
        <f>train_data[[#This Row],[Degree of voice breaks2]]/100</f>
        <v>0.22216999999999998</v>
      </c>
      <c r="AL396">
        <v>22.216999999999999</v>
      </c>
      <c r="AM396">
        <v>55</v>
      </c>
      <c r="AN396">
        <v>1</v>
      </c>
    </row>
    <row r="397" spans="1:40" x14ac:dyDescent="0.3">
      <c r="A397">
        <v>16</v>
      </c>
      <c r="B397">
        <f>train_data[[#This Row],[Jitter(local)2]]/100</f>
        <v>2.7869999999999999E-2</v>
      </c>
      <c r="C397">
        <v>2.7869999999999999</v>
      </c>
      <c r="D397">
        <v>1.8719099999999999E-4</v>
      </c>
      <c r="E397">
        <f>train_data[[#This Row],[Jitter (rap)22]]/100</f>
        <v>8.1200000000000005E-3</v>
      </c>
      <c r="F397">
        <v>0.81200000000000006</v>
      </c>
      <c r="G397">
        <f>train_data[[#This Row],[Jitter (ppq5)2]]/100</f>
        <v>1.201E-2</v>
      </c>
      <c r="H397">
        <v>1.2010000000000001</v>
      </c>
      <c r="I397">
        <f>train_data[[#This Row],[Jitter (ddp)2]]/100</f>
        <v>2.436E-2</v>
      </c>
      <c r="J397" s="1" t="s">
        <v>3020</v>
      </c>
      <c r="K397" s="1">
        <f>train_data[[#This Row],[Shimmer (local)2]]/100</f>
        <v>0.12125</v>
      </c>
      <c r="L397" s="1" t="s">
        <v>3021</v>
      </c>
      <c r="M397">
        <v>1.0840000000000001</v>
      </c>
      <c r="N397">
        <f>train_data[[#This Row],[Shimmer (apq3)2]]/100</f>
        <v>5.2729999999999999E-2</v>
      </c>
      <c r="O397">
        <v>5.2729999999999997</v>
      </c>
      <c r="P397">
        <f>train_data[[#This Row],[Shimmer (apq5)2]]/100</f>
        <v>5.8310000000000001E-2</v>
      </c>
      <c r="Q397" s="1" t="s">
        <v>3022</v>
      </c>
      <c r="R397" s="1">
        <f>train_data[[#This Row],[Shimmer (apq11)2]]/100</f>
        <v>9.6769999999999995E-2</v>
      </c>
      <c r="S397" s="1" t="s">
        <v>3023</v>
      </c>
      <c r="T397" s="1">
        <f>train_data[[#This Row],[Shimmer (dda)2]]/100</f>
        <v>0.15817999999999999</v>
      </c>
      <c r="U397" s="1" t="s">
        <v>3024</v>
      </c>
      <c r="V397">
        <v>0.86618499999999998</v>
      </c>
      <c r="W397">
        <v>0.18646399999999999</v>
      </c>
      <c r="X397">
        <v>10.057</v>
      </c>
      <c r="Y397" s="1" t="s">
        <v>3025</v>
      </c>
      <c r="Z397">
        <v>156.76499999999999</v>
      </c>
      <c r="AA397" s="1" t="s">
        <v>3026</v>
      </c>
      <c r="AB397">
        <v>98.981999999999999</v>
      </c>
      <c r="AC397" s="1" t="s">
        <v>3027</v>
      </c>
      <c r="AD397">
        <v>31</v>
      </c>
      <c r="AE397">
        <v>28</v>
      </c>
      <c r="AF397">
        <v>6.7171069999999999E-3</v>
      </c>
      <c r="AG397">
        <v>3.2107860000000002E-3</v>
      </c>
      <c r="AH397">
        <f>train_data[[#This Row],[Fraction of locally unvoiced frames2]]/100</f>
        <v>0.33332999999999996</v>
      </c>
      <c r="AI397">
        <v>33.332999999999998</v>
      </c>
      <c r="AJ397">
        <v>1</v>
      </c>
      <c r="AK397">
        <f>train_data[[#This Row],[Degree of voice breaks2]]/100</f>
        <v>4.854E-2</v>
      </c>
      <c r="AL397">
        <v>4.8540000000000001</v>
      </c>
      <c r="AM397">
        <v>55</v>
      </c>
      <c r="AN397">
        <v>1</v>
      </c>
    </row>
    <row r="398" spans="1:40" x14ac:dyDescent="0.3">
      <c r="A398">
        <v>16</v>
      </c>
      <c r="B398">
        <f>train_data[[#This Row],[Jitter(local)2]]/100</f>
        <v>1.52E-2</v>
      </c>
      <c r="C398">
        <v>1.52</v>
      </c>
      <c r="D398">
        <v>1.4243700000000001E-4</v>
      </c>
      <c r="E398">
        <f>train_data[[#This Row],[Jitter (rap)22]]/100</f>
        <v>6.8100000000000001E-3</v>
      </c>
      <c r="F398">
        <v>0.68100000000000005</v>
      </c>
      <c r="G398">
        <f>train_data[[#This Row],[Jitter (ppq5)2]]/100</f>
        <v>8.43E-3</v>
      </c>
      <c r="H398">
        <v>0.84299999999999997</v>
      </c>
      <c r="I398">
        <f>train_data[[#This Row],[Jitter (ddp)2]]/100</f>
        <v>2.043E-2</v>
      </c>
      <c r="J398" s="1" t="s">
        <v>3028</v>
      </c>
      <c r="K398" s="1">
        <f>train_data[[#This Row],[Shimmer (local)2]]/100</f>
        <v>8.6029999999999995E-2</v>
      </c>
      <c r="L398" s="1" t="s">
        <v>3029</v>
      </c>
      <c r="M398">
        <v>0.95199999999999996</v>
      </c>
      <c r="N398">
        <f>train_data[[#This Row],[Shimmer (apq3)2]]/100</f>
        <v>3.5430000000000003E-2</v>
      </c>
      <c r="O398">
        <v>3.5430000000000001</v>
      </c>
      <c r="P398">
        <f>train_data[[#This Row],[Shimmer (apq5)2]]/100</f>
        <v>3.7229999999999999E-2</v>
      </c>
      <c r="Q398" s="1" t="s">
        <v>3030</v>
      </c>
      <c r="R398" s="1">
        <f>train_data[[#This Row],[Shimmer (apq11)2]]/100</f>
        <v>6.7210000000000006E-2</v>
      </c>
      <c r="S398" s="1" t="s">
        <v>3031</v>
      </c>
      <c r="T398" s="1">
        <f>train_data[[#This Row],[Shimmer (dda)2]]/100</f>
        <v>0.10630000000000001</v>
      </c>
      <c r="U398" s="1" t="s">
        <v>2763</v>
      </c>
      <c r="V398">
        <v>0.86663699999999999</v>
      </c>
      <c r="W398">
        <v>0.213507</v>
      </c>
      <c r="X398">
        <v>10.859</v>
      </c>
      <c r="Y398" s="1" t="s">
        <v>3032</v>
      </c>
      <c r="Z398">
        <v>107.396</v>
      </c>
      <c r="AA398" s="1" t="s">
        <v>3033</v>
      </c>
      <c r="AB398">
        <v>96.843000000000004</v>
      </c>
      <c r="AC398" s="1" t="s">
        <v>3034</v>
      </c>
      <c r="AD398">
        <v>28</v>
      </c>
      <c r="AE398">
        <v>27</v>
      </c>
      <c r="AF398">
        <v>9.3720339999999996E-3</v>
      </c>
      <c r="AG398">
        <v>6.0648400000000002E-4</v>
      </c>
      <c r="AH398">
        <f>train_data[[#This Row],[Fraction of locally unvoiced frames2]]/100</f>
        <v>0.35714000000000001</v>
      </c>
      <c r="AI398">
        <v>35.713999999999999</v>
      </c>
      <c r="AJ398">
        <v>0</v>
      </c>
      <c r="AK398">
        <f>train_data[[#This Row],[Degree of voice breaks2]]/100</f>
        <v>0</v>
      </c>
      <c r="AL398">
        <v>0</v>
      </c>
      <c r="AM398">
        <v>55</v>
      </c>
      <c r="AN398">
        <v>1</v>
      </c>
    </row>
    <row r="399" spans="1:40" x14ac:dyDescent="0.3">
      <c r="A399">
        <v>16</v>
      </c>
      <c r="B399">
        <f>train_data[[#This Row],[Jitter(local)2]]/100</f>
        <v>1.222E-2</v>
      </c>
      <c r="C399">
        <v>1.222</v>
      </c>
      <c r="D399">
        <v>1.1598E-4</v>
      </c>
      <c r="E399">
        <f>train_data[[#This Row],[Jitter (rap)22]]/100</f>
        <v>4.2599999999999999E-3</v>
      </c>
      <c r="F399">
        <v>0.42599999999999999</v>
      </c>
      <c r="G399">
        <f>train_data[[#This Row],[Jitter (ppq5)2]]/100</f>
        <v>3.2400000000000003E-3</v>
      </c>
      <c r="H399">
        <v>0.32400000000000001</v>
      </c>
      <c r="I399">
        <f>train_data[[#This Row],[Jitter (ddp)2]]/100</f>
        <v>1.2769999999999998E-2</v>
      </c>
      <c r="J399" s="1" t="s">
        <v>3035</v>
      </c>
      <c r="K399" s="1">
        <f>train_data[[#This Row],[Shimmer (local)2]]/100</f>
        <v>7.3510000000000006E-2</v>
      </c>
      <c r="L399" s="1" t="s">
        <v>3036</v>
      </c>
      <c r="M399">
        <v>0.72099999999999997</v>
      </c>
      <c r="N399">
        <f>train_data[[#This Row],[Shimmer (apq3)2]]/100</f>
        <v>2.682E-2</v>
      </c>
      <c r="O399">
        <v>2.6819999999999999</v>
      </c>
      <c r="P399">
        <f>train_data[[#This Row],[Shimmer (apq5)2]]/100</f>
        <v>3.7859999999999998E-2</v>
      </c>
      <c r="Q399" s="1" t="s">
        <v>3037</v>
      </c>
      <c r="R399" s="1">
        <f>train_data[[#This Row],[Shimmer (apq11)2]]/100</f>
        <v>5.9089999999999997E-2</v>
      </c>
      <c r="S399" s="1" t="s">
        <v>3038</v>
      </c>
      <c r="T399" s="1">
        <f>train_data[[#This Row],[Shimmer (dda)2]]/100</f>
        <v>8.047E-2</v>
      </c>
      <c r="U399" s="1" t="s">
        <v>3039</v>
      </c>
      <c r="V399">
        <v>0.90431799999999996</v>
      </c>
      <c r="W399">
        <v>0.12266199999999999</v>
      </c>
      <c r="X399">
        <v>11.725</v>
      </c>
      <c r="Y399" s="1" t="s">
        <v>3040</v>
      </c>
      <c r="Z399">
        <v>105.21899999999999</v>
      </c>
      <c r="AA399" s="1" t="s">
        <v>3041</v>
      </c>
      <c r="AB399">
        <v>96.509</v>
      </c>
      <c r="AC399" s="1" t="s">
        <v>3042</v>
      </c>
      <c r="AD399">
        <v>24</v>
      </c>
      <c r="AE399">
        <v>23</v>
      </c>
      <c r="AF399">
        <v>9.4945519999999999E-3</v>
      </c>
      <c r="AG399">
        <v>3.9081400000000002E-4</v>
      </c>
      <c r="AH399">
        <f>train_data[[#This Row],[Fraction of locally unvoiced frames2]]/100</f>
        <v>0.27500000000000002</v>
      </c>
      <c r="AI399">
        <v>27.5</v>
      </c>
      <c r="AJ399">
        <v>0</v>
      </c>
      <c r="AK399">
        <f>train_data[[#This Row],[Degree of voice breaks2]]/100</f>
        <v>0</v>
      </c>
      <c r="AL399">
        <v>0</v>
      </c>
      <c r="AM399">
        <v>55</v>
      </c>
      <c r="AN399">
        <v>1</v>
      </c>
    </row>
    <row r="400" spans="1:40" x14ac:dyDescent="0.3">
      <c r="A400">
        <v>16</v>
      </c>
      <c r="B400">
        <f>train_data[[#This Row],[Jitter(local)2]]/100</f>
        <v>3.2509999999999997E-2</v>
      </c>
      <c r="C400">
        <v>3.2509999999999999</v>
      </c>
      <c r="D400">
        <v>3.0969800000000002E-4</v>
      </c>
      <c r="E400">
        <f>train_data[[#This Row],[Jitter (rap)22]]/100</f>
        <v>1.593E-2</v>
      </c>
      <c r="F400">
        <v>1.593</v>
      </c>
      <c r="G400">
        <f>train_data[[#This Row],[Jitter (ppq5)2]]/100</f>
        <v>1.282E-2</v>
      </c>
      <c r="H400">
        <v>1.282</v>
      </c>
      <c r="I400">
        <f>train_data[[#This Row],[Jitter (ddp)2]]/100</f>
        <v>4.7779999999999996E-2</v>
      </c>
      <c r="J400" s="1" t="s">
        <v>3043</v>
      </c>
      <c r="K400" s="1">
        <f>train_data[[#This Row],[Shimmer (local)2]]/100</f>
        <v>8.7330000000000005E-2</v>
      </c>
      <c r="L400" s="1" t="s">
        <v>3044</v>
      </c>
      <c r="M400">
        <v>0.70699999999999996</v>
      </c>
      <c r="N400">
        <f>train_data[[#This Row],[Shimmer (apq3)2]]/100</f>
        <v>3.8440000000000002E-2</v>
      </c>
      <c r="O400">
        <v>3.8439999999999999</v>
      </c>
      <c r="P400">
        <f>train_data[[#This Row],[Shimmer (apq5)2]]/100</f>
        <v>5.3099999999999994E-2</v>
      </c>
      <c r="Q400" s="1" t="s">
        <v>3045</v>
      </c>
      <c r="R400" s="1">
        <f>train_data[[#This Row],[Shimmer (apq11)2]]/100</f>
        <v>9.2560000000000003E-2</v>
      </c>
      <c r="S400" s="1" t="s">
        <v>3046</v>
      </c>
      <c r="T400" s="1">
        <f>train_data[[#This Row],[Shimmer (dda)2]]/100</f>
        <v>0.11532000000000001</v>
      </c>
      <c r="U400" s="1" t="s">
        <v>3047</v>
      </c>
      <c r="V400">
        <v>0.82741799999999999</v>
      </c>
      <c r="W400">
        <v>0.266179</v>
      </c>
      <c r="X400">
        <v>8.1440000000000001</v>
      </c>
      <c r="Y400" s="1" t="s">
        <v>3048</v>
      </c>
      <c r="Z400">
        <v>104.55200000000001</v>
      </c>
      <c r="AA400" s="1" t="s">
        <v>266</v>
      </c>
      <c r="AB400">
        <v>91.68</v>
      </c>
      <c r="AC400" s="1" t="s">
        <v>3049</v>
      </c>
      <c r="AD400">
        <v>41</v>
      </c>
      <c r="AE400">
        <v>39</v>
      </c>
      <c r="AF400">
        <v>9.5274890000000001E-3</v>
      </c>
      <c r="AG400">
        <v>6.7877400000000004E-4</v>
      </c>
      <c r="AH400">
        <f>train_data[[#This Row],[Fraction of locally unvoiced frames2]]/100</f>
        <v>0.28571000000000002</v>
      </c>
      <c r="AI400">
        <v>28.571000000000002</v>
      </c>
      <c r="AJ400">
        <v>1</v>
      </c>
      <c r="AK400">
        <f>train_data[[#This Row],[Degree of voice breaks2]]/100</f>
        <v>0.14739000000000002</v>
      </c>
      <c r="AL400">
        <v>14.739000000000001</v>
      </c>
      <c r="AM400">
        <v>55</v>
      </c>
      <c r="AN400">
        <v>1</v>
      </c>
    </row>
    <row r="401" spans="1:40" x14ac:dyDescent="0.3">
      <c r="A401">
        <v>16</v>
      </c>
      <c r="B401">
        <f>train_data[[#This Row],[Jitter(local)2]]/100</f>
        <v>4.1230000000000003E-2</v>
      </c>
      <c r="C401">
        <v>4.1230000000000002</v>
      </c>
      <c r="D401">
        <v>3.97978E-4</v>
      </c>
      <c r="E401">
        <f>train_data[[#This Row],[Jitter (rap)22]]/100</f>
        <v>1.975E-2</v>
      </c>
      <c r="F401">
        <v>1.9750000000000001</v>
      </c>
      <c r="G401">
        <f>train_data[[#This Row],[Jitter (ppq5)2]]/100</f>
        <v>1.6990000000000002E-2</v>
      </c>
      <c r="H401">
        <v>1.6990000000000001</v>
      </c>
      <c r="I401">
        <f>train_data[[#This Row],[Jitter (ddp)2]]/100</f>
        <v>5.926E-2</v>
      </c>
      <c r="J401" s="1" t="s">
        <v>3050</v>
      </c>
      <c r="K401" s="1">
        <f>train_data[[#This Row],[Shimmer (local)2]]/100</f>
        <v>0.14663999999999999</v>
      </c>
      <c r="L401" s="1" t="s">
        <v>3051</v>
      </c>
      <c r="M401">
        <v>1.361</v>
      </c>
      <c r="N401">
        <f>train_data[[#This Row],[Shimmer (apq3)2]]/100</f>
        <v>7.8120000000000009E-2</v>
      </c>
      <c r="O401">
        <v>7.8120000000000003</v>
      </c>
      <c r="P401">
        <f>train_data[[#This Row],[Shimmer (apq5)2]]/100</f>
        <v>8.4960000000000008E-2</v>
      </c>
      <c r="Q401" s="1" t="s">
        <v>3052</v>
      </c>
      <c r="R401" s="1">
        <f>train_data[[#This Row],[Shimmer (apq11)2]]/100</f>
        <v>0.15412999999999999</v>
      </c>
      <c r="S401" s="1" t="s">
        <v>3053</v>
      </c>
      <c r="T401" s="1">
        <f>train_data[[#This Row],[Shimmer (dda)2]]/100</f>
        <v>0.23434999999999997</v>
      </c>
      <c r="U401" s="1" t="s">
        <v>3054</v>
      </c>
      <c r="V401">
        <v>0.816334</v>
      </c>
      <c r="W401">
        <v>0.26079000000000002</v>
      </c>
      <c r="X401">
        <v>7.54</v>
      </c>
      <c r="Y401" s="1" t="s">
        <v>3055</v>
      </c>
      <c r="Z401">
        <v>103.843</v>
      </c>
      <c r="AA401" s="1" t="s">
        <v>3056</v>
      </c>
      <c r="AB401">
        <v>75.004999999999995</v>
      </c>
      <c r="AC401" s="1" t="s">
        <v>3057</v>
      </c>
      <c r="AD401">
        <v>48</v>
      </c>
      <c r="AE401">
        <v>46</v>
      </c>
      <c r="AF401">
        <v>9.6523289999999994E-3</v>
      </c>
      <c r="AG401">
        <v>7.9941799999999998E-4</v>
      </c>
      <c r="AH401">
        <f>train_data[[#This Row],[Fraction of locally unvoiced frames2]]/100</f>
        <v>0.28125</v>
      </c>
      <c r="AI401">
        <v>28.125</v>
      </c>
      <c r="AJ401">
        <v>1</v>
      </c>
      <c r="AK401">
        <f>train_data[[#This Row],[Degree of voice breaks2]]/100</f>
        <v>5.237E-2</v>
      </c>
      <c r="AL401">
        <v>5.2370000000000001</v>
      </c>
      <c r="AM401">
        <v>55</v>
      </c>
      <c r="AN401">
        <v>1</v>
      </c>
    </row>
    <row r="402" spans="1:40" x14ac:dyDescent="0.3">
      <c r="A402">
        <v>16</v>
      </c>
      <c r="B402">
        <f>train_data[[#This Row],[Jitter(local)2]]/100</f>
        <v>3.3239999999999999E-2</v>
      </c>
      <c r="C402">
        <v>3.3239999999999998</v>
      </c>
      <c r="D402">
        <v>2.6054300000000002E-4</v>
      </c>
      <c r="E402">
        <f>train_data[[#This Row],[Jitter (rap)22]]/100</f>
        <v>1.4910000000000001E-2</v>
      </c>
      <c r="F402">
        <v>1.4910000000000001</v>
      </c>
      <c r="G402">
        <f>train_data[[#This Row],[Jitter (ppq5)2]]/100</f>
        <v>9.7000000000000003E-3</v>
      </c>
      <c r="H402">
        <v>0.97</v>
      </c>
      <c r="I402">
        <f>train_data[[#This Row],[Jitter (ddp)2]]/100</f>
        <v>4.4729999999999999E-2</v>
      </c>
      <c r="J402" s="1" t="s">
        <v>3058</v>
      </c>
      <c r="K402" s="1">
        <f>train_data[[#This Row],[Shimmer (local)2]]/100</f>
        <v>0.14441999999999999</v>
      </c>
      <c r="L402" s="1" t="s">
        <v>3059</v>
      </c>
      <c r="M402">
        <v>1.2669999999999999</v>
      </c>
      <c r="N402">
        <f>train_data[[#This Row],[Shimmer (apq3)2]]/100</f>
        <v>6.7560000000000009E-2</v>
      </c>
      <c r="O402">
        <v>6.7560000000000002</v>
      </c>
      <c r="P402">
        <f>train_data[[#This Row],[Shimmer (apq5)2]]/100</f>
        <v>9.2240000000000003E-2</v>
      </c>
      <c r="Q402" s="1" t="s">
        <v>3060</v>
      </c>
      <c r="R402" s="1">
        <f>train_data[[#This Row],[Shimmer (apq11)2]]/100</f>
        <v>0.13855999999999999</v>
      </c>
      <c r="S402" s="1" t="s">
        <v>3061</v>
      </c>
      <c r="T402" s="1">
        <f>train_data[[#This Row],[Shimmer (dda)2]]/100</f>
        <v>0.20268999999999998</v>
      </c>
      <c r="U402" s="1" t="s">
        <v>3062</v>
      </c>
      <c r="V402">
        <v>0.83146900000000001</v>
      </c>
      <c r="W402">
        <v>0.24326700000000001</v>
      </c>
      <c r="X402">
        <v>8.17</v>
      </c>
      <c r="Y402" s="1" t="s">
        <v>3063</v>
      </c>
      <c r="Z402">
        <v>131.18600000000001</v>
      </c>
      <c r="AA402" s="1" t="s">
        <v>3064</v>
      </c>
      <c r="AB402">
        <v>96.424000000000007</v>
      </c>
      <c r="AC402" s="1" t="s">
        <v>3065</v>
      </c>
      <c r="AD402">
        <v>44</v>
      </c>
      <c r="AE402">
        <v>39</v>
      </c>
      <c r="AF402">
        <v>7.8380930000000008E-3</v>
      </c>
      <c r="AG402">
        <v>2.9882419999999999E-3</v>
      </c>
      <c r="AH402">
        <f>train_data[[#This Row],[Fraction of locally unvoiced frames2]]/100</f>
        <v>0.45832999999999996</v>
      </c>
      <c r="AI402">
        <v>45.832999999999998</v>
      </c>
      <c r="AJ402">
        <v>2</v>
      </c>
      <c r="AK402">
        <f>train_data[[#This Row],[Degree of voice breaks2]]/100</f>
        <v>0.15007999999999999</v>
      </c>
      <c r="AL402">
        <v>15.007999999999999</v>
      </c>
      <c r="AM402">
        <v>55</v>
      </c>
      <c r="AN402">
        <v>1</v>
      </c>
    </row>
    <row r="403" spans="1:40" x14ac:dyDescent="0.3">
      <c r="A403">
        <v>16</v>
      </c>
      <c r="B403">
        <f>train_data[[#This Row],[Jitter(local)2]]/100</f>
        <v>2.1330000000000002E-2</v>
      </c>
      <c r="C403">
        <v>2.133</v>
      </c>
      <c r="D403">
        <v>1.5005800000000001E-4</v>
      </c>
      <c r="E403">
        <f>train_data[[#This Row],[Jitter (rap)22]]/100</f>
        <v>8.0200000000000011E-3</v>
      </c>
      <c r="F403">
        <v>0.80200000000000005</v>
      </c>
      <c r="G403">
        <f>train_data[[#This Row],[Jitter (ppq5)2]]/100</f>
        <v>9.6200000000000001E-3</v>
      </c>
      <c r="H403">
        <v>0.96199999999999997</v>
      </c>
      <c r="I403">
        <f>train_data[[#This Row],[Jitter (ddp)2]]/100</f>
        <v>2.4070000000000001E-2</v>
      </c>
      <c r="J403" s="1" t="s">
        <v>3066</v>
      </c>
      <c r="K403" s="1">
        <f>train_data[[#This Row],[Shimmer (local)2]]/100</f>
        <v>0.11901</v>
      </c>
      <c r="L403" s="1" t="s">
        <v>3067</v>
      </c>
      <c r="M403">
        <v>1.218</v>
      </c>
      <c r="N403">
        <f>train_data[[#This Row],[Shimmer (apq3)2]]/100</f>
        <v>5.0620000000000005E-2</v>
      </c>
      <c r="O403">
        <v>5.0620000000000003</v>
      </c>
      <c r="P403">
        <f>train_data[[#This Row],[Shimmer (apq5)2]]/100</f>
        <v>5.8730000000000004E-2</v>
      </c>
      <c r="Q403" s="1" t="s">
        <v>2559</v>
      </c>
      <c r="R403" s="1">
        <f>train_data[[#This Row],[Shimmer (apq11)2]]/100</f>
        <v>0.14810999999999999</v>
      </c>
      <c r="S403" s="1" t="s">
        <v>3068</v>
      </c>
      <c r="T403" s="1">
        <f>train_data[[#This Row],[Shimmer (dda)2]]/100</f>
        <v>0.15185000000000001</v>
      </c>
      <c r="U403" s="1" t="s">
        <v>3069</v>
      </c>
      <c r="V403">
        <v>0.81215300000000001</v>
      </c>
      <c r="W403">
        <v>0.29273700000000002</v>
      </c>
      <c r="X403">
        <v>8.4830000000000005</v>
      </c>
      <c r="Y403" s="1" t="s">
        <v>3070</v>
      </c>
      <c r="Z403">
        <v>155.23500000000001</v>
      </c>
      <c r="AA403" s="1" t="s">
        <v>3071</v>
      </c>
      <c r="AB403">
        <v>97.575999999999993</v>
      </c>
      <c r="AC403" s="1" t="s">
        <v>3072</v>
      </c>
      <c r="AD403">
        <v>58</v>
      </c>
      <c r="AE403">
        <v>49</v>
      </c>
      <c r="AF403">
        <v>7.035052E-3</v>
      </c>
      <c r="AG403">
        <v>3.4271409999999999E-3</v>
      </c>
      <c r="AH403">
        <f>train_data[[#This Row],[Fraction of locally unvoiced frames2]]/100</f>
        <v>0.25</v>
      </c>
      <c r="AI403">
        <v>25</v>
      </c>
      <c r="AJ403">
        <v>2</v>
      </c>
      <c r="AK403">
        <f>train_data[[#This Row],[Degree of voice breaks2]]/100</f>
        <v>0.21704999999999999</v>
      </c>
      <c r="AL403">
        <v>21.704999999999998</v>
      </c>
      <c r="AM403">
        <v>55</v>
      </c>
      <c r="AN403">
        <v>1</v>
      </c>
    </row>
    <row r="404" spans="1:40" x14ac:dyDescent="0.3">
      <c r="A404">
        <v>16</v>
      </c>
      <c r="B404">
        <f>train_data[[#This Row],[Jitter(local)2]]/100</f>
        <v>3.5430000000000003E-2</v>
      </c>
      <c r="C404">
        <v>3.5430000000000001</v>
      </c>
      <c r="D404">
        <v>3.6041099999999999E-4</v>
      </c>
      <c r="E404">
        <f>train_data[[#This Row],[Jitter (rap)22]]/100</f>
        <v>1.2460000000000001E-2</v>
      </c>
      <c r="F404">
        <v>1.246</v>
      </c>
      <c r="G404">
        <f>train_data[[#This Row],[Jitter (ppq5)2]]/100</f>
        <v>1.687E-2</v>
      </c>
      <c r="H404">
        <v>1.6870000000000001</v>
      </c>
      <c r="I404">
        <f>train_data[[#This Row],[Jitter (ddp)2]]/100</f>
        <v>3.7379999999999997E-2</v>
      </c>
      <c r="J404" s="1" t="s">
        <v>3073</v>
      </c>
      <c r="K404" s="1">
        <f>train_data[[#This Row],[Shimmer (local)2]]/100</f>
        <v>0.13141</v>
      </c>
      <c r="L404" s="1" t="s">
        <v>1865</v>
      </c>
      <c r="M404">
        <v>1.095</v>
      </c>
      <c r="N404">
        <f>train_data[[#This Row],[Shimmer (apq3)2]]/100</f>
        <v>5.2300000000000006E-2</v>
      </c>
      <c r="O404">
        <v>5.23</v>
      </c>
      <c r="P404">
        <f>train_data[[#This Row],[Shimmer (apq5)2]]/100</f>
        <v>6.0339999999999998E-2</v>
      </c>
      <c r="Q404" s="1" t="s">
        <v>3074</v>
      </c>
      <c r="R404" s="1">
        <f>train_data[[#This Row],[Shimmer (apq11)2]]/100</f>
        <v>0.11722478260000001</v>
      </c>
      <c r="S404" s="1" t="s">
        <v>3075</v>
      </c>
      <c r="T404" s="1">
        <f>train_data[[#This Row],[Shimmer (dda)2]]/100</f>
        <v>0.15689999999999998</v>
      </c>
      <c r="U404" s="1" t="s">
        <v>3076</v>
      </c>
      <c r="V404">
        <v>0.82164999999999999</v>
      </c>
      <c r="W404">
        <v>0.262625</v>
      </c>
      <c r="X404">
        <v>8.0419999999999998</v>
      </c>
      <c r="Y404" s="1" t="s">
        <v>3077</v>
      </c>
      <c r="Z404">
        <v>98.326999999999998</v>
      </c>
      <c r="AA404" s="1" t="s">
        <v>3078</v>
      </c>
      <c r="AB404">
        <v>79.272000000000006</v>
      </c>
      <c r="AC404" s="1" t="s">
        <v>3079</v>
      </c>
      <c r="AD404">
        <v>17</v>
      </c>
      <c r="AE404">
        <v>16</v>
      </c>
      <c r="AF404">
        <v>1.0171873999999999E-2</v>
      </c>
      <c r="AG404">
        <v>9.1751400000000002E-4</v>
      </c>
      <c r="AH404">
        <f>train_data[[#This Row],[Fraction of locally unvoiced frames2]]/100</f>
        <v>0.5</v>
      </c>
      <c r="AI404">
        <v>50</v>
      </c>
      <c r="AJ404">
        <v>0</v>
      </c>
      <c r="AK404">
        <f>train_data[[#This Row],[Degree of voice breaks2]]/100</f>
        <v>0</v>
      </c>
      <c r="AL404">
        <v>0</v>
      </c>
      <c r="AM404">
        <v>55</v>
      </c>
      <c r="AN404">
        <v>1</v>
      </c>
    </row>
    <row r="405" spans="1:40" x14ac:dyDescent="0.3">
      <c r="A405">
        <v>16</v>
      </c>
      <c r="B405">
        <f>train_data[[#This Row],[Jitter(local)2]]/100</f>
        <v>4.0549999999999996E-2</v>
      </c>
      <c r="C405">
        <v>4.0549999999999997</v>
      </c>
      <c r="D405">
        <v>2.1469800000000001E-4</v>
      </c>
      <c r="E405">
        <f>train_data[[#This Row],[Jitter (rap)22]]/100</f>
        <v>1.821E-2</v>
      </c>
      <c r="F405">
        <v>1.821</v>
      </c>
      <c r="G405">
        <f>train_data[[#This Row],[Jitter (ppq5)2]]/100</f>
        <v>2.0039999999999999E-2</v>
      </c>
      <c r="H405">
        <v>2.004</v>
      </c>
      <c r="I405">
        <f>train_data[[#This Row],[Jitter (ddp)2]]/100</f>
        <v>5.4640000000000001E-2</v>
      </c>
      <c r="J405" s="1" t="s">
        <v>3080</v>
      </c>
      <c r="K405" s="1">
        <f>train_data[[#This Row],[Shimmer (local)2]]/100</f>
        <v>0.15612999999999999</v>
      </c>
      <c r="L405" s="1" t="s">
        <v>3081</v>
      </c>
      <c r="M405">
        <v>1.2969999999999999</v>
      </c>
      <c r="N405">
        <f>train_data[[#This Row],[Shimmer (apq3)2]]/100</f>
        <v>6.5419999999999992E-2</v>
      </c>
      <c r="O405">
        <v>6.5419999999999998</v>
      </c>
      <c r="P405">
        <f>train_data[[#This Row],[Shimmer (apq5)2]]/100</f>
        <v>8.3360000000000004E-2</v>
      </c>
      <c r="Q405" s="1" t="s">
        <v>3082</v>
      </c>
      <c r="R405" s="1">
        <f>train_data[[#This Row],[Shimmer (apq11)2]]/100</f>
        <v>0.21530000000000002</v>
      </c>
      <c r="S405" s="1" t="s">
        <v>3083</v>
      </c>
      <c r="T405" s="1">
        <f>train_data[[#This Row],[Shimmer (dda)2]]/100</f>
        <v>0.19627</v>
      </c>
      <c r="U405" s="1" t="s">
        <v>3084</v>
      </c>
      <c r="V405">
        <v>0.77003699999999997</v>
      </c>
      <c r="W405">
        <v>0.39095800000000003</v>
      </c>
      <c r="X405">
        <v>6.8070000000000004</v>
      </c>
      <c r="Y405" s="1" t="s">
        <v>3085</v>
      </c>
      <c r="Z405">
        <v>200.60599999999999</v>
      </c>
      <c r="AA405" s="1" t="s">
        <v>3086</v>
      </c>
      <c r="AB405">
        <v>97.831999999999994</v>
      </c>
      <c r="AC405" s="1" t="s">
        <v>3087</v>
      </c>
      <c r="AD405">
        <v>178</v>
      </c>
      <c r="AE405">
        <v>147</v>
      </c>
      <c r="AF405">
        <v>5.2940110000000004E-3</v>
      </c>
      <c r="AG405">
        <v>2.936901E-3</v>
      </c>
      <c r="AH405">
        <f>train_data[[#This Row],[Fraction of locally unvoiced frames2]]/100</f>
        <v>0.52603999999999995</v>
      </c>
      <c r="AI405">
        <v>52.603999999999999</v>
      </c>
      <c r="AJ405">
        <v>9</v>
      </c>
      <c r="AK405">
        <f>train_data[[#This Row],[Degree of voice breaks2]]/100</f>
        <v>0.48052</v>
      </c>
      <c r="AL405">
        <v>48.052</v>
      </c>
      <c r="AM405">
        <v>55</v>
      </c>
      <c r="AN405">
        <v>1</v>
      </c>
    </row>
    <row r="406" spans="1:40" x14ac:dyDescent="0.3">
      <c r="A406">
        <v>16</v>
      </c>
      <c r="B406">
        <f>train_data[[#This Row],[Jitter(local)2]]/100</f>
        <v>2.0560000000000002E-2</v>
      </c>
      <c r="C406">
        <v>2.056</v>
      </c>
      <c r="D406">
        <v>1.78099E-4</v>
      </c>
      <c r="E406">
        <f>train_data[[#This Row],[Jitter (rap)22]]/100</f>
        <v>8.5599999999999999E-3</v>
      </c>
      <c r="F406">
        <v>0.85599999999999998</v>
      </c>
      <c r="G406">
        <f>train_data[[#This Row],[Jitter (ppq5)2]]/100</f>
        <v>9.689999999999999E-3</v>
      </c>
      <c r="H406">
        <v>0.96899999999999997</v>
      </c>
      <c r="I406">
        <f>train_data[[#This Row],[Jitter (ddp)2]]/100</f>
        <v>2.5690000000000001E-2</v>
      </c>
      <c r="J406" s="1" t="s">
        <v>2828</v>
      </c>
      <c r="K406" s="1">
        <f>train_data[[#This Row],[Shimmer (local)2]]/100</f>
        <v>0.15415999999999999</v>
      </c>
      <c r="L406" s="1" t="s">
        <v>3088</v>
      </c>
      <c r="M406">
        <v>1.391</v>
      </c>
      <c r="N406">
        <f>train_data[[#This Row],[Shimmer (apq3)2]]/100</f>
        <v>6.343E-2</v>
      </c>
      <c r="O406">
        <v>6.343</v>
      </c>
      <c r="P406">
        <f>train_data[[#This Row],[Shimmer (apq5)2]]/100</f>
        <v>8.4749999999999992E-2</v>
      </c>
      <c r="Q406" s="1" t="s">
        <v>3089</v>
      </c>
      <c r="R406" s="1">
        <f>train_data[[#This Row],[Shimmer (apq11)2]]/100</f>
        <v>0.16195000000000001</v>
      </c>
      <c r="S406" s="1" t="s">
        <v>3090</v>
      </c>
      <c r="T406" s="1">
        <f>train_data[[#This Row],[Shimmer (dda)2]]/100</f>
        <v>0.19030000000000002</v>
      </c>
      <c r="U406" s="1" t="s">
        <v>3091</v>
      </c>
      <c r="V406">
        <v>0.87582599999999999</v>
      </c>
      <c r="W406">
        <v>0.15359</v>
      </c>
      <c r="X406">
        <v>9.3379999999999992</v>
      </c>
      <c r="Y406" s="1" t="s">
        <v>3092</v>
      </c>
      <c r="Z406">
        <v>115.477</v>
      </c>
      <c r="AA406" s="1" t="s">
        <v>3093</v>
      </c>
      <c r="AB406">
        <v>91.674999999999997</v>
      </c>
      <c r="AC406" s="1" t="s">
        <v>3094</v>
      </c>
      <c r="AD406">
        <v>128</v>
      </c>
      <c r="AE406">
        <v>126</v>
      </c>
      <c r="AF406">
        <v>8.6607939999999994E-3</v>
      </c>
      <c r="AG406">
        <v>6.8640499999999996E-4</v>
      </c>
      <c r="AH406">
        <f>train_data[[#This Row],[Fraction of locally unvoiced frames2]]/100</f>
        <v>0.30908999999999998</v>
      </c>
      <c r="AI406">
        <v>30.908999999999999</v>
      </c>
      <c r="AJ406">
        <v>1</v>
      </c>
      <c r="AK406">
        <f>train_data[[#This Row],[Degree of voice breaks2]]/100</f>
        <v>9.7470000000000001E-2</v>
      </c>
      <c r="AL406">
        <v>9.7469999999999999</v>
      </c>
      <c r="AM406">
        <v>55</v>
      </c>
      <c r="AN406">
        <v>1</v>
      </c>
    </row>
    <row r="407" spans="1:40" x14ac:dyDescent="0.3">
      <c r="A407">
        <v>16</v>
      </c>
      <c r="B407">
        <f>train_data[[#This Row],[Jitter(local)2]]/100</f>
        <v>2.7980000000000001E-2</v>
      </c>
      <c r="C407">
        <v>2.798</v>
      </c>
      <c r="D407">
        <v>2.3712900000000001E-4</v>
      </c>
      <c r="E407">
        <f>train_data[[#This Row],[Jitter (rap)22]]/100</f>
        <v>9.7800000000000005E-3</v>
      </c>
      <c r="F407">
        <v>0.97799999999999998</v>
      </c>
      <c r="G407">
        <f>train_data[[#This Row],[Jitter (ppq5)2]]/100</f>
        <v>1.1270000000000001E-2</v>
      </c>
      <c r="H407">
        <v>1.127</v>
      </c>
      <c r="I407">
        <f>train_data[[#This Row],[Jitter (ddp)2]]/100</f>
        <v>2.9350000000000001E-2</v>
      </c>
      <c r="J407" s="1" t="s">
        <v>3095</v>
      </c>
      <c r="K407" s="1">
        <f>train_data[[#This Row],[Shimmer (local)2]]/100</f>
        <v>0.13198000000000001</v>
      </c>
      <c r="L407" s="1" t="s">
        <v>2554</v>
      </c>
      <c r="M407">
        <v>1.304</v>
      </c>
      <c r="N407">
        <f>train_data[[#This Row],[Shimmer (apq3)2]]/100</f>
        <v>5.0410000000000003E-2</v>
      </c>
      <c r="O407">
        <v>5.0410000000000004</v>
      </c>
      <c r="P407">
        <f>train_data[[#This Row],[Shimmer (apq5)2]]/100</f>
        <v>8.3460000000000006E-2</v>
      </c>
      <c r="Q407" s="1" t="s">
        <v>3096</v>
      </c>
      <c r="R407" s="1">
        <f>train_data[[#This Row],[Shimmer (apq11)2]]/100</f>
        <v>0.16103000000000001</v>
      </c>
      <c r="S407" s="1" t="s">
        <v>3097</v>
      </c>
      <c r="T407" s="1">
        <f>train_data[[#This Row],[Shimmer (dda)2]]/100</f>
        <v>0.15123</v>
      </c>
      <c r="U407" s="1" t="s">
        <v>2374</v>
      </c>
      <c r="V407">
        <v>0.83270900000000003</v>
      </c>
      <c r="W407">
        <v>0.24057700000000001</v>
      </c>
      <c r="X407">
        <v>8.4</v>
      </c>
      <c r="Y407" s="1" t="s">
        <v>3098</v>
      </c>
      <c r="Z407">
        <v>117.575</v>
      </c>
      <c r="AA407" s="1" t="s">
        <v>3099</v>
      </c>
      <c r="AB407">
        <v>87.921000000000006</v>
      </c>
      <c r="AC407" s="1" t="s">
        <v>3100</v>
      </c>
      <c r="AD407">
        <v>86</v>
      </c>
      <c r="AE407">
        <v>83</v>
      </c>
      <c r="AF407">
        <v>8.4756919999999999E-3</v>
      </c>
      <c r="AG407">
        <v>9.4684299999999995E-4</v>
      </c>
      <c r="AH407">
        <f>train_data[[#This Row],[Fraction of locally unvoiced frames2]]/100</f>
        <v>0.48920999999999998</v>
      </c>
      <c r="AI407">
        <v>48.920999999999999</v>
      </c>
      <c r="AJ407">
        <v>2</v>
      </c>
      <c r="AK407">
        <f>train_data[[#This Row],[Degree of voice breaks2]]/100</f>
        <v>0.19641999999999998</v>
      </c>
      <c r="AL407">
        <v>19.641999999999999</v>
      </c>
      <c r="AM407">
        <v>55</v>
      </c>
      <c r="AN407">
        <v>1</v>
      </c>
    </row>
    <row r="408" spans="1:40" x14ac:dyDescent="0.3">
      <c r="A408">
        <v>16</v>
      </c>
      <c r="B408">
        <f>train_data[[#This Row],[Jitter(local)2]]/100</f>
        <v>3.5819999999999998E-2</v>
      </c>
      <c r="C408">
        <v>3.5819999999999999</v>
      </c>
      <c r="D408">
        <v>2.8272600000000002E-4</v>
      </c>
      <c r="E408">
        <f>train_data[[#This Row],[Jitter (rap)22]]/100</f>
        <v>1.3729999999999999E-2</v>
      </c>
      <c r="F408">
        <v>1.373</v>
      </c>
      <c r="G408">
        <f>train_data[[#This Row],[Jitter (ppq5)2]]/100</f>
        <v>1.8189999999999998E-2</v>
      </c>
      <c r="H408">
        <v>1.819</v>
      </c>
      <c r="I408">
        <f>train_data[[#This Row],[Jitter (ddp)2]]/100</f>
        <v>4.1189999999999997E-2</v>
      </c>
      <c r="J408" s="1" t="s">
        <v>3101</v>
      </c>
      <c r="K408" s="1">
        <f>train_data[[#This Row],[Shimmer (local)2]]/100</f>
        <v>0.13483999999999999</v>
      </c>
      <c r="L408" s="1" t="s">
        <v>3102</v>
      </c>
      <c r="M408">
        <v>1.3440000000000001</v>
      </c>
      <c r="N408">
        <f>train_data[[#This Row],[Shimmer (apq3)2]]/100</f>
        <v>4.8140000000000002E-2</v>
      </c>
      <c r="O408">
        <v>4.8140000000000001</v>
      </c>
      <c r="P408">
        <f>train_data[[#This Row],[Shimmer (apq5)2]]/100</f>
        <v>6.1950000000000005E-2</v>
      </c>
      <c r="Q408" s="1" t="s">
        <v>3103</v>
      </c>
      <c r="R408" s="1">
        <f>train_data[[#This Row],[Shimmer (apq11)2]]/100</f>
        <v>0.16931000000000002</v>
      </c>
      <c r="S408" s="1" t="s">
        <v>572</v>
      </c>
      <c r="T408" s="1">
        <f>train_data[[#This Row],[Shimmer (dda)2]]/100</f>
        <v>0.14441999999999999</v>
      </c>
      <c r="U408" s="1" t="s">
        <v>3059</v>
      </c>
      <c r="V408">
        <v>0.78239899999999996</v>
      </c>
      <c r="W408">
        <v>0.32959899999999998</v>
      </c>
      <c r="X408">
        <v>6.8029999999999999</v>
      </c>
      <c r="Y408" s="1" t="s">
        <v>3104</v>
      </c>
      <c r="Z408">
        <v>128.35900000000001</v>
      </c>
      <c r="AA408" s="1" t="s">
        <v>3105</v>
      </c>
      <c r="AB408">
        <v>95.203999999999994</v>
      </c>
      <c r="AC408" s="1" t="s">
        <v>3106</v>
      </c>
      <c r="AD408">
        <v>100</v>
      </c>
      <c r="AE408">
        <v>93</v>
      </c>
      <c r="AF408">
        <v>7.8922860000000001E-3</v>
      </c>
      <c r="AG408">
        <v>2.191087E-3</v>
      </c>
      <c r="AH408">
        <f>train_data[[#This Row],[Fraction of locally unvoiced frames2]]/100</f>
        <v>0.40458</v>
      </c>
      <c r="AI408">
        <v>40.457999999999998</v>
      </c>
      <c r="AJ408">
        <v>5</v>
      </c>
      <c r="AK408">
        <f>train_data[[#This Row],[Degree of voice breaks2]]/100</f>
        <v>0.33948999999999996</v>
      </c>
      <c r="AL408">
        <v>33.948999999999998</v>
      </c>
      <c r="AM408">
        <v>55</v>
      </c>
      <c r="AN408">
        <v>1</v>
      </c>
    </row>
    <row r="409" spans="1:40" x14ac:dyDescent="0.3">
      <c r="A409">
        <v>16</v>
      </c>
      <c r="B409">
        <f>train_data[[#This Row],[Jitter(local)2]]/100</f>
        <v>3.3620000000000004E-2</v>
      </c>
      <c r="C409">
        <v>3.3620000000000001</v>
      </c>
      <c r="D409">
        <v>3.1104400000000001E-4</v>
      </c>
      <c r="E409">
        <f>train_data[[#This Row],[Jitter (rap)22]]/100</f>
        <v>6.8200000000000005E-3</v>
      </c>
      <c r="F409">
        <v>0.68200000000000005</v>
      </c>
      <c r="G409">
        <f>train_data[[#This Row],[Jitter (ppq5)2]]/100</f>
        <v>1.299E-2</v>
      </c>
      <c r="H409">
        <v>1.2989999999999999</v>
      </c>
      <c r="I409">
        <f>train_data[[#This Row],[Jitter (ddp)2]]/100</f>
        <v>2.0449999999999999E-2</v>
      </c>
      <c r="J409" s="1" t="s">
        <v>3107</v>
      </c>
      <c r="K409" s="1">
        <f>train_data[[#This Row],[Shimmer (local)2]]/100</f>
        <v>0.12694</v>
      </c>
      <c r="L409" s="1" t="s">
        <v>3108</v>
      </c>
      <c r="M409">
        <v>1.2150000000000001</v>
      </c>
      <c r="N409">
        <f>train_data[[#This Row],[Shimmer (apq3)2]]/100</f>
        <v>6.5700000000000008E-2</v>
      </c>
      <c r="O409">
        <v>6.57</v>
      </c>
      <c r="P409">
        <f>train_data[[#This Row],[Shimmer (apq5)2]]/100</f>
        <v>7.467E-2</v>
      </c>
      <c r="Q409" s="1" t="s">
        <v>1174</v>
      </c>
      <c r="R409" s="1">
        <f>train_data[[#This Row],[Shimmer (apq11)2]]/100</f>
        <v>0.11722478260000001</v>
      </c>
      <c r="S409" s="1" t="s">
        <v>3075</v>
      </c>
      <c r="T409" s="1">
        <f>train_data[[#This Row],[Shimmer (dda)2]]/100</f>
        <v>0.19710999999999998</v>
      </c>
      <c r="U409" s="1" t="s">
        <v>3109</v>
      </c>
      <c r="V409">
        <v>0.76082099999999997</v>
      </c>
      <c r="W409">
        <v>0.32783099999999998</v>
      </c>
      <c r="X409">
        <v>5.2220000000000004</v>
      </c>
      <c r="Y409" s="1" t="s">
        <v>3110</v>
      </c>
      <c r="Z409">
        <v>110.038</v>
      </c>
      <c r="AA409" s="1" t="s">
        <v>3111</v>
      </c>
      <c r="AB409">
        <v>95.793000000000006</v>
      </c>
      <c r="AC409" s="1" t="s">
        <v>3112</v>
      </c>
      <c r="AD409">
        <v>11</v>
      </c>
      <c r="AE409">
        <v>10</v>
      </c>
      <c r="AF409">
        <v>9.2510779999999994E-3</v>
      </c>
      <c r="AG409">
        <v>9.0138800000000004E-4</v>
      </c>
      <c r="AH409">
        <f>train_data[[#This Row],[Fraction of locally unvoiced frames2]]/100</f>
        <v>0.53845999999999994</v>
      </c>
      <c r="AI409">
        <v>53.845999999999997</v>
      </c>
      <c r="AJ409">
        <v>0</v>
      </c>
      <c r="AK409">
        <f>train_data[[#This Row],[Degree of voice breaks2]]/100</f>
        <v>0</v>
      </c>
      <c r="AL409">
        <v>0</v>
      </c>
      <c r="AM409">
        <v>55</v>
      </c>
      <c r="AN409">
        <v>1</v>
      </c>
    </row>
    <row r="410" spans="1:40" x14ac:dyDescent="0.3">
      <c r="A410">
        <v>16</v>
      </c>
      <c r="B410">
        <f>train_data[[#This Row],[Jitter(local)2]]/100</f>
        <v>1.3340000000000001E-2</v>
      </c>
      <c r="C410">
        <v>1.3340000000000001</v>
      </c>
      <c r="D410">
        <v>1.30736E-4</v>
      </c>
      <c r="E410">
        <f>train_data[[#This Row],[Jitter (rap)22]]/100</f>
        <v>4.8599999999999997E-3</v>
      </c>
      <c r="F410">
        <v>0.48599999999999999</v>
      </c>
      <c r="G410">
        <f>train_data[[#This Row],[Jitter (ppq5)2]]/100</f>
        <v>6.3299999999999997E-3</v>
      </c>
      <c r="H410">
        <v>0.63300000000000001</v>
      </c>
      <c r="I410">
        <f>train_data[[#This Row],[Jitter (ddp)2]]/100</f>
        <v>1.4579999999999999E-2</v>
      </c>
      <c r="J410" s="1" t="s">
        <v>3113</v>
      </c>
      <c r="K410" s="1">
        <f>train_data[[#This Row],[Shimmer (local)2]]/100</f>
        <v>0.12797</v>
      </c>
      <c r="L410" s="1" t="s">
        <v>3114</v>
      </c>
      <c r="M410">
        <v>1.2490000000000001</v>
      </c>
      <c r="N410">
        <f>train_data[[#This Row],[Shimmer (apq3)2]]/100</f>
        <v>4.7550000000000002E-2</v>
      </c>
      <c r="O410">
        <v>4.7549999999999999</v>
      </c>
      <c r="P410">
        <f>train_data[[#This Row],[Shimmer (apq5)2]]/100</f>
        <v>6.7060000000000008E-2</v>
      </c>
      <c r="Q410" s="1" t="s">
        <v>3115</v>
      </c>
      <c r="R410" s="1">
        <f>train_data[[#This Row],[Shimmer (apq11)2]]/100</f>
        <v>0.13281000000000001</v>
      </c>
      <c r="S410" s="1" t="s">
        <v>3116</v>
      </c>
      <c r="T410" s="1">
        <f>train_data[[#This Row],[Shimmer (dda)2]]/100</f>
        <v>0.14265</v>
      </c>
      <c r="U410" s="1" t="s">
        <v>3117</v>
      </c>
      <c r="V410">
        <v>0.86567400000000005</v>
      </c>
      <c r="W410">
        <v>0.222695</v>
      </c>
      <c r="X410">
        <v>10.48</v>
      </c>
      <c r="Y410" s="1" t="s">
        <v>3118</v>
      </c>
      <c r="Z410">
        <v>102.003</v>
      </c>
      <c r="AA410" s="1" t="s">
        <v>3119</v>
      </c>
      <c r="AB410">
        <v>94.49</v>
      </c>
      <c r="AC410" s="1" t="s">
        <v>3120</v>
      </c>
      <c r="AD410">
        <v>33</v>
      </c>
      <c r="AE410">
        <v>32</v>
      </c>
      <c r="AF410">
        <v>9.8013460000000007E-3</v>
      </c>
      <c r="AG410">
        <v>3.0565600000000002E-4</v>
      </c>
      <c r="AH410">
        <f>train_data[[#This Row],[Fraction of locally unvoiced frames2]]/100</f>
        <v>0.30768999999999996</v>
      </c>
      <c r="AI410">
        <v>30.768999999999998</v>
      </c>
      <c r="AJ410">
        <v>0</v>
      </c>
      <c r="AK410">
        <f>train_data[[#This Row],[Degree of voice breaks2]]/100</f>
        <v>0</v>
      </c>
      <c r="AL410">
        <v>0</v>
      </c>
      <c r="AM410">
        <v>55</v>
      </c>
      <c r="AN410">
        <v>1</v>
      </c>
    </row>
    <row r="411" spans="1:40" x14ac:dyDescent="0.3">
      <c r="A411">
        <v>16</v>
      </c>
      <c r="B411">
        <f>train_data[[#This Row],[Jitter(local)2]]/100</f>
        <v>2.198E-2</v>
      </c>
      <c r="C411">
        <v>2.198</v>
      </c>
      <c r="D411">
        <v>2.1175100000000001E-4</v>
      </c>
      <c r="E411">
        <f>train_data[[#This Row],[Jitter (rap)22]]/100</f>
        <v>9.2399999999999999E-3</v>
      </c>
      <c r="F411">
        <v>0.92400000000000004</v>
      </c>
      <c r="G411">
        <f>train_data[[#This Row],[Jitter (ppq5)2]]/100</f>
        <v>1.047E-2</v>
      </c>
      <c r="H411">
        <v>1.0469999999999999</v>
      </c>
      <c r="I411">
        <f>train_data[[#This Row],[Jitter (ddp)2]]/100</f>
        <v>2.7709999999999999E-2</v>
      </c>
      <c r="J411" s="1" t="s">
        <v>3121</v>
      </c>
      <c r="K411" s="1">
        <f>train_data[[#This Row],[Shimmer (local)2]]/100</f>
        <v>6.8819999999999992E-2</v>
      </c>
      <c r="L411" s="1" t="s">
        <v>1423</v>
      </c>
      <c r="M411">
        <v>0.68100000000000005</v>
      </c>
      <c r="N411">
        <f>train_data[[#This Row],[Shimmer (apq3)2]]/100</f>
        <v>3.2230000000000002E-2</v>
      </c>
      <c r="O411">
        <v>3.2229999999999999</v>
      </c>
      <c r="P411">
        <f>train_data[[#This Row],[Shimmer (apq5)2]]/100</f>
        <v>3.671E-2</v>
      </c>
      <c r="Q411" s="1" t="s">
        <v>2813</v>
      </c>
      <c r="R411" s="1">
        <f>train_data[[#This Row],[Shimmer (apq11)2]]/100</f>
        <v>5.6250000000000001E-2</v>
      </c>
      <c r="S411" s="1" t="s">
        <v>3122</v>
      </c>
      <c r="T411" s="1">
        <f>train_data[[#This Row],[Shimmer (dda)2]]/100</f>
        <v>9.6699999999999994E-2</v>
      </c>
      <c r="U411" s="1" t="s">
        <v>3123</v>
      </c>
      <c r="V411">
        <v>0.81159700000000001</v>
      </c>
      <c r="W411">
        <v>0.27077800000000002</v>
      </c>
      <c r="X411">
        <v>7.12</v>
      </c>
      <c r="Y411" s="1" t="s">
        <v>3124</v>
      </c>
      <c r="Z411">
        <v>103.92</v>
      </c>
      <c r="AA411" s="1" t="s">
        <v>3125</v>
      </c>
      <c r="AB411">
        <v>92.706000000000003</v>
      </c>
      <c r="AC411" s="1" t="s">
        <v>3126</v>
      </c>
      <c r="AD411">
        <v>29</v>
      </c>
      <c r="AE411">
        <v>27</v>
      </c>
      <c r="AF411">
        <v>9.6318510000000003E-3</v>
      </c>
      <c r="AG411">
        <v>4.9137699999999998E-4</v>
      </c>
      <c r="AH411">
        <f>train_data[[#This Row],[Fraction of locally unvoiced frames2]]/100</f>
        <v>0.38636000000000004</v>
      </c>
      <c r="AI411">
        <v>38.636000000000003</v>
      </c>
      <c r="AJ411">
        <v>1</v>
      </c>
      <c r="AK411">
        <f>train_data[[#This Row],[Degree of voice breaks2]]/100</f>
        <v>0.25036000000000003</v>
      </c>
      <c r="AL411">
        <v>25.036000000000001</v>
      </c>
      <c r="AM411">
        <v>55</v>
      </c>
      <c r="AN411">
        <v>1</v>
      </c>
    </row>
    <row r="412" spans="1:40" x14ac:dyDescent="0.3">
      <c r="A412">
        <v>16</v>
      </c>
      <c r="B412">
        <f>train_data[[#This Row],[Jitter(local)2]]/100</f>
        <v>2.2349999999999998E-2</v>
      </c>
      <c r="C412">
        <v>2.2349999999999999</v>
      </c>
      <c r="D412">
        <v>2.1697700000000001E-4</v>
      </c>
      <c r="E412">
        <f>train_data[[#This Row],[Jitter (rap)22]]/100</f>
        <v>1.043E-2</v>
      </c>
      <c r="F412">
        <v>1.0429999999999999</v>
      </c>
      <c r="G412">
        <f>train_data[[#This Row],[Jitter (ppq5)2]]/100</f>
        <v>8.5500000000000003E-3</v>
      </c>
      <c r="H412">
        <v>0.85499999999999998</v>
      </c>
      <c r="I412">
        <f>train_data[[#This Row],[Jitter (ddp)2]]/100</f>
        <v>3.1300000000000001E-2</v>
      </c>
      <c r="J412" s="1" t="s">
        <v>3127</v>
      </c>
      <c r="K412" s="1">
        <f>train_data[[#This Row],[Shimmer (local)2]]/100</f>
        <v>0.16513999999999998</v>
      </c>
      <c r="L412" s="1" t="s">
        <v>3128</v>
      </c>
      <c r="M412">
        <v>1.554</v>
      </c>
      <c r="N412">
        <f>train_data[[#This Row],[Shimmer (apq3)2]]/100</f>
        <v>7.4900000000000008E-2</v>
      </c>
      <c r="O412">
        <v>7.49</v>
      </c>
      <c r="P412">
        <f>train_data[[#This Row],[Shimmer (apq5)2]]/100</f>
        <v>0.12153</v>
      </c>
      <c r="Q412" s="1" t="s">
        <v>3129</v>
      </c>
      <c r="R412" s="1">
        <f>train_data[[#This Row],[Shimmer (apq11)2]]/100</f>
        <v>0.17984000000000003</v>
      </c>
      <c r="S412" s="1" t="s">
        <v>3130</v>
      </c>
      <c r="T412" s="1">
        <f>train_data[[#This Row],[Shimmer (dda)2]]/100</f>
        <v>0.22470999999999999</v>
      </c>
      <c r="U412" s="1" t="s">
        <v>3131</v>
      </c>
      <c r="V412">
        <v>0.77615299999999998</v>
      </c>
      <c r="W412">
        <v>0.337476</v>
      </c>
      <c r="X412">
        <v>6.0890000000000004</v>
      </c>
      <c r="Y412" s="1" t="s">
        <v>3132</v>
      </c>
      <c r="Z412">
        <v>103.807</v>
      </c>
      <c r="AA412" s="1" t="s">
        <v>3133</v>
      </c>
      <c r="AB412">
        <v>88.712999999999994</v>
      </c>
      <c r="AC412" s="1" t="s">
        <v>3134</v>
      </c>
      <c r="AD412">
        <v>38</v>
      </c>
      <c r="AE412">
        <v>37</v>
      </c>
      <c r="AF412">
        <v>9.7086789999999996E-3</v>
      </c>
      <c r="AG412">
        <v>8.0079200000000004E-4</v>
      </c>
      <c r="AH412">
        <f>train_data[[#This Row],[Fraction of locally unvoiced frames2]]/100</f>
        <v>0.4375</v>
      </c>
      <c r="AI412">
        <v>43.75</v>
      </c>
      <c r="AJ412">
        <v>0</v>
      </c>
      <c r="AK412">
        <f>train_data[[#This Row],[Degree of voice breaks2]]/100</f>
        <v>0</v>
      </c>
      <c r="AL412">
        <v>0</v>
      </c>
      <c r="AM412">
        <v>55</v>
      </c>
      <c r="AN412">
        <v>1</v>
      </c>
    </row>
    <row r="413" spans="1:40" x14ac:dyDescent="0.3">
      <c r="A413">
        <v>16</v>
      </c>
      <c r="B413">
        <f>train_data[[#This Row],[Jitter(local)2]]/100</f>
        <v>3.0899999999999997E-2</v>
      </c>
      <c r="C413">
        <v>3.09</v>
      </c>
      <c r="D413">
        <v>3.0303900000000001E-4</v>
      </c>
      <c r="E413">
        <f>train_data[[#This Row],[Jitter (rap)22]]/100</f>
        <v>9.7199999999999995E-3</v>
      </c>
      <c r="F413">
        <v>0.97199999999999998</v>
      </c>
      <c r="G413">
        <f>train_data[[#This Row],[Jitter (ppq5)2]]/100</f>
        <v>8.2299999999999995E-3</v>
      </c>
      <c r="H413">
        <v>0.82299999999999995</v>
      </c>
      <c r="I413">
        <f>train_data[[#This Row],[Jitter (ddp)2]]/100</f>
        <v>2.9169999999999998E-2</v>
      </c>
      <c r="J413" s="1" t="s">
        <v>1599</v>
      </c>
      <c r="K413" s="1">
        <f>train_data[[#This Row],[Shimmer (local)2]]/100</f>
        <v>0.13164000000000001</v>
      </c>
      <c r="L413" s="1" t="s">
        <v>3135</v>
      </c>
      <c r="M413">
        <v>1.1990000000000001</v>
      </c>
      <c r="N413">
        <f>train_data[[#This Row],[Shimmer (apq3)2]]/100</f>
        <v>6.4059999999999992E-2</v>
      </c>
      <c r="O413">
        <v>6.4059999999999997</v>
      </c>
      <c r="P413">
        <f>train_data[[#This Row],[Shimmer (apq5)2]]/100</f>
        <v>8.1910000000000011E-2</v>
      </c>
      <c r="Q413" s="1" t="s">
        <v>3136</v>
      </c>
      <c r="R413" s="1">
        <f>train_data[[#This Row],[Shimmer (apq11)2]]/100</f>
        <v>9.7409999999999997E-2</v>
      </c>
      <c r="S413" s="1" t="s">
        <v>1256</v>
      </c>
      <c r="T413" s="1">
        <f>train_data[[#This Row],[Shimmer (dda)2]]/100</f>
        <v>0.19217999999999999</v>
      </c>
      <c r="U413" s="1" t="s">
        <v>3137</v>
      </c>
      <c r="V413">
        <v>0.71375599999999995</v>
      </c>
      <c r="W413">
        <v>0.45360600000000001</v>
      </c>
      <c r="X413">
        <v>4.3899999999999997</v>
      </c>
      <c r="Y413" s="1" t="s">
        <v>3138</v>
      </c>
      <c r="Z413">
        <v>101.752</v>
      </c>
      <c r="AA413" s="1" t="s">
        <v>3139</v>
      </c>
      <c r="AB413">
        <v>76.156000000000006</v>
      </c>
      <c r="AC413" s="1" t="s">
        <v>3140</v>
      </c>
      <c r="AD413">
        <v>23</v>
      </c>
      <c r="AE413">
        <v>21</v>
      </c>
      <c r="AF413">
        <v>9.8063100000000004E-3</v>
      </c>
      <c r="AG413">
        <v>1.313842E-3</v>
      </c>
      <c r="AH413">
        <f>train_data[[#This Row],[Fraction of locally unvoiced frames2]]/100</f>
        <v>0.47826000000000002</v>
      </c>
      <c r="AI413">
        <v>47.826000000000001</v>
      </c>
      <c r="AJ413">
        <v>1</v>
      </c>
      <c r="AK413">
        <f>train_data[[#This Row],[Degree of voice breaks2]]/100</f>
        <v>0.27806000000000003</v>
      </c>
      <c r="AL413">
        <v>27.806000000000001</v>
      </c>
      <c r="AM413">
        <v>55</v>
      </c>
      <c r="AN413">
        <v>1</v>
      </c>
    </row>
    <row r="414" spans="1:40" x14ac:dyDescent="0.3">
      <c r="A414">
        <v>16</v>
      </c>
      <c r="B414">
        <f>train_data[[#This Row],[Jitter(local)2]]/100</f>
        <v>3.4910000000000004E-2</v>
      </c>
      <c r="C414">
        <v>3.4910000000000001</v>
      </c>
      <c r="D414">
        <v>3.3362099999999998E-4</v>
      </c>
      <c r="E414">
        <f>train_data[[#This Row],[Jitter (rap)22]]/100</f>
        <v>9.8600000000000007E-3</v>
      </c>
      <c r="F414">
        <v>0.98599999999999999</v>
      </c>
      <c r="G414">
        <f>train_data[[#This Row],[Jitter (ppq5)2]]/100</f>
        <v>1.4570000000000001E-2</v>
      </c>
      <c r="H414">
        <v>1.4570000000000001</v>
      </c>
      <c r="I414">
        <f>train_data[[#This Row],[Jitter (ddp)2]]/100</f>
        <v>2.9569999999999999E-2</v>
      </c>
      <c r="J414" s="1" t="s">
        <v>3141</v>
      </c>
      <c r="K414" s="1">
        <f>train_data[[#This Row],[Shimmer (local)2]]/100</f>
        <v>9.461E-2</v>
      </c>
      <c r="L414" s="1" t="s">
        <v>2063</v>
      </c>
      <c r="M414">
        <v>0.85299999999999998</v>
      </c>
      <c r="N414">
        <f>train_data[[#This Row],[Shimmer (apq3)2]]/100</f>
        <v>3.3790000000000001E-2</v>
      </c>
      <c r="O414">
        <v>3.379</v>
      </c>
      <c r="P414">
        <f>train_data[[#This Row],[Shimmer (apq5)2]]/100</f>
        <v>4.7380000000000005E-2</v>
      </c>
      <c r="Q414" s="1" t="s">
        <v>3142</v>
      </c>
      <c r="R414" s="1">
        <f>train_data[[#This Row],[Shimmer (apq11)2]]/100</f>
        <v>0.11722478260000001</v>
      </c>
      <c r="S414" s="1" t="s">
        <v>3075</v>
      </c>
      <c r="T414" s="1">
        <f>train_data[[#This Row],[Shimmer (dda)2]]/100</f>
        <v>0.10138</v>
      </c>
      <c r="U414" s="1" t="s">
        <v>1397</v>
      </c>
      <c r="V414">
        <v>0.76834000000000002</v>
      </c>
      <c r="W414">
        <v>0.34535100000000002</v>
      </c>
      <c r="X414">
        <v>5.827</v>
      </c>
      <c r="Y414" s="1" t="s">
        <v>3143</v>
      </c>
      <c r="Z414">
        <v>102.506</v>
      </c>
      <c r="AA414" s="1" t="s">
        <v>3144</v>
      </c>
      <c r="AB414">
        <v>95.134</v>
      </c>
      <c r="AC414" s="1" t="s">
        <v>3145</v>
      </c>
      <c r="AD414">
        <v>16</v>
      </c>
      <c r="AE414">
        <v>14</v>
      </c>
      <c r="AF414">
        <v>9.5576180000000004E-3</v>
      </c>
      <c r="AG414">
        <v>7.1758599999999998E-4</v>
      </c>
      <c r="AH414">
        <f>train_data[[#This Row],[Fraction of locally unvoiced frames2]]/100</f>
        <v>0.67857000000000001</v>
      </c>
      <c r="AI414">
        <v>67.856999999999999</v>
      </c>
      <c r="AJ414">
        <v>1</v>
      </c>
      <c r="AK414">
        <f>train_data[[#This Row],[Degree of voice breaks2]]/100</f>
        <v>0.30990000000000001</v>
      </c>
      <c r="AL414">
        <v>30.99</v>
      </c>
      <c r="AM414">
        <v>55</v>
      </c>
      <c r="AN414">
        <v>1</v>
      </c>
    </row>
    <row r="415" spans="1:40" x14ac:dyDescent="0.3">
      <c r="A415">
        <v>16</v>
      </c>
      <c r="B415">
        <f>train_data[[#This Row],[Jitter(local)2]]/100</f>
        <v>1.357E-2</v>
      </c>
      <c r="C415">
        <v>1.357</v>
      </c>
      <c r="D415">
        <v>1.2773400000000001E-4</v>
      </c>
      <c r="E415">
        <f>train_data[[#This Row],[Jitter (rap)22]]/100</f>
        <v>3.9300000000000003E-3</v>
      </c>
      <c r="F415">
        <v>0.39300000000000002</v>
      </c>
      <c r="G415">
        <f>train_data[[#This Row],[Jitter (ppq5)2]]/100</f>
        <v>5.8599999999999998E-3</v>
      </c>
      <c r="H415">
        <v>0.58599999999999997</v>
      </c>
      <c r="I415">
        <f>train_data[[#This Row],[Jitter (ddp)2]]/100</f>
        <v>1.1779999999999999E-2</v>
      </c>
      <c r="J415" s="1" t="s">
        <v>3146</v>
      </c>
      <c r="K415" s="1">
        <f>train_data[[#This Row],[Shimmer (local)2]]/100</f>
        <v>0.13219</v>
      </c>
      <c r="L415" s="1" t="s">
        <v>3147</v>
      </c>
      <c r="M415">
        <v>1.097</v>
      </c>
      <c r="N415">
        <f>train_data[[#This Row],[Shimmer (apq3)2]]/100</f>
        <v>6.3170000000000004E-2</v>
      </c>
      <c r="O415">
        <v>6.3170000000000002</v>
      </c>
      <c r="P415">
        <f>train_data[[#This Row],[Shimmer (apq5)2]]/100</f>
        <v>9.0730000000000005E-2</v>
      </c>
      <c r="Q415" s="1" t="s">
        <v>3148</v>
      </c>
      <c r="R415" s="1">
        <f>train_data[[#This Row],[Shimmer (apq11)2]]/100</f>
        <v>0.14426</v>
      </c>
      <c r="S415" s="1" t="s">
        <v>3149</v>
      </c>
      <c r="T415" s="1">
        <f>train_data[[#This Row],[Shimmer (dda)2]]/100</f>
        <v>0.18952000000000002</v>
      </c>
      <c r="U415" s="1" t="s">
        <v>3150</v>
      </c>
      <c r="V415">
        <v>0.90547800000000001</v>
      </c>
      <c r="W415">
        <v>0.113188</v>
      </c>
      <c r="X415">
        <v>11.345000000000001</v>
      </c>
      <c r="Y415" s="1" t="s">
        <v>3151</v>
      </c>
      <c r="Z415">
        <v>106.24299999999999</v>
      </c>
      <c r="AA415" s="1" t="s">
        <v>3152</v>
      </c>
      <c r="AB415">
        <v>99.244</v>
      </c>
      <c r="AC415" s="1" t="s">
        <v>3153</v>
      </c>
      <c r="AD415">
        <v>33</v>
      </c>
      <c r="AE415">
        <v>32</v>
      </c>
      <c r="AF415">
        <v>9.4160449999999996E-3</v>
      </c>
      <c r="AG415">
        <v>6.6697100000000004E-4</v>
      </c>
      <c r="AH415">
        <f>train_data[[#This Row],[Fraction of locally unvoiced frames2]]/100</f>
        <v>0.4</v>
      </c>
      <c r="AI415">
        <v>40</v>
      </c>
      <c r="AJ415">
        <v>0</v>
      </c>
      <c r="AK415">
        <f>train_data[[#This Row],[Degree of voice breaks2]]/100</f>
        <v>0</v>
      </c>
      <c r="AL415">
        <v>0</v>
      </c>
      <c r="AM415">
        <v>55</v>
      </c>
      <c r="AN415">
        <v>1</v>
      </c>
    </row>
    <row r="416" spans="1:40" x14ac:dyDescent="0.3">
      <c r="A416">
        <v>16</v>
      </c>
      <c r="B416">
        <f>train_data[[#This Row],[Jitter(local)2]]/100</f>
        <v>3.1910000000000001E-2</v>
      </c>
      <c r="C416">
        <v>3.1909999999999998</v>
      </c>
      <c r="D416">
        <v>3.0507599999999999E-4</v>
      </c>
      <c r="E416">
        <f>train_data[[#This Row],[Jitter (rap)22]]/100</f>
        <v>1.1939999999999999E-2</v>
      </c>
      <c r="F416">
        <v>1.194</v>
      </c>
      <c r="G416">
        <f>train_data[[#This Row],[Jitter (ppq5)2]]/100</f>
        <v>1.175E-2</v>
      </c>
      <c r="H416">
        <v>1.175</v>
      </c>
      <c r="I416">
        <f>train_data[[#This Row],[Jitter (ddp)2]]/100</f>
        <v>3.5819999999999998E-2</v>
      </c>
      <c r="J416" s="1" t="s">
        <v>3154</v>
      </c>
      <c r="K416" s="1">
        <f>train_data[[#This Row],[Shimmer (local)2]]/100</f>
        <v>0.13614999999999999</v>
      </c>
      <c r="L416" s="1" t="s">
        <v>3155</v>
      </c>
      <c r="M416">
        <v>1.282</v>
      </c>
      <c r="N416">
        <f>train_data[[#This Row],[Shimmer (apq3)2]]/100</f>
        <v>6.7049999999999998E-2</v>
      </c>
      <c r="O416">
        <v>6.7050000000000001</v>
      </c>
      <c r="P416">
        <f>train_data[[#This Row],[Shimmer (apq5)2]]/100</f>
        <v>7.9899999999999999E-2</v>
      </c>
      <c r="Q416" s="1" t="s">
        <v>3156</v>
      </c>
      <c r="R416" s="1">
        <f>train_data[[#This Row],[Shimmer (apq11)2]]/100</f>
        <v>0.13992000000000002</v>
      </c>
      <c r="S416" s="1" t="s">
        <v>3157</v>
      </c>
      <c r="T416" s="1">
        <f>train_data[[#This Row],[Shimmer (dda)2]]/100</f>
        <v>0.20115</v>
      </c>
      <c r="U416" s="1" t="s">
        <v>3158</v>
      </c>
      <c r="V416">
        <v>0.81388400000000005</v>
      </c>
      <c r="W416">
        <v>0.26569100000000001</v>
      </c>
      <c r="X416">
        <v>7.5780000000000003</v>
      </c>
      <c r="Y416" s="1" t="s">
        <v>3159</v>
      </c>
      <c r="Z416">
        <v>105.1</v>
      </c>
      <c r="AA416" s="1" t="s">
        <v>3160</v>
      </c>
      <c r="AB416">
        <v>97.606999999999999</v>
      </c>
      <c r="AC416" s="1" t="s">
        <v>3161</v>
      </c>
      <c r="AD416">
        <v>37</v>
      </c>
      <c r="AE416">
        <v>35</v>
      </c>
      <c r="AF416">
        <v>9.5612600000000002E-3</v>
      </c>
      <c r="AG416">
        <v>8.7438900000000005E-4</v>
      </c>
      <c r="AH416">
        <f>train_data[[#This Row],[Fraction of locally unvoiced frames2]]/100</f>
        <v>0.30768999999999996</v>
      </c>
      <c r="AI416">
        <v>30.768999999999998</v>
      </c>
      <c r="AJ416">
        <v>1</v>
      </c>
      <c r="AK416">
        <f>train_data[[#This Row],[Degree of voice breaks2]]/100</f>
        <v>6.1929999999999999E-2</v>
      </c>
      <c r="AL416">
        <v>6.1929999999999996</v>
      </c>
      <c r="AM416">
        <v>55</v>
      </c>
      <c r="AN416">
        <v>1</v>
      </c>
    </row>
    <row r="417" spans="1:40" x14ac:dyDescent="0.3">
      <c r="A417">
        <v>16</v>
      </c>
      <c r="B417">
        <f>train_data[[#This Row],[Jitter(local)2]]/100</f>
        <v>1.5349999999999999E-2</v>
      </c>
      <c r="C417">
        <v>1.5349999999999999</v>
      </c>
      <c r="D417">
        <v>1.6217099999999999E-4</v>
      </c>
      <c r="E417">
        <f>train_data[[#This Row],[Jitter (rap)22]]/100</f>
        <v>5.2700000000000004E-3</v>
      </c>
      <c r="F417">
        <v>0.52700000000000002</v>
      </c>
      <c r="G417">
        <f>train_data[[#This Row],[Jitter (ppq5)2]]/100</f>
        <v>6.0499999999999998E-3</v>
      </c>
      <c r="H417">
        <v>0.60499999999999998</v>
      </c>
      <c r="I417">
        <f>train_data[[#This Row],[Jitter (ddp)2]]/100</f>
        <v>1.5810000000000001E-2</v>
      </c>
      <c r="J417" s="1" t="s">
        <v>3162</v>
      </c>
      <c r="K417" s="1">
        <f>train_data[[#This Row],[Shimmer (local)2]]/100</f>
        <v>0.10015</v>
      </c>
      <c r="L417" s="1" t="s">
        <v>3163</v>
      </c>
      <c r="M417">
        <v>1.321</v>
      </c>
      <c r="N417">
        <f>train_data[[#This Row],[Shimmer (apq3)2]]/100</f>
        <v>2.2629999999999997E-2</v>
      </c>
      <c r="O417">
        <v>2.2629999999999999</v>
      </c>
      <c r="P417">
        <f>train_data[[#This Row],[Shimmer (apq5)2]]/100</f>
        <v>5.0999999999999997E-2</v>
      </c>
      <c r="Q417" s="1" t="s">
        <v>3164</v>
      </c>
      <c r="R417" s="1">
        <f>train_data[[#This Row],[Shimmer (apq11)2]]/100</f>
        <v>7.0750000000000007E-2</v>
      </c>
      <c r="S417" s="1" t="s">
        <v>3165</v>
      </c>
      <c r="T417" s="1">
        <f>train_data[[#This Row],[Shimmer (dda)2]]/100</f>
        <v>6.7889999999999992E-2</v>
      </c>
      <c r="U417" s="1" t="s">
        <v>3166</v>
      </c>
      <c r="V417">
        <v>0.873224</v>
      </c>
      <c r="W417">
        <v>0.15956300000000001</v>
      </c>
      <c r="X417">
        <v>10.291</v>
      </c>
      <c r="Y417" s="1" t="s">
        <v>3167</v>
      </c>
      <c r="Z417">
        <v>94.078999999999994</v>
      </c>
      <c r="AA417" s="1" t="s">
        <v>3168</v>
      </c>
      <c r="AB417">
        <v>75.146000000000001</v>
      </c>
      <c r="AC417" s="1" t="s">
        <v>3169</v>
      </c>
      <c r="AD417">
        <v>26</v>
      </c>
      <c r="AE417">
        <v>25</v>
      </c>
      <c r="AF417">
        <v>1.0561579E-2</v>
      </c>
      <c r="AG417">
        <v>9.4515300000000001E-4</v>
      </c>
      <c r="AH417">
        <f>train_data[[#This Row],[Fraction of locally unvoiced frames2]]/100</f>
        <v>0.44444</v>
      </c>
      <c r="AI417">
        <v>44.444000000000003</v>
      </c>
      <c r="AJ417">
        <v>0</v>
      </c>
      <c r="AK417">
        <f>train_data[[#This Row],[Degree of voice breaks2]]/100</f>
        <v>0</v>
      </c>
      <c r="AL417">
        <v>0</v>
      </c>
      <c r="AM417">
        <v>55</v>
      </c>
      <c r="AN417">
        <v>1</v>
      </c>
    </row>
    <row r="418" spans="1:40" x14ac:dyDescent="0.3">
      <c r="A418">
        <v>17</v>
      </c>
      <c r="B418">
        <f>train_data[[#This Row],[Jitter(local)2]]/100</f>
        <v>2.9099999999999998E-3</v>
      </c>
      <c r="C418">
        <v>0.29099999999999998</v>
      </c>
      <c r="D418">
        <v>2.0241000000000002E-5</v>
      </c>
      <c r="E418">
        <f>train_data[[#This Row],[Jitter (rap)22]]/100</f>
        <v>6.2E-4</v>
      </c>
      <c r="F418">
        <v>6.2E-2</v>
      </c>
      <c r="G418">
        <f>train_data[[#This Row],[Jitter (ppq5)2]]/100</f>
        <v>9.1E-4</v>
      </c>
      <c r="H418">
        <v>9.0999999999999998E-2</v>
      </c>
      <c r="I418">
        <f>train_data[[#This Row],[Jitter (ddp)2]]/100</f>
        <v>1.8500000000000001E-3</v>
      </c>
      <c r="J418" s="1" t="s">
        <v>3170</v>
      </c>
      <c r="K418" s="1">
        <f>train_data[[#This Row],[Shimmer (local)2]]/100</f>
        <v>3.5119999999999998E-2</v>
      </c>
      <c r="L418" s="1" t="s">
        <v>3171</v>
      </c>
      <c r="M418">
        <v>0.312</v>
      </c>
      <c r="N418">
        <f>train_data[[#This Row],[Shimmer (apq3)2]]/100</f>
        <v>1.345E-2</v>
      </c>
      <c r="O418">
        <v>1.345</v>
      </c>
      <c r="P418">
        <f>train_data[[#This Row],[Shimmer (apq5)2]]/100</f>
        <v>2.1930000000000002E-2</v>
      </c>
      <c r="Q418" s="1" t="s">
        <v>3172</v>
      </c>
      <c r="R418" s="1">
        <f>train_data[[#This Row],[Shimmer (apq11)2]]/100</f>
        <v>3.7420000000000002E-2</v>
      </c>
      <c r="S418" s="1" t="s">
        <v>3173</v>
      </c>
      <c r="T418" s="1">
        <f>train_data[[#This Row],[Shimmer (dda)2]]/100</f>
        <v>4.0350000000000004E-2</v>
      </c>
      <c r="U418" s="1" t="s">
        <v>3174</v>
      </c>
      <c r="V418">
        <v>0.98425300000000004</v>
      </c>
      <c r="W418">
        <v>1.6916E-2</v>
      </c>
      <c r="X418">
        <v>20.312000000000001</v>
      </c>
      <c r="Y418" s="1" t="s">
        <v>3175</v>
      </c>
      <c r="Z418">
        <v>143.95699999999999</v>
      </c>
      <c r="AA418" s="1" t="s">
        <v>3176</v>
      </c>
      <c r="AB418">
        <v>132.31899999999999</v>
      </c>
      <c r="AC418" s="1" t="s">
        <v>3177</v>
      </c>
      <c r="AD418">
        <v>100</v>
      </c>
      <c r="AE418">
        <v>99</v>
      </c>
      <c r="AF418">
        <v>6.953585E-3</v>
      </c>
      <c r="AG418">
        <v>3.0907599999999998E-4</v>
      </c>
      <c r="AH418">
        <f>train_data[[#This Row],[Fraction of locally unvoiced frames2]]/100</f>
        <v>0</v>
      </c>
      <c r="AI418">
        <v>0</v>
      </c>
      <c r="AJ418">
        <v>0</v>
      </c>
      <c r="AK418">
        <f>train_data[[#This Row],[Degree of voice breaks2]]/100</f>
        <v>0</v>
      </c>
      <c r="AL418">
        <v>0</v>
      </c>
      <c r="AM418">
        <v>5</v>
      </c>
      <c r="AN418">
        <v>1</v>
      </c>
    </row>
    <row r="419" spans="1:40" x14ac:dyDescent="0.3">
      <c r="A419">
        <v>17</v>
      </c>
      <c r="B419">
        <f>train_data[[#This Row],[Jitter(local)2]]/100</f>
        <v>3.1099999999999999E-3</v>
      </c>
      <c r="C419">
        <v>0.311</v>
      </c>
      <c r="D419">
        <v>2.084E-5</v>
      </c>
      <c r="E419">
        <f>train_data[[#This Row],[Jitter (rap)22]]/100</f>
        <v>7.2999999999999996E-4</v>
      </c>
      <c r="F419">
        <v>7.2999999999999995E-2</v>
      </c>
      <c r="G419">
        <f>train_data[[#This Row],[Jitter (ppq5)2]]/100</f>
        <v>1.0499999999999999E-3</v>
      </c>
      <c r="H419">
        <v>0.105</v>
      </c>
      <c r="I419">
        <f>train_data[[#This Row],[Jitter (ddp)2]]/100</f>
        <v>2.1900000000000001E-3</v>
      </c>
      <c r="J419" s="1" t="s">
        <v>3178</v>
      </c>
      <c r="K419" s="1">
        <f>train_data[[#This Row],[Shimmer (local)2]]/100</f>
        <v>2.1709999999999997E-2</v>
      </c>
      <c r="L419" s="1" t="s">
        <v>3179</v>
      </c>
      <c r="M419">
        <v>0.22900000000000001</v>
      </c>
      <c r="N419">
        <f>train_data[[#This Row],[Shimmer (apq3)2]]/100</f>
        <v>5.6499999999999996E-3</v>
      </c>
      <c r="O419">
        <v>0.56499999999999995</v>
      </c>
      <c r="P419">
        <f>train_data[[#This Row],[Shimmer (apq5)2]]/100</f>
        <v>1.0249999999999999E-2</v>
      </c>
      <c r="Q419" s="1" t="s">
        <v>3180</v>
      </c>
      <c r="R419" s="1">
        <f>train_data[[#This Row],[Shimmer (apq11)2]]/100</f>
        <v>2.4080000000000001E-2</v>
      </c>
      <c r="S419" s="1" t="s">
        <v>605</v>
      </c>
      <c r="T419" s="1">
        <f>train_data[[#This Row],[Shimmer (dda)2]]/100</f>
        <v>1.6959999999999999E-2</v>
      </c>
      <c r="U419" s="1" t="s">
        <v>3181</v>
      </c>
      <c r="V419">
        <v>0.98838400000000004</v>
      </c>
      <c r="W419">
        <v>1.5438E-2</v>
      </c>
      <c r="X419">
        <v>26.446000000000002</v>
      </c>
      <c r="Y419" s="1" t="s">
        <v>3182</v>
      </c>
      <c r="Z419">
        <v>149.28399999999999</v>
      </c>
      <c r="AA419" s="1" t="s">
        <v>3183</v>
      </c>
      <c r="AB419">
        <v>129.946</v>
      </c>
      <c r="AC419" s="1" t="s">
        <v>3184</v>
      </c>
      <c r="AD419">
        <v>107</v>
      </c>
      <c r="AE419">
        <v>106</v>
      </c>
      <c r="AF419">
        <v>6.6969170000000001E-3</v>
      </c>
      <c r="AG419">
        <v>2.23496E-4</v>
      </c>
      <c r="AH419">
        <f>train_data[[#This Row],[Fraction of locally unvoiced frames2]]/100</f>
        <v>0</v>
      </c>
      <c r="AI419">
        <v>0</v>
      </c>
      <c r="AJ419">
        <v>0</v>
      </c>
      <c r="AK419">
        <f>train_data[[#This Row],[Degree of voice breaks2]]/100</f>
        <v>0</v>
      </c>
      <c r="AL419">
        <v>0</v>
      </c>
      <c r="AM419">
        <v>5</v>
      </c>
      <c r="AN419">
        <v>1</v>
      </c>
    </row>
    <row r="420" spans="1:40" x14ac:dyDescent="0.3">
      <c r="A420">
        <v>17</v>
      </c>
      <c r="B420">
        <f>train_data[[#This Row],[Jitter(local)2]]/100</f>
        <v>5.0899999999999999E-3</v>
      </c>
      <c r="C420">
        <v>0.50900000000000001</v>
      </c>
      <c r="D420">
        <v>3.2580999999999999E-5</v>
      </c>
      <c r="E420">
        <f>train_data[[#This Row],[Jitter (rap)22]]/100</f>
        <v>2.7500000000000003E-3</v>
      </c>
      <c r="F420">
        <v>0.27500000000000002</v>
      </c>
      <c r="G420">
        <f>train_data[[#This Row],[Jitter (ppq5)2]]/100</f>
        <v>2.5200000000000001E-3</v>
      </c>
      <c r="H420">
        <v>0.252</v>
      </c>
      <c r="I420">
        <f>train_data[[#This Row],[Jitter (ddp)2]]/100</f>
        <v>8.2500000000000004E-3</v>
      </c>
      <c r="J420" s="1" t="s">
        <v>3185</v>
      </c>
      <c r="K420" s="1">
        <f>train_data[[#This Row],[Shimmer (local)2]]/100</f>
        <v>2.981E-2</v>
      </c>
      <c r="L420" s="1" t="s">
        <v>3186</v>
      </c>
      <c r="M420">
        <v>0.28999999999999998</v>
      </c>
      <c r="N420">
        <f>train_data[[#This Row],[Shimmer (apq3)2]]/100</f>
        <v>1.409E-2</v>
      </c>
      <c r="O420">
        <v>1.409</v>
      </c>
      <c r="P420">
        <f>train_data[[#This Row],[Shimmer (apq5)2]]/100</f>
        <v>1.6810000000000002E-2</v>
      </c>
      <c r="Q420" s="1" t="s">
        <v>3187</v>
      </c>
      <c r="R420" s="1">
        <f>train_data[[#This Row],[Shimmer (apq11)2]]/100</f>
        <v>2.1860000000000001E-2</v>
      </c>
      <c r="S420" s="1" t="s">
        <v>1499</v>
      </c>
      <c r="T420" s="1">
        <f>train_data[[#This Row],[Shimmer (dda)2]]/100</f>
        <v>4.2259999999999999E-2</v>
      </c>
      <c r="U420" s="1" t="s">
        <v>518</v>
      </c>
      <c r="V420">
        <v>0.98667700000000003</v>
      </c>
      <c r="W420">
        <v>1.8002000000000001E-2</v>
      </c>
      <c r="X420">
        <v>24.847999999999999</v>
      </c>
      <c r="Y420" s="1" t="s">
        <v>3188</v>
      </c>
      <c r="Z420">
        <v>156.43100000000001</v>
      </c>
      <c r="AA420" s="1" t="s">
        <v>3189</v>
      </c>
      <c r="AB420">
        <v>145.22300000000001</v>
      </c>
      <c r="AC420" s="1" t="s">
        <v>3190</v>
      </c>
      <c r="AD420">
        <v>123</v>
      </c>
      <c r="AE420">
        <v>122</v>
      </c>
      <c r="AF420">
        <v>6.402156E-3</v>
      </c>
      <c r="AG420">
        <v>1.91232E-4</v>
      </c>
      <c r="AH420">
        <f>train_data[[#This Row],[Fraction of locally unvoiced frames2]]/100</f>
        <v>1.282E-2</v>
      </c>
      <c r="AI420">
        <v>1.282</v>
      </c>
      <c r="AJ420">
        <v>0</v>
      </c>
      <c r="AK420">
        <f>train_data[[#This Row],[Degree of voice breaks2]]/100</f>
        <v>0</v>
      </c>
      <c r="AL420">
        <v>0</v>
      </c>
      <c r="AM420">
        <v>5</v>
      </c>
      <c r="AN420">
        <v>1</v>
      </c>
    </row>
    <row r="421" spans="1:40" x14ac:dyDescent="0.3">
      <c r="A421">
        <v>17</v>
      </c>
      <c r="B421">
        <f>train_data[[#This Row],[Jitter(local)2]]/100</f>
        <v>1.9550000000000001E-2</v>
      </c>
      <c r="C421">
        <v>1.9550000000000001</v>
      </c>
      <c r="D421">
        <v>1.4586199999999999E-4</v>
      </c>
      <c r="E421">
        <f>train_data[[#This Row],[Jitter (rap)22]]/100</f>
        <v>2.96E-3</v>
      </c>
      <c r="F421">
        <v>0.29599999999999999</v>
      </c>
      <c r="G421">
        <f>train_data[[#This Row],[Jitter (ppq5)2]]/100</f>
        <v>4.5599999999999998E-3</v>
      </c>
      <c r="H421">
        <v>0.45600000000000002</v>
      </c>
      <c r="I421">
        <f>train_data[[#This Row],[Jitter (ddp)2]]/100</f>
        <v>8.8699999999999994E-3</v>
      </c>
      <c r="J421" s="1" t="s">
        <v>3191</v>
      </c>
      <c r="K421" s="1">
        <f>train_data[[#This Row],[Shimmer (local)2]]/100</f>
        <v>7.2460000000000011E-2</v>
      </c>
      <c r="L421" s="1" t="s">
        <v>3192</v>
      </c>
      <c r="M421">
        <v>0.67100000000000004</v>
      </c>
      <c r="N421">
        <f>train_data[[#This Row],[Shimmer (apq3)2]]/100</f>
        <v>3.5470000000000002E-2</v>
      </c>
      <c r="O421">
        <v>3.5470000000000002</v>
      </c>
      <c r="P421">
        <f>train_data[[#This Row],[Shimmer (apq5)2]]/100</f>
        <v>4.9189999999999998E-2</v>
      </c>
      <c r="Q421" s="1" t="s">
        <v>3193</v>
      </c>
      <c r="R421" s="1">
        <f>train_data[[#This Row],[Shimmer (apq11)2]]/100</f>
        <v>5.7290000000000001E-2</v>
      </c>
      <c r="S421" s="1" t="s">
        <v>3194</v>
      </c>
      <c r="T421" s="1">
        <f>train_data[[#This Row],[Shimmer (dda)2]]/100</f>
        <v>0.10641</v>
      </c>
      <c r="U421" s="1" t="s">
        <v>3195</v>
      </c>
      <c r="V421">
        <v>0.86480800000000002</v>
      </c>
      <c r="W421">
        <v>0.20822199999999999</v>
      </c>
      <c r="X421">
        <v>10.220000000000001</v>
      </c>
      <c r="Y421" s="1" t="s">
        <v>3196</v>
      </c>
      <c r="Z421">
        <v>133.553</v>
      </c>
      <c r="AA421" s="1" t="s">
        <v>1132</v>
      </c>
      <c r="AB421">
        <v>90.561999999999998</v>
      </c>
      <c r="AC421" s="1" t="s">
        <v>3197</v>
      </c>
      <c r="AD421">
        <v>34</v>
      </c>
      <c r="AE421">
        <v>33</v>
      </c>
      <c r="AF421">
        <v>7.4605009999999996E-3</v>
      </c>
      <c r="AG421">
        <v>9.0645799999999996E-4</v>
      </c>
      <c r="AH421">
        <f>train_data[[#This Row],[Fraction of locally unvoiced frames2]]/100</f>
        <v>0.16667000000000001</v>
      </c>
      <c r="AI421">
        <v>16.667000000000002</v>
      </c>
      <c r="AJ421">
        <v>0</v>
      </c>
      <c r="AK421">
        <f>train_data[[#This Row],[Degree of voice breaks2]]/100</f>
        <v>0</v>
      </c>
      <c r="AL421">
        <v>0</v>
      </c>
      <c r="AM421">
        <v>5</v>
      </c>
      <c r="AN421">
        <v>1</v>
      </c>
    </row>
    <row r="422" spans="1:40" x14ac:dyDescent="0.3">
      <c r="A422">
        <v>17</v>
      </c>
      <c r="B422">
        <f>train_data[[#This Row],[Jitter(local)2]]/100</f>
        <v>3.3230000000000003E-2</v>
      </c>
      <c r="C422">
        <v>3.323</v>
      </c>
      <c r="D422">
        <v>2.71549E-4</v>
      </c>
      <c r="E422">
        <f>train_data[[#This Row],[Jitter (rap)22]]/100</f>
        <v>9.9799999999999993E-3</v>
      </c>
      <c r="F422">
        <v>0.998</v>
      </c>
      <c r="G422">
        <f>train_data[[#This Row],[Jitter (ppq5)2]]/100</f>
        <v>7.9100000000000004E-3</v>
      </c>
      <c r="H422">
        <v>0.79100000000000004</v>
      </c>
      <c r="I422">
        <f>train_data[[#This Row],[Jitter (ddp)2]]/100</f>
        <v>2.9929999999999998E-2</v>
      </c>
      <c r="J422" s="1" t="s">
        <v>2516</v>
      </c>
      <c r="K422" s="1">
        <f>train_data[[#This Row],[Shimmer (local)2]]/100</f>
        <v>8.0380000000000007E-2</v>
      </c>
      <c r="L422" s="1" t="s">
        <v>3198</v>
      </c>
      <c r="M422">
        <v>0.81499999999999995</v>
      </c>
      <c r="N422">
        <f>train_data[[#This Row],[Shimmer (apq3)2]]/100</f>
        <v>4.5380000000000004E-2</v>
      </c>
      <c r="O422">
        <v>4.5380000000000003</v>
      </c>
      <c r="P422">
        <f>train_data[[#This Row],[Shimmer (apq5)2]]/100</f>
        <v>4.9749999999999996E-2</v>
      </c>
      <c r="Q422" s="1" t="s">
        <v>3199</v>
      </c>
      <c r="R422" s="1">
        <f>train_data[[#This Row],[Shimmer (apq11)2]]/100</f>
        <v>7.5389999999999999E-2</v>
      </c>
      <c r="S422" s="1" t="s">
        <v>3200</v>
      </c>
      <c r="T422" s="1">
        <f>train_data[[#This Row],[Shimmer (dda)2]]/100</f>
        <v>0.13613</v>
      </c>
      <c r="U422" s="1" t="s">
        <v>3201</v>
      </c>
      <c r="V422">
        <v>0.78440799999999999</v>
      </c>
      <c r="W422">
        <v>0.33719100000000002</v>
      </c>
      <c r="X422">
        <v>6.9039999999999999</v>
      </c>
      <c r="Y422" s="1" t="s">
        <v>3202</v>
      </c>
      <c r="Z422">
        <v>123.68300000000001</v>
      </c>
      <c r="AA422" s="1" t="s">
        <v>3203</v>
      </c>
      <c r="AB422">
        <v>76.037000000000006</v>
      </c>
      <c r="AC422" s="1" t="s">
        <v>3204</v>
      </c>
      <c r="AD422">
        <v>48</v>
      </c>
      <c r="AE422">
        <v>45</v>
      </c>
      <c r="AF422">
        <v>8.1724410000000008E-3</v>
      </c>
      <c r="AG422">
        <v>1.7481949999999999E-3</v>
      </c>
      <c r="AH422">
        <f>train_data[[#This Row],[Fraction of locally unvoiced frames2]]/100</f>
        <v>0.34482999999999997</v>
      </c>
      <c r="AI422">
        <v>34.482999999999997</v>
      </c>
      <c r="AJ422">
        <v>2</v>
      </c>
      <c r="AK422">
        <f>train_data[[#This Row],[Degree of voice breaks2]]/100</f>
        <v>0.23402999999999999</v>
      </c>
      <c r="AL422">
        <v>23.402999999999999</v>
      </c>
      <c r="AM422">
        <v>5</v>
      </c>
      <c r="AN422">
        <v>1</v>
      </c>
    </row>
    <row r="423" spans="1:40" x14ac:dyDescent="0.3">
      <c r="A423">
        <v>17</v>
      </c>
      <c r="B423">
        <f>train_data[[#This Row],[Jitter(local)2]]/100</f>
        <v>2.6099999999999998E-2</v>
      </c>
      <c r="C423">
        <v>2.61</v>
      </c>
      <c r="D423">
        <v>1.9111599999999999E-4</v>
      </c>
      <c r="E423">
        <f>train_data[[#This Row],[Jitter (rap)22]]/100</f>
        <v>1.1120000000000001E-2</v>
      </c>
      <c r="F423">
        <v>1.1120000000000001</v>
      </c>
      <c r="G423">
        <f>train_data[[#This Row],[Jitter (ppq5)2]]/100</f>
        <v>1.234E-2</v>
      </c>
      <c r="H423">
        <v>1.234</v>
      </c>
      <c r="I423">
        <f>train_data[[#This Row],[Jitter (ddp)2]]/100</f>
        <v>3.3360000000000001E-2</v>
      </c>
      <c r="J423" s="1" t="s">
        <v>3205</v>
      </c>
      <c r="K423" s="1">
        <f>train_data[[#This Row],[Shimmer (local)2]]/100</f>
        <v>5.7110000000000001E-2</v>
      </c>
      <c r="L423" s="1" t="s">
        <v>3206</v>
      </c>
      <c r="M423">
        <v>0.53300000000000003</v>
      </c>
      <c r="N423">
        <f>train_data[[#This Row],[Shimmer (apq3)2]]/100</f>
        <v>2.213E-2</v>
      </c>
      <c r="O423">
        <v>2.2130000000000001</v>
      </c>
      <c r="P423">
        <f>train_data[[#This Row],[Shimmer (apq5)2]]/100</f>
        <v>2.6929999999999999E-2</v>
      </c>
      <c r="Q423" s="1" t="s">
        <v>3207</v>
      </c>
      <c r="R423" s="1">
        <f>train_data[[#This Row],[Shimmer (apq11)2]]/100</f>
        <v>6.132E-2</v>
      </c>
      <c r="S423" s="1" t="s">
        <v>3208</v>
      </c>
      <c r="T423" s="1">
        <f>train_data[[#This Row],[Shimmer (dda)2]]/100</f>
        <v>6.6390000000000005E-2</v>
      </c>
      <c r="U423" s="1" t="s">
        <v>3209</v>
      </c>
      <c r="V423">
        <v>0.88697499999999996</v>
      </c>
      <c r="W423">
        <v>0.185331</v>
      </c>
      <c r="X423">
        <v>12.843</v>
      </c>
      <c r="Y423" s="1" t="s">
        <v>3210</v>
      </c>
      <c r="Z423">
        <v>137.125</v>
      </c>
      <c r="AA423" s="1" t="s">
        <v>3211</v>
      </c>
      <c r="AB423">
        <v>110.97499999999999</v>
      </c>
      <c r="AC423" s="1" t="s">
        <v>3212</v>
      </c>
      <c r="AD423">
        <v>41</v>
      </c>
      <c r="AE423">
        <v>40</v>
      </c>
      <c r="AF423">
        <v>7.3234559999999999E-3</v>
      </c>
      <c r="AG423">
        <v>5.5394899999999998E-4</v>
      </c>
      <c r="AH423">
        <f>train_data[[#This Row],[Fraction of locally unvoiced frames2]]/100</f>
        <v>9.6769999999999995E-2</v>
      </c>
      <c r="AI423">
        <v>9.6769999999999996</v>
      </c>
      <c r="AJ423">
        <v>0</v>
      </c>
      <c r="AK423">
        <f>train_data[[#This Row],[Degree of voice breaks2]]/100</f>
        <v>0</v>
      </c>
      <c r="AL423">
        <v>0</v>
      </c>
      <c r="AM423">
        <v>5</v>
      </c>
      <c r="AN423">
        <v>1</v>
      </c>
    </row>
    <row r="424" spans="1:40" x14ac:dyDescent="0.3">
      <c r="A424">
        <v>17</v>
      </c>
      <c r="B424">
        <f>train_data[[#This Row],[Jitter(local)2]]/100</f>
        <v>2.1400000000000002E-2</v>
      </c>
      <c r="C424">
        <v>2.14</v>
      </c>
      <c r="D424">
        <v>1.5808200000000001E-4</v>
      </c>
      <c r="E424">
        <f>train_data[[#This Row],[Jitter (rap)22]]/100</f>
        <v>8.2799999999999992E-3</v>
      </c>
      <c r="F424">
        <v>0.82799999999999996</v>
      </c>
      <c r="G424">
        <f>train_data[[#This Row],[Jitter (ppq5)2]]/100</f>
        <v>6.2300000000000003E-3</v>
      </c>
      <c r="H424">
        <v>0.623</v>
      </c>
      <c r="I424">
        <f>train_data[[#This Row],[Jitter (ddp)2]]/100</f>
        <v>2.4830000000000001E-2</v>
      </c>
      <c r="J424" s="1" t="s">
        <v>3213</v>
      </c>
      <c r="K424" s="1">
        <f>train_data[[#This Row],[Shimmer (local)2]]/100</f>
        <v>7.5289999999999996E-2</v>
      </c>
      <c r="L424" s="1" t="s">
        <v>3214</v>
      </c>
      <c r="M424">
        <v>0.76500000000000001</v>
      </c>
      <c r="N424">
        <f>train_data[[#This Row],[Shimmer (apq3)2]]/100</f>
        <v>2.2280000000000001E-2</v>
      </c>
      <c r="O424">
        <v>2.2280000000000002</v>
      </c>
      <c r="P424">
        <f>train_data[[#This Row],[Shimmer (apq5)2]]/100</f>
        <v>3.5920000000000001E-2</v>
      </c>
      <c r="Q424" s="1" t="s">
        <v>2470</v>
      </c>
      <c r="R424" s="1">
        <f>train_data[[#This Row],[Shimmer (apq11)2]]/100</f>
        <v>6.4009999999999997E-2</v>
      </c>
      <c r="S424" s="1" t="s">
        <v>3215</v>
      </c>
      <c r="T424" s="1">
        <f>train_data[[#This Row],[Shimmer (dda)2]]/100</f>
        <v>6.6839999999999997E-2</v>
      </c>
      <c r="U424" s="1" t="s">
        <v>837</v>
      </c>
      <c r="V424">
        <v>0.90403599999999995</v>
      </c>
      <c r="W424">
        <v>0.12645200000000001</v>
      </c>
      <c r="X424">
        <v>12.595000000000001</v>
      </c>
      <c r="Y424" s="1" t="s">
        <v>3216</v>
      </c>
      <c r="Z424">
        <v>135.57</v>
      </c>
      <c r="AA424" s="1" t="s">
        <v>3217</v>
      </c>
      <c r="AB424">
        <v>117.852</v>
      </c>
      <c r="AC424" s="1" t="s">
        <v>3218</v>
      </c>
      <c r="AD424">
        <v>42</v>
      </c>
      <c r="AE424">
        <v>41</v>
      </c>
      <c r="AF424">
        <v>7.3864250000000003E-3</v>
      </c>
      <c r="AG424">
        <v>5.2195400000000004E-4</v>
      </c>
      <c r="AH424">
        <f>train_data[[#This Row],[Fraction of locally unvoiced frames2]]/100</f>
        <v>8.3330000000000001E-2</v>
      </c>
      <c r="AI424">
        <v>8.3330000000000002</v>
      </c>
      <c r="AJ424">
        <v>0</v>
      </c>
      <c r="AK424">
        <f>train_data[[#This Row],[Degree of voice breaks2]]/100</f>
        <v>0</v>
      </c>
      <c r="AL424">
        <v>0</v>
      </c>
      <c r="AM424">
        <v>5</v>
      </c>
      <c r="AN424">
        <v>1</v>
      </c>
    </row>
    <row r="425" spans="1:40" x14ac:dyDescent="0.3">
      <c r="A425">
        <v>17</v>
      </c>
      <c r="B425">
        <f>train_data[[#This Row],[Jitter(local)2]]/100</f>
        <v>1.857E-2</v>
      </c>
      <c r="C425">
        <v>1.857</v>
      </c>
      <c r="D425">
        <v>1.37708E-4</v>
      </c>
      <c r="E425">
        <f>train_data[[#This Row],[Jitter (rap)22]]/100</f>
        <v>5.4100000000000007E-3</v>
      </c>
      <c r="F425">
        <v>0.54100000000000004</v>
      </c>
      <c r="G425">
        <f>train_data[[#This Row],[Jitter (ppq5)2]]/100</f>
        <v>4.1700000000000001E-3</v>
      </c>
      <c r="H425">
        <v>0.41699999999999998</v>
      </c>
      <c r="I425">
        <f>train_data[[#This Row],[Jitter (ddp)2]]/100</f>
        <v>1.6220000000000002E-2</v>
      </c>
      <c r="J425" s="1" t="s">
        <v>3219</v>
      </c>
      <c r="K425" s="1">
        <f>train_data[[#This Row],[Shimmer (local)2]]/100</f>
        <v>8.1010000000000013E-2</v>
      </c>
      <c r="L425" s="1" t="s">
        <v>3220</v>
      </c>
      <c r="M425">
        <v>0.80200000000000005</v>
      </c>
      <c r="N425">
        <f>train_data[[#This Row],[Shimmer (apq3)2]]/100</f>
        <v>2.5339999999999998E-2</v>
      </c>
      <c r="O425">
        <v>2.5339999999999998</v>
      </c>
      <c r="P425">
        <f>train_data[[#This Row],[Shimmer (apq5)2]]/100</f>
        <v>4.1169999999999998E-2</v>
      </c>
      <c r="Q425" s="1" t="s">
        <v>3221</v>
      </c>
      <c r="R425" s="1">
        <f>train_data[[#This Row],[Shimmer (apq11)2]]/100</f>
        <v>7.7499999999999999E-2</v>
      </c>
      <c r="S425" s="1" t="s">
        <v>3222</v>
      </c>
      <c r="T425" s="1">
        <f>train_data[[#This Row],[Shimmer (dda)2]]/100</f>
        <v>7.6020000000000004E-2</v>
      </c>
      <c r="U425" s="1" t="s">
        <v>3223</v>
      </c>
      <c r="V425">
        <v>0.89471299999999998</v>
      </c>
      <c r="W425">
        <v>0.14342299999999999</v>
      </c>
      <c r="X425">
        <v>11.191000000000001</v>
      </c>
      <c r="Y425" s="1" t="s">
        <v>3224</v>
      </c>
      <c r="Z425">
        <v>136.50200000000001</v>
      </c>
      <c r="AA425" s="1" t="s">
        <v>3225</v>
      </c>
      <c r="AB425">
        <v>115.163</v>
      </c>
      <c r="AC425" s="1" t="s">
        <v>3226</v>
      </c>
      <c r="AD425">
        <v>43</v>
      </c>
      <c r="AE425">
        <v>42</v>
      </c>
      <c r="AF425">
        <v>7.4156730000000002E-3</v>
      </c>
      <c r="AG425">
        <v>7.0915799999999999E-4</v>
      </c>
      <c r="AH425">
        <f>train_data[[#This Row],[Fraction of locally unvoiced frames2]]/100</f>
        <v>0.15789</v>
      </c>
      <c r="AI425">
        <v>15.789</v>
      </c>
      <c r="AJ425">
        <v>0</v>
      </c>
      <c r="AK425">
        <f>train_data[[#This Row],[Degree of voice breaks2]]/100</f>
        <v>0</v>
      </c>
      <c r="AL425">
        <v>0</v>
      </c>
      <c r="AM425">
        <v>5</v>
      </c>
      <c r="AN425">
        <v>1</v>
      </c>
    </row>
    <row r="426" spans="1:40" x14ac:dyDescent="0.3">
      <c r="A426">
        <v>17</v>
      </c>
      <c r="B426">
        <f>train_data[[#This Row],[Jitter(local)2]]/100</f>
        <v>1.908E-2</v>
      </c>
      <c r="C426">
        <v>1.9079999999999999</v>
      </c>
      <c r="D426">
        <v>1.5143599999999999E-4</v>
      </c>
      <c r="E426">
        <f>train_data[[#This Row],[Jitter (rap)22]]/100</f>
        <v>4.0300000000000006E-3</v>
      </c>
      <c r="F426">
        <v>0.40300000000000002</v>
      </c>
      <c r="G426">
        <f>train_data[[#This Row],[Jitter (ppq5)2]]/100</f>
        <v>4.4200000000000003E-3</v>
      </c>
      <c r="H426">
        <v>0.442</v>
      </c>
      <c r="I426">
        <f>train_data[[#This Row],[Jitter (ddp)2]]/100</f>
        <v>1.209E-2</v>
      </c>
      <c r="J426" s="1" t="s">
        <v>3227</v>
      </c>
      <c r="K426" s="1">
        <f>train_data[[#This Row],[Shimmer (local)2]]/100</f>
        <v>9.9499999999999991E-2</v>
      </c>
      <c r="L426" s="1" t="s">
        <v>3228</v>
      </c>
      <c r="M426">
        <v>0.98799999999999999</v>
      </c>
      <c r="N426">
        <f>train_data[[#This Row],[Shimmer (apq3)2]]/100</f>
        <v>3.304E-2</v>
      </c>
      <c r="O426">
        <v>3.3039999999999998</v>
      </c>
      <c r="P426">
        <f>train_data[[#This Row],[Shimmer (apq5)2]]/100</f>
        <v>4.7569999999999994E-2</v>
      </c>
      <c r="Q426" s="1" t="s">
        <v>3229</v>
      </c>
      <c r="R426" s="1">
        <f>train_data[[#This Row],[Shimmer (apq11)2]]/100</f>
        <v>8.925000000000001E-2</v>
      </c>
      <c r="S426" s="1" t="s">
        <v>3230</v>
      </c>
      <c r="T426" s="1">
        <f>train_data[[#This Row],[Shimmer (dda)2]]/100</f>
        <v>9.910999999999999E-2</v>
      </c>
      <c r="U426" s="1" t="s">
        <v>3231</v>
      </c>
      <c r="V426">
        <v>0.88299899999999998</v>
      </c>
      <c r="W426">
        <v>0.15640899999999999</v>
      </c>
      <c r="X426">
        <v>11.29</v>
      </c>
      <c r="Y426" s="1" t="s">
        <v>3232</v>
      </c>
      <c r="Z426">
        <v>125.47199999999999</v>
      </c>
      <c r="AA426" s="1" t="s">
        <v>3233</v>
      </c>
      <c r="AB426">
        <v>91.522999999999996</v>
      </c>
      <c r="AC426" s="1" t="s">
        <v>3234</v>
      </c>
      <c r="AD426">
        <v>62</v>
      </c>
      <c r="AE426">
        <v>59</v>
      </c>
      <c r="AF426">
        <v>7.9355450000000004E-3</v>
      </c>
      <c r="AG426">
        <v>1.0421969999999999E-3</v>
      </c>
      <c r="AH426">
        <f>train_data[[#This Row],[Fraction of locally unvoiced frames2]]/100</f>
        <v>0.24242</v>
      </c>
      <c r="AI426">
        <v>24.242000000000001</v>
      </c>
      <c r="AJ426">
        <v>1</v>
      </c>
      <c r="AK426">
        <f>train_data[[#This Row],[Degree of voice breaks2]]/100</f>
        <v>0.13006999999999999</v>
      </c>
      <c r="AL426">
        <v>13.007</v>
      </c>
      <c r="AM426">
        <v>5</v>
      </c>
      <c r="AN426">
        <v>1</v>
      </c>
    </row>
    <row r="427" spans="1:40" x14ac:dyDescent="0.3">
      <c r="A427">
        <v>17</v>
      </c>
      <c r="B427">
        <f>train_data[[#This Row],[Jitter(local)2]]/100</f>
        <v>2.903E-2</v>
      </c>
      <c r="C427">
        <v>2.903</v>
      </c>
      <c r="D427">
        <v>2.31036E-4</v>
      </c>
      <c r="E427">
        <f>train_data[[#This Row],[Jitter (rap)22]]/100</f>
        <v>1.209E-2</v>
      </c>
      <c r="F427">
        <v>1.2090000000000001</v>
      </c>
      <c r="G427">
        <f>train_data[[#This Row],[Jitter (ppq5)2]]/100</f>
        <v>1.2769999999999998E-2</v>
      </c>
      <c r="H427">
        <v>1.2769999999999999</v>
      </c>
      <c r="I427">
        <f>train_data[[#This Row],[Jitter (ddp)2]]/100</f>
        <v>3.6269999999999997E-2</v>
      </c>
      <c r="J427" s="1" t="s">
        <v>3235</v>
      </c>
      <c r="K427" s="1">
        <f>train_data[[#This Row],[Shimmer (local)2]]/100</f>
        <v>0.14673</v>
      </c>
      <c r="L427" s="1" t="s">
        <v>3236</v>
      </c>
      <c r="M427">
        <v>1.5720000000000001</v>
      </c>
      <c r="N427">
        <f>train_data[[#This Row],[Shimmer (apq3)2]]/100</f>
        <v>5.0439999999999999E-2</v>
      </c>
      <c r="O427">
        <v>5.0439999999999996</v>
      </c>
      <c r="P427">
        <f>train_data[[#This Row],[Shimmer (apq5)2]]/100</f>
        <v>8.5610000000000006E-2</v>
      </c>
      <c r="Q427" s="1" t="s">
        <v>1567</v>
      </c>
      <c r="R427" s="1">
        <f>train_data[[#This Row],[Shimmer (apq11)2]]/100</f>
        <v>0.16527999999999998</v>
      </c>
      <c r="S427" s="1" t="s">
        <v>139</v>
      </c>
      <c r="T427" s="1">
        <f>train_data[[#This Row],[Shimmer (dda)2]]/100</f>
        <v>0.15132000000000001</v>
      </c>
      <c r="U427" s="1" t="s">
        <v>3237</v>
      </c>
      <c r="V427">
        <v>0.84523099999999995</v>
      </c>
      <c r="W427">
        <v>0.21657000000000001</v>
      </c>
      <c r="X427">
        <v>9.3689999999999998</v>
      </c>
      <c r="Y427" s="1" t="s">
        <v>3238</v>
      </c>
      <c r="Z427">
        <v>125.57</v>
      </c>
      <c r="AA427" s="1" t="s">
        <v>3239</v>
      </c>
      <c r="AB427">
        <v>90.097999999999999</v>
      </c>
      <c r="AC427" s="1" t="s">
        <v>3240</v>
      </c>
      <c r="AD427">
        <v>66</v>
      </c>
      <c r="AE427">
        <v>65</v>
      </c>
      <c r="AF427">
        <v>7.9587040000000005E-3</v>
      </c>
      <c r="AG427">
        <v>9.4418499999999995E-4</v>
      </c>
      <c r="AH427">
        <f>train_data[[#This Row],[Fraction of locally unvoiced frames2]]/100</f>
        <v>3.5709999999999999E-2</v>
      </c>
      <c r="AI427">
        <v>3.5710000000000002</v>
      </c>
      <c r="AJ427">
        <v>0</v>
      </c>
      <c r="AK427">
        <f>train_data[[#This Row],[Degree of voice breaks2]]/100</f>
        <v>0</v>
      </c>
      <c r="AL427">
        <v>0</v>
      </c>
      <c r="AM427">
        <v>5</v>
      </c>
      <c r="AN427">
        <v>1</v>
      </c>
    </row>
    <row r="428" spans="1:40" x14ac:dyDescent="0.3">
      <c r="A428">
        <v>17</v>
      </c>
      <c r="B428">
        <f>train_data[[#This Row],[Jitter(local)2]]/100</f>
        <v>2.283E-2</v>
      </c>
      <c r="C428">
        <v>2.2829999999999999</v>
      </c>
      <c r="D428">
        <v>1.7373700000000001E-4</v>
      </c>
      <c r="E428">
        <f>train_data[[#This Row],[Jitter (rap)22]]/100</f>
        <v>6.8999999999999999E-3</v>
      </c>
      <c r="F428">
        <v>0.69</v>
      </c>
      <c r="G428">
        <f>train_data[[#This Row],[Jitter (ppq5)2]]/100</f>
        <v>8.8699999999999994E-3</v>
      </c>
      <c r="H428">
        <v>0.88700000000000001</v>
      </c>
      <c r="I428">
        <f>train_data[[#This Row],[Jitter (ddp)2]]/100</f>
        <v>2.069E-2</v>
      </c>
      <c r="J428" s="1" t="s">
        <v>3241</v>
      </c>
      <c r="K428" s="1">
        <f>train_data[[#This Row],[Shimmer (local)2]]/100</f>
        <v>0.1032</v>
      </c>
      <c r="L428" s="1" t="s">
        <v>3242</v>
      </c>
      <c r="M428">
        <v>0.94799999999999995</v>
      </c>
      <c r="N428">
        <f>train_data[[#This Row],[Shimmer (apq3)2]]/100</f>
        <v>3.5150000000000001E-2</v>
      </c>
      <c r="O428">
        <v>3.5150000000000001</v>
      </c>
      <c r="P428">
        <f>train_data[[#This Row],[Shimmer (apq5)2]]/100</f>
        <v>4.5629999999999997E-2</v>
      </c>
      <c r="Q428" s="1" t="s">
        <v>3243</v>
      </c>
      <c r="R428" s="1">
        <f>train_data[[#This Row],[Shimmer (apq11)2]]/100</f>
        <v>9.6590000000000009E-2</v>
      </c>
      <c r="S428" s="1" t="s">
        <v>3244</v>
      </c>
      <c r="T428" s="1">
        <f>train_data[[#This Row],[Shimmer (dda)2]]/100</f>
        <v>0.10544000000000001</v>
      </c>
      <c r="U428" s="1" t="s">
        <v>3245</v>
      </c>
      <c r="V428">
        <v>0.827546</v>
      </c>
      <c r="W428">
        <v>0.26446799999999998</v>
      </c>
      <c r="X428">
        <v>9.06</v>
      </c>
      <c r="Y428" s="1" t="s">
        <v>3246</v>
      </c>
      <c r="Z428">
        <v>131.07400000000001</v>
      </c>
      <c r="AA428" s="1" t="s">
        <v>3247</v>
      </c>
      <c r="AB428">
        <v>93.222999999999999</v>
      </c>
      <c r="AC428" s="1" t="s">
        <v>3248</v>
      </c>
      <c r="AD428">
        <v>55</v>
      </c>
      <c r="AE428">
        <v>53</v>
      </c>
      <c r="AF428">
        <v>7.6087769999999997E-3</v>
      </c>
      <c r="AG428">
        <v>9.7539399999999998E-4</v>
      </c>
      <c r="AH428">
        <f>train_data[[#This Row],[Fraction of locally unvoiced frames2]]/100</f>
        <v>0.35938000000000003</v>
      </c>
      <c r="AI428">
        <v>35.938000000000002</v>
      </c>
      <c r="AJ428">
        <v>1</v>
      </c>
      <c r="AK428">
        <f>train_data[[#This Row],[Degree of voice breaks2]]/100</f>
        <v>0.1012</v>
      </c>
      <c r="AL428">
        <v>10.119999999999999</v>
      </c>
      <c r="AM428">
        <v>5</v>
      </c>
      <c r="AN428">
        <v>1</v>
      </c>
    </row>
    <row r="429" spans="1:40" x14ac:dyDescent="0.3">
      <c r="A429">
        <v>17</v>
      </c>
      <c r="B429">
        <f>train_data[[#This Row],[Jitter(local)2]]/100</f>
        <v>2.4080000000000001E-2</v>
      </c>
      <c r="C429">
        <v>2.4079999999999999</v>
      </c>
      <c r="D429">
        <v>1.6641400000000001E-4</v>
      </c>
      <c r="E429">
        <f>train_data[[#This Row],[Jitter (rap)22]]/100</f>
        <v>1.1639999999999999E-2</v>
      </c>
      <c r="F429">
        <v>1.1639999999999999</v>
      </c>
      <c r="G429">
        <f>train_data[[#This Row],[Jitter (ppq5)2]]/100</f>
        <v>1.566E-2</v>
      </c>
      <c r="H429">
        <v>1.5660000000000001</v>
      </c>
      <c r="I429">
        <f>train_data[[#This Row],[Jitter (ddp)2]]/100</f>
        <v>3.4910000000000004E-2</v>
      </c>
      <c r="J429" s="1" t="s">
        <v>1645</v>
      </c>
      <c r="K429" s="1">
        <f>train_data[[#This Row],[Shimmer (local)2]]/100</f>
        <v>8.7809999999999999E-2</v>
      </c>
      <c r="L429" s="1" t="s">
        <v>3249</v>
      </c>
      <c r="M429">
        <v>0.91600000000000004</v>
      </c>
      <c r="N429">
        <f>train_data[[#This Row],[Shimmer (apq3)2]]/100</f>
        <v>2.3349999999999999E-2</v>
      </c>
      <c r="O429">
        <v>2.335</v>
      </c>
      <c r="P429">
        <f>train_data[[#This Row],[Shimmer (apq5)2]]/100</f>
        <v>4.2610000000000002E-2</v>
      </c>
      <c r="Q429" s="1" t="s">
        <v>1072</v>
      </c>
      <c r="R429" s="1">
        <f>train_data[[#This Row],[Shimmer (apq11)2]]/100</f>
        <v>8.0030000000000004E-2</v>
      </c>
      <c r="S429" s="1" t="s">
        <v>3250</v>
      </c>
      <c r="T429" s="1">
        <f>train_data[[#This Row],[Shimmer (dda)2]]/100</f>
        <v>7.0050000000000001E-2</v>
      </c>
      <c r="U429" s="1" t="s">
        <v>3251</v>
      </c>
      <c r="V429">
        <v>0.85600900000000002</v>
      </c>
      <c r="W429">
        <v>0.22980900000000001</v>
      </c>
      <c r="X429">
        <v>12.385</v>
      </c>
      <c r="Y429" s="1" t="s">
        <v>3252</v>
      </c>
      <c r="Z429">
        <v>143.54599999999999</v>
      </c>
      <c r="AA429" s="1" t="s">
        <v>3253</v>
      </c>
      <c r="AB429">
        <v>109.298</v>
      </c>
      <c r="AC429" s="1" t="s">
        <v>3254</v>
      </c>
      <c r="AD429">
        <v>68</v>
      </c>
      <c r="AE429">
        <v>65</v>
      </c>
      <c r="AF429">
        <v>6.9108579999999998E-3</v>
      </c>
      <c r="AG429">
        <v>1.1219489999999999E-3</v>
      </c>
      <c r="AH429">
        <f>train_data[[#This Row],[Fraction of locally unvoiced frames2]]/100</f>
        <v>0.18966000000000002</v>
      </c>
      <c r="AI429">
        <v>18.966000000000001</v>
      </c>
      <c r="AJ429">
        <v>2</v>
      </c>
      <c r="AK429">
        <f>train_data[[#This Row],[Degree of voice breaks2]]/100</f>
        <v>0.18158000000000002</v>
      </c>
      <c r="AL429">
        <v>18.158000000000001</v>
      </c>
      <c r="AM429">
        <v>5</v>
      </c>
      <c r="AN429">
        <v>1</v>
      </c>
    </row>
    <row r="430" spans="1:40" x14ac:dyDescent="0.3">
      <c r="A430">
        <v>17</v>
      </c>
      <c r="B430">
        <f>train_data[[#This Row],[Jitter(local)2]]/100</f>
        <v>1.8069999999999999E-2</v>
      </c>
      <c r="C430">
        <v>1.8069999999999999</v>
      </c>
      <c r="D430">
        <v>1.38088E-4</v>
      </c>
      <c r="E430">
        <f>train_data[[#This Row],[Jitter (rap)22]]/100</f>
        <v>2.65E-3</v>
      </c>
      <c r="F430">
        <v>0.26500000000000001</v>
      </c>
      <c r="G430">
        <f>train_data[[#This Row],[Jitter (ppq5)2]]/100</f>
        <v>3.8E-3</v>
      </c>
      <c r="H430">
        <v>0.38</v>
      </c>
      <c r="I430">
        <f>train_data[[#This Row],[Jitter (ddp)2]]/100</f>
        <v>7.9400000000000009E-3</v>
      </c>
      <c r="J430" s="1" t="s">
        <v>3255</v>
      </c>
      <c r="K430" s="1">
        <f>train_data[[#This Row],[Shimmer (local)2]]/100</f>
        <v>6.3039999999999999E-2</v>
      </c>
      <c r="L430" s="1" t="s">
        <v>788</v>
      </c>
      <c r="M430">
        <v>0.69099999999999995</v>
      </c>
      <c r="N430">
        <f>train_data[[#This Row],[Shimmer (apq3)2]]/100</f>
        <v>2.1509999999999998E-2</v>
      </c>
      <c r="O430">
        <v>2.1509999999999998</v>
      </c>
      <c r="P430">
        <f>train_data[[#This Row],[Shimmer (apq5)2]]/100</f>
        <v>3.5720000000000002E-2</v>
      </c>
      <c r="Q430" s="1" t="s">
        <v>3256</v>
      </c>
      <c r="R430" s="1">
        <f>train_data[[#This Row],[Shimmer (apq11)2]]/100</f>
        <v>5.7800000000000004E-2</v>
      </c>
      <c r="S430" s="1" t="s">
        <v>3257</v>
      </c>
      <c r="T430" s="1">
        <f>train_data[[#This Row],[Shimmer (dda)2]]/100</f>
        <v>6.454E-2</v>
      </c>
      <c r="U430" s="1" t="s">
        <v>3258</v>
      </c>
      <c r="V430">
        <v>0.87200200000000005</v>
      </c>
      <c r="W430">
        <v>0.185724</v>
      </c>
      <c r="X430">
        <v>11.843</v>
      </c>
      <c r="Y430" s="1" t="s">
        <v>3259</v>
      </c>
      <c r="Z430">
        <v>130.21</v>
      </c>
      <c r="AA430" s="1" t="s">
        <v>1500</v>
      </c>
      <c r="AB430">
        <v>91.2</v>
      </c>
      <c r="AC430" s="1" t="s">
        <v>3260</v>
      </c>
      <c r="AD430">
        <v>39</v>
      </c>
      <c r="AE430">
        <v>38</v>
      </c>
      <c r="AF430">
        <v>7.6416629999999999E-3</v>
      </c>
      <c r="AG430">
        <v>1.0437350000000001E-3</v>
      </c>
      <c r="AH430">
        <f>train_data[[#This Row],[Fraction of locally unvoiced frames2]]/100</f>
        <v>0.13888999999999999</v>
      </c>
      <c r="AI430">
        <v>13.888999999999999</v>
      </c>
      <c r="AJ430">
        <v>0</v>
      </c>
      <c r="AK430">
        <f>train_data[[#This Row],[Degree of voice breaks2]]/100</f>
        <v>0</v>
      </c>
      <c r="AL430">
        <v>0</v>
      </c>
      <c r="AM430">
        <v>5</v>
      </c>
      <c r="AN430">
        <v>1</v>
      </c>
    </row>
    <row r="431" spans="1:40" x14ac:dyDescent="0.3">
      <c r="A431">
        <v>17</v>
      </c>
      <c r="B431">
        <f>train_data[[#This Row],[Jitter(local)2]]/100</f>
        <v>2.383E-2</v>
      </c>
      <c r="C431">
        <v>2.383</v>
      </c>
      <c r="D431">
        <v>1.6749199999999999E-4</v>
      </c>
      <c r="E431">
        <f>train_data[[#This Row],[Jitter (rap)22]]/100</f>
        <v>7.0399999999999994E-3</v>
      </c>
      <c r="F431">
        <v>0.70399999999999996</v>
      </c>
      <c r="G431">
        <f>train_data[[#This Row],[Jitter (ppq5)2]]/100</f>
        <v>8.0800000000000004E-3</v>
      </c>
      <c r="H431">
        <v>0.80800000000000005</v>
      </c>
      <c r="I431">
        <f>train_data[[#This Row],[Jitter (ddp)2]]/100</f>
        <v>2.112E-2</v>
      </c>
      <c r="J431" s="1" t="s">
        <v>3261</v>
      </c>
      <c r="K431" s="1">
        <f>train_data[[#This Row],[Shimmer (local)2]]/100</f>
        <v>9.5700000000000007E-2</v>
      </c>
      <c r="L431" s="1" t="s">
        <v>2379</v>
      </c>
      <c r="M431">
        <v>0.93400000000000005</v>
      </c>
      <c r="N431">
        <f>train_data[[#This Row],[Shimmer (apq3)2]]/100</f>
        <v>3.424E-2</v>
      </c>
      <c r="O431">
        <v>3.4239999999999999</v>
      </c>
      <c r="P431">
        <f>train_data[[#This Row],[Shimmer (apq5)2]]/100</f>
        <v>4.5429999999999998E-2</v>
      </c>
      <c r="Q431" s="1" t="s">
        <v>3262</v>
      </c>
      <c r="R431" s="1">
        <f>train_data[[#This Row],[Shimmer (apq11)2]]/100</f>
        <v>9.3679999999999999E-2</v>
      </c>
      <c r="S431" s="1" t="s">
        <v>1554</v>
      </c>
      <c r="T431" s="1">
        <f>train_data[[#This Row],[Shimmer (dda)2]]/100</f>
        <v>0.10272000000000001</v>
      </c>
      <c r="U431" s="1" t="s">
        <v>3263</v>
      </c>
      <c r="V431">
        <v>0.83725300000000002</v>
      </c>
      <c r="W431">
        <v>0.25036399999999998</v>
      </c>
      <c r="X431">
        <v>9.5020000000000007</v>
      </c>
      <c r="Y431" s="1" t="s">
        <v>3264</v>
      </c>
      <c r="Z431">
        <v>142.61199999999999</v>
      </c>
      <c r="AA431" s="1" t="s">
        <v>3265</v>
      </c>
      <c r="AB431">
        <v>102.67700000000001</v>
      </c>
      <c r="AC431" s="1" t="s">
        <v>3266</v>
      </c>
      <c r="AD431">
        <v>113</v>
      </c>
      <c r="AE431">
        <v>107</v>
      </c>
      <c r="AF431">
        <v>7.0299589999999997E-3</v>
      </c>
      <c r="AG431">
        <v>6.7211199999999999E-4</v>
      </c>
      <c r="AH431">
        <f>train_data[[#This Row],[Fraction of locally unvoiced frames2]]/100</f>
        <v>0.30768999999999996</v>
      </c>
      <c r="AI431">
        <v>30.768999999999998</v>
      </c>
      <c r="AJ431">
        <v>5</v>
      </c>
      <c r="AK431">
        <f>train_data[[#This Row],[Degree of voice breaks2]]/100</f>
        <v>0.27061000000000002</v>
      </c>
      <c r="AL431">
        <v>27.061</v>
      </c>
      <c r="AM431">
        <v>5</v>
      </c>
      <c r="AN431">
        <v>1</v>
      </c>
    </row>
    <row r="432" spans="1:40" x14ac:dyDescent="0.3">
      <c r="A432">
        <v>17</v>
      </c>
      <c r="B432">
        <f>train_data[[#This Row],[Jitter(local)2]]/100</f>
        <v>2.4109999999999999E-2</v>
      </c>
      <c r="C432">
        <v>2.411</v>
      </c>
      <c r="D432">
        <v>1.8115000000000001E-4</v>
      </c>
      <c r="E432">
        <f>train_data[[#This Row],[Jitter (rap)22]]/100</f>
        <v>1.1169999999999999E-2</v>
      </c>
      <c r="F432">
        <v>1.117</v>
      </c>
      <c r="G432">
        <f>train_data[[#This Row],[Jitter (ppq5)2]]/100</f>
        <v>1.065E-2</v>
      </c>
      <c r="H432">
        <v>1.0649999999999999</v>
      </c>
      <c r="I432">
        <f>train_data[[#This Row],[Jitter (ddp)2]]/100</f>
        <v>3.3520000000000001E-2</v>
      </c>
      <c r="J432" s="1" t="s">
        <v>3267</v>
      </c>
      <c r="K432" s="1">
        <f>train_data[[#This Row],[Shimmer (local)2]]/100</f>
        <v>9.1499999999999998E-2</v>
      </c>
      <c r="L432" s="1" t="s">
        <v>3268</v>
      </c>
      <c r="M432">
        <v>0.93</v>
      </c>
      <c r="N432">
        <f>train_data[[#This Row],[Shimmer (apq3)2]]/100</f>
        <v>3.5590000000000004E-2</v>
      </c>
      <c r="O432">
        <v>3.5590000000000002</v>
      </c>
      <c r="P432">
        <f>train_data[[#This Row],[Shimmer (apq5)2]]/100</f>
        <v>5.5460000000000002E-2</v>
      </c>
      <c r="Q432" s="1" t="s">
        <v>3269</v>
      </c>
      <c r="R432" s="1">
        <f>train_data[[#This Row],[Shimmer (apq11)2]]/100</f>
        <v>9.4969999999999999E-2</v>
      </c>
      <c r="S432" s="1" t="s">
        <v>3270</v>
      </c>
      <c r="T432" s="1">
        <f>train_data[[#This Row],[Shimmer (dda)2]]/100</f>
        <v>0.10676999999999999</v>
      </c>
      <c r="U432" s="1" t="s">
        <v>3271</v>
      </c>
      <c r="V432">
        <v>0.86310299999999995</v>
      </c>
      <c r="W432">
        <v>0.208235</v>
      </c>
      <c r="X432">
        <v>10.951000000000001</v>
      </c>
      <c r="Y432" s="1" t="s">
        <v>3272</v>
      </c>
      <c r="Z432">
        <v>134.203</v>
      </c>
      <c r="AA432" s="1" t="s">
        <v>3273</v>
      </c>
      <c r="AB432">
        <v>78.941000000000003</v>
      </c>
      <c r="AC432" s="1" t="s">
        <v>3274</v>
      </c>
      <c r="AD432">
        <v>146</v>
      </c>
      <c r="AE432">
        <v>145</v>
      </c>
      <c r="AF432">
        <v>7.5137889999999999E-3</v>
      </c>
      <c r="AG432">
        <v>1.1466759999999999E-3</v>
      </c>
      <c r="AH432">
        <f>train_data[[#This Row],[Fraction of locally unvoiced frames2]]/100</f>
        <v>3.5709999999999999E-2</v>
      </c>
      <c r="AI432">
        <v>3.5710000000000002</v>
      </c>
      <c r="AJ432">
        <v>0</v>
      </c>
      <c r="AK432">
        <f>train_data[[#This Row],[Degree of voice breaks2]]/100</f>
        <v>0</v>
      </c>
      <c r="AL432">
        <v>0</v>
      </c>
      <c r="AM432">
        <v>5</v>
      </c>
      <c r="AN432">
        <v>1</v>
      </c>
    </row>
    <row r="433" spans="1:40" x14ac:dyDescent="0.3">
      <c r="A433">
        <v>17</v>
      </c>
      <c r="B433">
        <f>train_data[[#This Row],[Jitter(local)2]]/100</f>
        <v>3.0379999999999997E-2</v>
      </c>
      <c r="C433">
        <v>3.0379999999999998</v>
      </c>
      <c r="D433">
        <v>2.1554000000000001E-4</v>
      </c>
      <c r="E433">
        <f>train_data[[#This Row],[Jitter (rap)22]]/100</f>
        <v>1.257E-2</v>
      </c>
      <c r="F433">
        <v>1.2569999999999999</v>
      </c>
      <c r="G433">
        <f>train_data[[#This Row],[Jitter (ppq5)2]]/100</f>
        <v>1.6969999999999999E-2</v>
      </c>
      <c r="H433">
        <v>1.6970000000000001</v>
      </c>
      <c r="I433">
        <f>train_data[[#This Row],[Jitter (ddp)2]]/100</f>
        <v>3.771E-2</v>
      </c>
      <c r="J433" s="1" t="s">
        <v>3275</v>
      </c>
      <c r="K433" s="1">
        <f>train_data[[#This Row],[Shimmer (local)2]]/100</f>
        <v>0.13811000000000001</v>
      </c>
      <c r="L433" s="1" t="s">
        <v>227</v>
      </c>
      <c r="M433">
        <v>1.409</v>
      </c>
      <c r="N433">
        <f>train_data[[#This Row],[Shimmer (apq3)2]]/100</f>
        <v>4.7619999999999996E-2</v>
      </c>
      <c r="O433">
        <v>4.7619999999999996</v>
      </c>
      <c r="P433">
        <f>train_data[[#This Row],[Shimmer (apq5)2]]/100</f>
        <v>8.1320000000000003E-2</v>
      </c>
      <c r="Q433" s="1" t="s">
        <v>3276</v>
      </c>
      <c r="R433" s="1">
        <f>train_data[[#This Row],[Shimmer (apq11)2]]/100</f>
        <v>0.21777999999999997</v>
      </c>
      <c r="S433" s="1" t="s">
        <v>3277</v>
      </c>
      <c r="T433" s="1">
        <f>train_data[[#This Row],[Shimmer (dda)2]]/100</f>
        <v>0.14287</v>
      </c>
      <c r="U433" s="1" t="s">
        <v>758</v>
      </c>
      <c r="V433">
        <v>0.79155799999999998</v>
      </c>
      <c r="W433">
        <v>0.34195799999999998</v>
      </c>
      <c r="X433">
        <v>7.6260000000000003</v>
      </c>
      <c r="Y433" s="1" t="s">
        <v>3278</v>
      </c>
      <c r="Z433">
        <v>141.09</v>
      </c>
      <c r="AA433" s="1" t="s">
        <v>3279</v>
      </c>
      <c r="AB433">
        <v>94.584999999999994</v>
      </c>
      <c r="AC433" s="1" t="s">
        <v>3280</v>
      </c>
      <c r="AD433">
        <v>113</v>
      </c>
      <c r="AE433">
        <v>109</v>
      </c>
      <c r="AF433">
        <v>7.094192E-3</v>
      </c>
      <c r="AG433">
        <v>7.6644899999999999E-4</v>
      </c>
      <c r="AH433">
        <f>train_data[[#This Row],[Fraction of locally unvoiced frames2]]/100</f>
        <v>0.11458</v>
      </c>
      <c r="AI433">
        <v>11.458</v>
      </c>
      <c r="AJ433">
        <v>2</v>
      </c>
      <c r="AK433">
        <f>train_data[[#This Row],[Degree of voice breaks2]]/100</f>
        <v>0.11498</v>
      </c>
      <c r="AL433">
        <v>11.497999999999999</v>
      </c>
      <c r="AM433">
        <v>5</v>
      </c>
      <c r="AN433">
        <v>1</v>
      </c>
    </row>
    <row r="434" spans="1:40" x14ac:dyDescent="0.3">
      <c r="A434">
        <v>17</v>
      </c>
      <c r="B434">
        <f>train_data[[#This Row],[Jitter(local)2]]/100</f>
        <v>4.2679999999999996E-2</v>
      </c>
      <c r="C434">
        <v>4.2679999999999998</v>
      </c>
      <c r="D434">
        <v>3.00057E-4</v>
      </c>
      <c r="E434">
        <f>train_data[[#This Row],[Jitter (rap)22]]/100</f>
        <v>2.0259999999999997E-2</v>
      </c>
      <c r="F434">
        <v>2.0259999999999998</v>
      </c>
      <c r="G434">
        <f>train_data[[#This Row],[Jitter (ppq5)2]]/100</f>
        <v>2.5659999999999999E-2</v>
      </c>
      <c r="H434">
        <v>2.5659999999999998</v>
      </c>
      <c r="I434">
        <f>train_data[[#This Row],[Jitter (ddp)2]]/100</f>
        <v>6.0780000000000001E-2</v>
      </c>
      <c r="J434" s="1" t="s">
        <v>3281</v>
      </c>
      <c r="K434" s="1">
        <f>train_data[[#This Row],[Shimmer (local)2]]/100</f>
        <v>0.109</v>
      </c>
      <c r="L434" s="1" t="s">
        <v>3282</v>
      </c>
      <c r="M434">
        <v>1.0589999999999999</v>
      </c>
      <c r="N434">
        <f>train_data[[#This Row],[Shimmer (apq3)2]]/100</f>
        <v>4.2839999999999996E-2</v>
      </c>
      <c r="O434">
        <v>4.2839999999999998</v>
      </c>
      <c r="P434">
        <f>train_data[[#This Row],[Shimmer (apq5)2]]/100</f>
        <v>5.978E-2</v>
      </c>
      <c r="Q434" s="1" t="s">
        <v>3283</v>
      </c>
      <c r="R434" s="1">
        <f>train_data[[#This Row],[Shimmer (apq11)2]]/100</f>
        <v>0.11531000000000001</v>
      </c>
      <c r="S434" s="1" t="s">
        <v>3284</v>
      </c>
      <c r="T434" s="1">
        <f>train_data[[#This Row],[Shimmer (dda)2]]/100</f>
        <v>0.12853000000000001</v>
      </c>
      <c r="U434" s="1" t="s">
        <v>3285</v>
      </c>
      <c r="V434">
        <v>0.79116799999999998</v>
      </c>
      <c r="W434">
        <v>0.35322700000000001</v>
      </c>
      <c r="X434">
        <v>8.3919999999999995</v>
      </c>
      <c r="Y434" s="1" t="s">
        <v>3286</v>
      </c>
      <c r="Z434">
        <v>144.84200000000001</v>
      </c>
      <c r="AA434" s="1" t="s">
        <v>3287</v>
      </c>
      <c r="AB434">
        <v>106.358</v>
      </c>
      <c r="AC434" s="1" t="s">
        <v>3288</v>
      </c>
      <c r="AD434">
        <v>123</v>
      </c>
      <c r="AE434">
        <v>114</v>
      </c>
      <c r="AF434">
        <v>7.0301629999999999E-3</v>
      </c>
      <c r="AG434">
        <v>1.0182310000000001E-3</v>
      </c>
      <c r="AH434">
        <f>train_data[[#This Row],[Fraction of locally unvoiced frames2]]/100</f>
        <v>0.25</v>
      </c>
      <c r="AI434">
        <v>25</v>
      </c>
      <c r="AJ434">
        <v>6</v>
      </c>
      <c r="AK434">
        <f>train_data[[#This Row],[Degree of voice breaks2]]/100</f>
        <v>0.23025999999999999</v>
      </c>
      <c r="AL434">
        <v>23.026</v>
      </c>
      <c r="AM434">
        <v>5</v>
      </c>
      <c r="AN434">
        <v>1</v>
      </c>
    </row>
    <row r="435" spans="1:40" x14ac:dyDescent="0.3">
      <c r="A435">
        <v>17</v>
      </c>
      <c r="B435">
        <f>train_data[[#This Row],[Jitter(local)2]]/100</f>
        <v>1.7440000000000001E-2</v>
      </c>
      <c r="C435">
        <v>1.744</v>
      </c>
      <c r="D435">
        <v>1.2273899999999999E-4</v>
      </c>
      <c r="E435">
        <f>train_data[[#This Row],[Jitter (rap)22]]/100</f>
        <v>4.0899999999999999E-3</v>
      </c>
      <c r="F435">
        <v>0.40899999999999997</v>
      </c>
      <c r="G435">
        <f>train_data[[#This Row],[Jitter (ppq5)2]]/100</f>
        <v>4.7199999999999994E-3</v>
      </c>
      <c r="H435">
        <v>0.47199999999999998</v>
      </c>
      <c r="I435">
        <f>train_data[[#This Row],[Jitter (ddp)2]]/100</f>
        <v>1.2270000000000001E-2</v>
      </c>
      <c r="J435" s="1" t="s">
        <v>3289</v>
      </c>
      <c r="K435" s="1">
        <f>train_data[[#This Row],[Shimmer (local)2]]/100</f>
        <v>6.4430000000000001E-2</v>
      </c>
      <c r="L435" s="1" t="s">
        <v>3290</v>
      </c>
      <c r="M435">
        <v>0.58699999999999997</v>
      </c>
      <c r="N435">
        <f>train_data[[#This Row],[Shimmer (apq3)2]]/100</f>
        <v>2.5610000000000001E-2</v>
      </c>
      <c r="O435">
        <v>2.5609999999999999</v>
      </c>
      <c r="P435">
        <f>train_data[[#This Row],[Shimmer (apq5)2]]/100</f>
        <v>3.8620000000000002E-2</v>
      </c>
      <c r="Q435" s="1" t="s">
        <v>3291</v>
      </c>
      <c r="R435" s="1">
        <f>train_data[[#This Row],[Shimmer (apq11)2]]/100</f>
        <v>6.0110000000000004E-2</v>
      </c>
      <c r="S435" s="1" t="s">
        <v>3292</v>
      </c>
      <c r="T435" s="1">
        <f>train_data[[#This Row],[Shimmer (dda)2]]/100</f>
        <v>7.6829999999999996E-2</v>
      </c>
      <c r="U435" s="1" t="s">
        <v>3293</v>
      </c>
      <c r="V435">
        <v>0.896096</v>
      </c>
      <c r="W435">
        <v>0.13336100000000001</v>
      </c>
      <c r="X435">
        <v>12.093</v>
      </c>
      <c r="Y435" s="1" t="s">
        <v>3294</v>
      </c>
      <c r="Z435">
        <v>142.18799999999999</v>
      </c>
      <c r="AA435" s="1" t="s">
        <v>3295</v>
      </c>
      <c r="AB435">
        <v>119.786</v>
      </c>
      <c r="AC435" s="1" t="s">
        <v>3296</v>
      </c>
      <c r="AD435">
        <v>25</v>
      </c>
      <c r="AE435">
        <v>23</v>
      </c>
      <c r="AF435">
        <v>7.037405E-3</v>
      </c>
      <c r="AG435">
        <v>6.7451399999999997E-4</v>
      </c>
      <c r="AH435">
        <f>train_data[[#This Row],[Fraction of locally unvoiced frames2]]/100</f>
        <v>0.4</v>
      </c>
      <c r="AI435">
        <v>40</v>
      </c>
      <c r="AJ435">
        <v>1</v>
      </c>
      <c r="AK435">
        <f>train_data[[#This Row],[Degree of voice breaks2]]/100</f>
        <v>0.27355000000000002</v>
      </c>
      <c r="AL435">
        <v>27.355</v>
      </c>
      <c r="AM435">
        <v>5</v>
      </c>
      <c r="AN435">
        <v>1</v>
      </c>
    </row>
    <row r="436" spans="1:40" x14ac:dyDescent="0.3">
      <c r="A436">
        <v>17</v>
      </c>
      <c r="B436">
        <f>train_data[[#This Row],[Jitter(local)2]]/100</f>
        <v>1.2589999999999999E-2</v>
      </c>
      <c r="C436">
        <v>1.2589999999999999</v>
      </c>
      <c r="D436">
        <v>9.4709000000000004E-5</v>
      </c>
      <c r="E436">
        <f>train_data[[#This Row],[Jitter (rap)22]]/100</f>
        <v>4.79E-3</v>
      </c>
      <c r="F436">
        <v>0.47899999999999998</v>
      </c>
      <c r="G436">
        <f>train_data[[#This Row],[Jitter (ppq5)2]]/100</f>
        <v>4.5300000000000002E-3</v>
      </c>
      <c r="H436">
        <v>0.45300000000000001</v>
      </c>
      <c r="I436">
        <f>train_data[[#This Row],[Jitter (ddp)2]]/100</f>
        <v>1.4370000000000001E-2</v>
      </c>
      <c r="J436" s="1" t="s">
        <v>3297</v>
      </c>
      <c r="K436" s="1">
        <f>train_data[[#This Row],[Shimmer (local)2]]/100</f>
        <v>9.8710000000000006E-2</v>
      </c>
      <c r="L436" s="1" t="s">
        <v>3298</v>
      </c>
      <c r="M436">
        <v>1.032</v>
      </c>
      <c r="N436">
        <f>train_data[[#This Row],[Shimmer (apq3)2]]/100</f>
        <v>3.6309999999999995E-2</v>
      </c>
      <c r="O436">
        <v>3.6309999999999998</v>
      </c>
      <c r="P436">
        <f>train_data[[#This Row],[Shimmer (apq5)2]]/100</f>
        <v>4.6959999999999995E-2</v>
      </c>
      <c r="Q436" s="1" t="s">
        <v>3299</v>
      </c>
      <c r="R436" s="1">
        <f>train_data[[#This Row],[Shimmer (apq11)2]]/100</f>
        <v>9.8970000000000002E-2</v>
      </c>
      <c r="S436" s="1" t="s">
        <v>3300</v>
      </c>
      <c r="T436" s="1">
        <f>train_data[[#This Row],[Shimmer (dda)2]]/100</f>
        <v>0.10894</v>
      </c>
      <c r="U436" s="1" t="s">
        <v>3301</v>
      </c>
      <c r="V436">
        <v>0.90891500000000003</v>
      </c>
      <c r="W436">
        <v>0.110419</v>
      </c>
      <c r="X436">
        <v>12.073</v>
      </c>
      <c r="Y436" s="1" t="s">
        <v>3302</v>
      </c>
      <c r="Z436">
        <v>133.565</v>
      </c>
      <c r="AA436" s="1" t="s">
        <v>3303</v>
      </c>
      <c r="AB436">
        <v>122.447</v>
      </c>
      <c r="AC436" s="1" t="s">
        <v>3304</v>
      </c>
      <c r="AD436">
        <v>72</v>
      </c>
      <c r="AE436">
        <v>70</v>
      </c>
      <c r="AF436">
        <v>7.520171E-3</v>
      </c>
      <c r="AG436">
        <v>3.3068600000000001E-4</v>
      </c>
      <c r="AH436">
        <f>train_data[[#This Row],[Fraction of locally unvoiced frames2]]/100</f>
        <v>1.8870000000000001E-2</v>
      </c>
      <c r="AI436">
        <v>1.887</v>
      </c>
      <c r="AJ436">
        <v>0</v>
      </c>
      <c r="AK436">
        <f>train_data[[#This Row],[Degree of voice breaks2]]/100</f>
        <v>0</v>
      </c>
      <c r="AL436">
        <v>0</v>
      </c>
      <c r="AM436">
        <v>5</v>
      </c>
      <c r="AN436">
        <v>1</v>
      </c>
    </row>
    <row r="437" spans="1:40" x14ac:dyDescent="0.3">
      <c r="A437">
        <v>17</v>
      </c>
      <c r="B437">
        <f>train_data[[#This Row],[Jitter(local)2]]/100</f>
        <v>1.9210000000000001E-2</v>
      </c>
      <c r="C437">
        <v>1.921</v>
      </c>
      <c r="D437">
        <v>1.38446E-4</v>
      </c>
      <c r="E437">
        <f>train_data[[#This Row],[Jitter (rap)22]]/100</f>
        <v>9.0200000000000002E-3</v>
      </c>
      <c r="F437">
        <v>0.90200000000000002</v>
      </c>
      <c r="G437">
        <f>train_data[[#This Row],[Jitter (ppq5)2]]/100</f>
        <v>1.0069999999999999E-2</v>
      </c>
      <c r="H437">
        <v>1.0069999999999999</v>
      </c>
      <c r="I437">
        <f>train_data[[#This Row],[Jitter (ddp)2]]/100</f>
        <v>2.7060000000000001E-2</v>
      </c>
      <c r="J437" s="1" t="s">
        <v>3305</v>
      </c>
      <c r="K437" s="1">
        <f>train_data[[#This Row],[Shimmer (local)2]]/100</f>
        <v>9.2429999999999998E-2</v>
      </c>
      <c r="L437" s="1" t="s">
        <v>1539</v>
      </c>
      <c r="M437">
        <v>0.88</v>
      </c>
      <c r="N437">
        <f>train_data[[#This Row],[Shimmer (apq3)2]]/100</f>
        <v>3.5369999999999999E-2</v>
      </c>
      <c r="O437">
        <v>3.5369999999999999</v>
      </c>
      <c r="P437">
        <f>train_data[[#This Row],[Shimmer (apq5)2]]/100</f>
        <v>5.7750000000000003E-2</v>
      </c>
      <c r="Q437" s="1" t="s">
        <v>3306</v>
      </c>
      <c r="R437" s="1">
        <f>train_data[[#This Row],[Shimmer (apq11)2]]/100</f>
        <v>9.5610000000000001E-2</v>
      </c>
      <c r="S437" s="1" t="s">
        <v>3307</v>
      </c>
      <c r="T437" s="1">
        <f>train_data[[#This Row],[Shimmer (dda)2]]/100</f>
        <v>0.10611000000000001</v>
      </c>
      <c r="U437" s="1" t="s">
        <v>3308</v>
      </c>
      <c r="V437">
        <v>0.90619099999999997</v>
      </c>
      <c r="W437">
        <v>0.12787100000000001</v>
      </c>
      <c r="X437">
        <v>12.022</v>
      </c>
      <c r="Y437" s="1" t="s">
        <v>3309</v>
      </c>
      <c r="Z437">
        <v>138.13</v>
      </c>
      <c r="AA437" s="1" t="s">
        <v>3310</v>
      </c>
      <c r="AB437">
        <v>127.399</v>
      </c>
      <c r="AC437" s="1" t="s">
        <v>3311</v>
      </c>
      <c r="AD437">
        <v>50</v>
      </c>
      <c r="AE437">
        <v>48</v>
      </c>
      <c r="AF437">
        <v>7.2076229999999998E-3</v>
      </c>
      <c r="AG437">
        <v>3.54631E-4</v>
      </c>
      <c r="AH437">
        <f>train_data[[#This Row],[Fraction of locally unvoiced frames2]]/100</f>
        <v>0.15909000000000001</v>
      </c>
      <c r="AI437">
        <v>15.909000000000001</v>
      </c>
      <c r="AJ437">
        <v>1</v>
      </c>
      <c r="AK437">
        <f>train_data[[#This Row],[Degree of voice breaks2]]/100</f>
        <v>0.21448</v>
      </c>
      <c r="AL437">
        <v>21.448</v>
      </c>
      <c r="AM437">
        <v>5</v>
      </c>
      <c r="AN437">
        <v>1</v>
      </c>
    </row>
    <row r="438" spans="1:40" x14ac:dyDescent="0.3">
      <c r="A438">
        <v>17</v>
      </c>
      <c r="B438">
        <f>train_data[[#This Row],[Jitter(local)2]]/100</f>
        <v>1.172E-2</v>
      </c>
      <c r="C438">
        <v>1.1719999999999999</v>
      </c>
      <c r="D438">
        <v>9.0200999999999999E-5</v>
      </c>
      <c r="E438">
        <f>train_data[[#This Row],[Jitter (rap)22]]/100</f>
        <v>3.6600000000000001E-3</v>
      </c>
      <c r="F438">
        <v>0.36599999999999999</v>
      </c>
      <c r="G438">
        <f>train_data[[#This Row],[Jitter (ppq5)2]]/100</f>
        <v>5.8199999999999997E-3</v>
      </c>
      <c r="H438">
        <v>0.58199999999999996</v>
      </c>
      <c r="I438">
        <f>train_data[[#This Row],[Jitter (ddp)2]]/100</f>
        <v>1.099E-2</v>
      </c>
      <c r="J438" s="1" t="s">
        <v>3312</v>
      </c>
      <c r="K438" s="1">
        <f>train_data[[#This Row],[Shimmer (local)2]]/100</f>
        <v>0.11946999999999999</v>
      </c>
      <c r="L438" s="1" t="s">
        <v>2654</v>
      </c>
      <c r="M438">
        <v>1.111</v>
      </c>
      <c r="N438">
        <f>train_data[[#This Row],[Shimmer (apq3)2]]/100</f>
        <v>3.8339999999999999E-2</v>
      </c>
      <c r="O438">
        <v>3.8340000000000001</v>
      </c>
      <c r="P438">
        <f>train_data[[#This Row],[Shimmer (apq5)2]]/100</f>
        <v>6.1829999999999996E-2</v>
      </c>
      <c r="Q438" s="1" t="s">
        <v>3313</v>
      </c>
      <c r="R438" s="1">
        <f>train_data[[#This Row],[Shimmer (apq11)2]]/100</f>
        <v>0.12115999999999999</v>
      </c>
      <c r="S438" s="1" t="s">
        <v>2580</v>
      </c>
      <c r="T438" s="1">
        <f>train_data[[#This Row],[Shimmer (dda)2]]/100</f>
        <v>0.11503000000000001</v>
      </c>
      <c r="U438" s="1" t="s">
        <v>3314</v>
      </c>
      <c r="V438">
        <v>0.90251499999999996</v>
      </c>
      <c r="W438">
        <v>0.122449</v>
      </c>
      <c r="X438">
        <v>11.387</v>
      </c>
      <c r="Y438" s="1" t="s">
        <v>3315</v>
      </c>
      <c r="Z438">
        <v>130.136</v>
      </c>
      <c r="AA438" s="1" t="s">
        <v>3316</v>
      </c>
      <c r="AB438">
        <v>117.877</v>
      </c>
      <c r="AC438" s="1" t="s">
        <v>3317</v>
      </c>
      <c r="AD438">
        <v>60</v>
      </c>
      <c r="AE438">
        <v>59</v>
      </c>
      <c r="AF438">
        <v>7.6965419999999998E-3</v>
      </c>
      <c r="AG438">
        <v>4.4231499999999998E-4</v>
      </c>
      <c r="AH438">
        <f>train_data[[#This Row],[Fraction of locally unvoiced frames2]]/100</f>
        <v>0</v>
      </c>
      <c r="AI438">
        <v>0</v>
      </c>
      <c r="AJ438">
        <v>0</v>
      </c>
      <c r="AK438">
        <f>train_data[[#This Row],[Degree of voice breaks2]]/100</f>
        <v>0</v>
      </c>
      <c r="AL438">
        <v>0</v>
      </c>
      <c r="AM438">
        <v>5</v>
      </c>
      <c r="AN438">
        <v>1</v>
      </c>
    </row>
    <row r="439" spans="1:40" x14ac:dyDescent="0.3">
      <c r="A439">
        <v>17</v>
      </c>
      <c r="B439">
        <f>train_data[[#This Row],[Jitter(local)2]]/100</f>
        <v>2.1520000000000001E-2</v>
      </c>
      <c r="C439">
        <v>2.1520000000000001</v>
      </c>
      <c r="D439">
        <v>1.6033E-4</v>
      </c>
      <c r="E439">
        <f>train_data[[#This Row],[Jitter (rap)22]]/100</f>
        <v>7.8100000000000001E-3</v>
      </c>
      <c r="F439">
        <v>0.78100000000000003</v>
      </c>
      <c r="G439">
        <f>train_data[[#This Row],[Jitter (ppq5)2]]/100</f>
        <v>9.5700000000000004E-3</v>
      </c>
      <c r="H439">
        <v>0.95699999999999996</v>
      </c>
      <c r="I439">
        <f>train_data[[#This Row],[Jitter (ddp)2]]/100</f>
        <v>2.342E-2</v>
      </c>
      <c r="J439" s="1" t="s">
        <v>3318</v>
      </c>
      <c r="K439" s="1">
        <f>train_data[[#This Row],[Shimmer (local)2]]/100</f>
        <v>8.5930000000000006E-2</v>
      </c>
      <c r="L439" s="1" t="s">
        <v>3319</v>
      </c>
      <c r="M439">
        <v>1.0009999999999999</v>
      </c>
      <c r="N439">
        <f>train_data[[#This Row],[Shimmer (apq3)2]]/100</f>
        <v>2.1400000000000002E-2</v>
      </c>
      <c r="O439">
        <v>2.14</v>
      </c>
      <c r="P439">
        <f>train_data[[#This Row],[Shimmer (apq5)2]]/100</f>
        <v>3.1530000000000002E-2</v>
      </c>
      <c r="Q439" s="1" t="s">
        <v>3320</v>
      </c>
      <c r="R439" s="1">
        <f>train_data[[#This Row],[Shimmer (apq11)2]]/100</f>
        <v>5.457E-2</v>
      </c>
      <c r="S439" s="1" t="s">
        <v>3321</v>
      </c>
      <c r="T439" s="1">
        <f>train_data[[#This Row],[Shimmer (dda)2]]/100</f>
        <v>6.4199999999999993E-2</v>
      </c>
      <c r="U439" s="1" t="s">
        <v>3322</v>
      </c>
      <c r="V439">
        <v>0.86250199999999999</v>
      </c>
      <c r="W439">
        <v>0.199486</v>
      </c>
      <c r="X439">
        <v>11.269</v>
      </c>
      <c r="Y439" s="1" t="s">
        <v>3323</v>
      </c>
      <c r="Z439">
        <v>133.755</v>
      </c>
      <c r="AA439" s="1" t="s">
        <v>2485</v>
      </c>
      <c r="AB439">
        <v>119.46</v>
      </c>
      <c r="AC439" s="1" t="s">
        <v>3324</v>
      </c>
      <c r="AD439">
        <v>66</v>
      </c>
      <c r="AE439">
        <v>63</v>
      </c>
      <c r="AF439">
        <v>7.451292E-3</v>
      </c>
      <c r="AG439">
        <v>4.3641200000000001E-4</v>
      </c>
      <c r="AH439">
        <f>train_data[[#This Row],[Fraction of locally unvoiced frames2]]/100</f>
        <v>0.17241000000000001</v>
      </c>
      <c r="AI439">
        <v>17.241</v>
      </c>
      <c r="AJ439">
        <v>2</v>
      </c>
      <c r="AK439">
        <f>train_data[[#This Row],[Degree of voice breaks2]]/100</f>
        <v>8.3720000000000003E-2</v>
      </c>
      <c r="AL439">
        <v>8.3719999999999999</v>
      </c>
      <c r="AM439">
        <v>5</v>
      </c>
      <c r="AN439">
        <v>1</v>
      </c>
    </row>
    <row r="440" spans="1:40" x14ac:dyDescent="0.3">
      <c r="A440">
        <v>17</v>
      </c>
      <c r="B440">
        <f>train_data[[#This Row],[Jitter(local)2]]/100</f>
        <v>2.6200000000000001E-2</v>
      </c>
      <c r="C440">
        <v>2.62</v>
      </c>
      <c r="D440">
        <v>2.0042000000000001E-4</v>
      </c>
      <c r="E440">
        <f>train_data[[#This Row],[Jitter (rap)22]]/100</f>
        <v>1.311E-2</v>
      </c>
      <c r="F440">
        <v>1.3109999999999999</v>
      </c>
      <c r="G440">
        <f>train_data[[#This Row],[Jitter (ppq5)2]]/100</f>
        <v>1.2E-2</v>
      </c>
      <c r="H440">
        <v>1.2</v>
      </c>
      <c r="I440">
        <f>train_data[[#This Row],[Jitter (ddp)2]]/100</f>
        <v>3.934E-2</v>
      </c>
      <c r="J440" s="1" t="s">
        <v>3325</v>
      </c>
      <c r="K440" s="1">
        <f>train_data[[#This Row],[Shimmer (local)2]]/100</f>
        <v>0.11183</v>
      </c>
      <c r="L440" s="1" t="s">
        <v>3326</v>
      </c>
      <c r="M440">
        <v>1.272</v>
      </c>
      <c r="N440">
        <f>train_data[[#This Row],[Shimmer (apq3)2]]/100</f>
        <v>4.0910000000000002E-2</v>
      </c>
      <c r="O440">
        <v>4.0910000000000002</v>
      </c>
      <c r="P440">
        <f>train_data[[#This Row],[Shimmer (apq5)2]]/100</f>
        <v>7.3010000000000005E-2</v>
      </c>
      <c r="Q440" s="1" t="s">
        <v>3327</v>
      </c>
      <c r="R440" s="1">
        <f>train_data[[#This Row],[Shimmer (apq11)2]]/100</f>
        <v>9.5109999999999986E-2</v>
      </c>
      <c r="S440" s="1" t="s">
        <v>3328</v>
      </c>
      <c r="T440" s="1">
        <f>train_data[[#This Row],[Shimmer (dda)2]]/100</f>
        <v>0.12272</v>
      </c>
      <c r="U440" s="1" t="s">
        <v>3329</v>
      </c>
      <c r="V440">
        <v>0.81392600000000004</v>
      </c>
      <c r="W440">
        <v>0.29749300000000001</v>
      </c>
      <c r="X440">
        <v>8.6199999999999992</v>
      </c>
      <c r="Y440" s="1" t="s">
        <v>3330</v>
      </c>
      <c r="Z440">
        <v>131.04499999999999</v>
      </c>
      <c r="AA440" s="1" t="s">
        <v>3331</v>
      </c>
      <c r="AB440">
        <v>110.398</v>
      </c>
      <c r="AC440" s="1" t="s">
        <v>3332</v>
      </c>
      <c r="AD440">
        <v>63</v>
      </c>
      <c r="AE440">
        <v>60</v>
      </c>
      <c r="AF440">
        <v>7.6483480000000001E-3</v>
      </c>
      <c r="AG440">
        <v>5.2263699999999995E-4</v>
      </c>
      <c r="AH440">
        <f>train_data[[#This Row],[Fraction of locally unvoiced frames2]]/100</f>
        <v>0.36619999999999997</v>
      </c>
      <c r="AI440">
        <v>36.619999999999997</v>
      </c>
      <c r="AJ440">
        <v>1</v>
      </c>
      <c r="AK440">
        <f>train_data[[#This Row],[Degree of voice breaks2]]/100</f>
        <v>0.14036999999999999</v>
      </c>
      <c r="AL440">
        <v>14.037000000000001</v>
      </c>
      <c r="AM440">
        <v>5</v>
      </c>
      <c r="AN440">
        <v>1</v>
      </c>
    </row>
    <row r="441" spans="1:40" x14ac:dyDescent="0.3">
      <c r="A441">
        <v>17</v>
      </c>
      <c r="B441">
        <f>train_data[[#This Row],[Jitter(local)2]]/100</f>
        <v>1.8530000000000001E-2</v>
      </c>
      <c r="C441">
        <v>1.853</v>
      </c>
      <c r="D441">
        <v>1.3892700000000001E-4</v>
      </c>
      <c r="E441">
        <f>train_data[[#This Row],[Jitter (rap)22]]/100</f>
        <v>8.7200000000000003E-3</v>
      </c>
      <c r="F441">
        <v>0.872</v>
      </c>
      <c r="G441">
        <f>train_data[[#This Row],[Jitter (ppq5)2]]/100</f>
        <v>1.1299999999999999E-2</v>
      </c>
      <c r="H441">
        <v>1.1299999999999999</v>
      </c>
      <c r="I441">
        <f>train_data[[#This Row],[Jitter (ddp)2]]/100</f>
        <v>2.6150000000000003E-2</v>
      </c>
      <c r="J441" s="1" t="s">
        <v>3333</v>
      </c>
      <c r="K441" s="1">
        <f>train_data[[#This Row],[Shimmer (local)2]]/100</f>
        <v>0.11074000000000001</v>
      </c>
      <c r="L441" s="1" t="s">
        <v>1217</v>
      </c>
      <c r="M441">
        <v>1.0269999999999999</v>
      </c>
      <c r="N441">
        <f>train_data[[#This Row],[Shimmer (apq3)2]]/100</f>
        <v>4.2819999999999997E-2</v>
      </c>
      <c r="O441">
        <v>4.282</v>
      </c>
      <c r="P441">
        <f>train_data[[#This Row],[Shimmer (apq5)2]]/100</f>
        <v>6.5229999999999996E-2</v>
      </c>
      <c r="Q441" s="1" t="s">
        <v>3334</v>
      </c>
      <c r="R441" s="1">
        <f>train_data[[#This Row],[Shimmer (apq11)2]]/100</f>
        <v>0.14807999999999999</v>
      </c>
      <c r="S441" s="1" t="s">
        <v>3335</v>
      </c>
      <c r="T441" s="1">
        <f>train_data[[#This Row],[Shimmer (dda)2]]/100</f>
        <v>0.12845999999999999</v>
      </c>
      <c r="U441" s="1" t="s">
        <v>3336</v>
      </c>
      <c r="V441">
        <v>0.86710399999999999</v>
      </c>
      <c r="W441">
        <v>0.17596700000000001</v>
      </c>
      <c r="X441">
        <v>10.185</v>
      </c>
      <c r="Y441" s="1" t="s">
        <v>3337</v>
      </c>
      <c r="Z441">
        <v>132.958</v>
      </c>
      <c r="AA441" s="1" t="s">
        <v>3338</v>
      </c>
      <c r="AB441">
        <v>116.158</v>
      </c>
      <c r="AC441" s="1" t="s">
        <v>3339</v>
      </c>
      <c r="AD441">
        <v>52</v>
      </c>
      <c r="AE441">
        <v>51</v>
      </c>
      <c r="AF441">
        <v>7.4963850000000004E-3</v>
      </c>
      <c r="AG441">
        <v>4.4910499999999999E-4</v>
      </c>
      <c r="AH441">
        <f>train_data[[#This Row],[Fraction of locally unvoiced frames2]]/100</f>
        <v>0.15217</v>
      </c>
      <c r="AI441">
        <v>15.217000000000001</v>
      </c>
      <c r="AJ441">
        <v>0</v>
      </c>
      <c r="AK441">
        <f>train_data[[#This Row],[Degree of voice breaks2]]/100</f>
        <v>0</v>
      </c>
      <c r="AL441">
        <v>0</v>
      </c>
      <c r="AM441">
        <v>5</v>
      </c>
      <c r="AN441">
        <v>1</v>
      </c>
    </row>
    <row r="442" spans="1:40" x14ac:dyDescent="0.3">
      <c r="A442">
        <v>17</v>
      </c>
      <c r="B442">
        <f>train_data[[#This Row],[Jitter(local)2]]/100</f>
        <v>2.9830000000000002E-2</v>
      </c>
      <c r="C442">
        <v>2.9830000000000001</v>
      </c>
      <c r="D442">
        <v>2.27409E-4</v>
      </c>
      <c r="E442">
        <f>train_data[[#This Row],[Jitter (rap)22]]/100</f>
        <v>1.2809999999999998E-2</v>
      </c>
      <c r="F442">
        <v>1.2809999999999999</v>
      </c>
      <c r="G442">
        <f>train_data[[#This Row],[Jitter (ppq5)2]]/100</f>
        <v>1.1979999999999999E-2</v>
      </c>
      <c r="H442">
        <v>1.198</v>
      </c>
      <c r="I442">
        <f>train_data[[#This Row],[Jitter (ddp)2]]/100</f>
        <v>3.8429999999999999E-2</v>
      </c>
      <c r="J442" s="1" t="s">
        <v>3340</v>
      </c>
      <c r="K442" s="1">
        <f>train_data[[#This Row],[Shimmer (local)2]]/100</f>
        <v>8.8670000000000013E-2</v>
      </c>
      <c r="L442" s="1" t="s">
        <v>3341</v>
      </c>
      <c r="M442">
        <v>0.95699999999999996</v>
      </c>
      <c r="N442">
        <f>train_data[[#This Row],[Shimmer (apq3)2]]/100</f>
        <v>3.0870000000000002E-2</v>
      </c>
      <c r="O442">
        <v>3.0870000000000002</v>
      </c>
      <c r="P442">
        <f>train_data[[#This Row],[Shimmer (apq5)2]]/100</f>
        <v>4.9200000000000001E-2</v>
      </c>
      <c r="Q442" s="1" t="s">
        <v>3342</v>
      </c>
      <c r="R442" s="1">
        <f>train_data[[#This Row],[Shimmer (apq11)2]]/100</f>
        <v>9.0429999999999996E-2</v>
      </c>
      <c r="S442" s="1" t="s">
        <v>3343</v>
      </c>
      <c r="T442" s="1">
        <f>train_data[[#This Row],[Shimmer (dda)2]]/100</f>
        <v>9.2600000000000002E-2</v>
      </c>
      <c r="U442" s="1" t="s">
        <v>219</v>
      </c>
      <c r="V442">
        <v>0.83764899999999998</v>
      </c>
      <c r="W442">
        <v>0.22894800000000001</v>
      </c>
      <c r="X442">
        <v>8.8719999999999999</v>
      </c>
      <c r="Y442" s="1" t="s">
        <v>3344</v>
      </c>
      <c r="Z442">
        <v>131.83000000000001</v>
      </c>
      <c r="AA442" s="1" t="s">
        <v>3345</v>
      </c>
      <c r="AB442">
        <v>103.07899999999999</v>
      </c>
      <c r="AC442" s="1" t="s">
        <v>3346</v>
      </c>
      <c r="AD442">
        <v>60</v>
      </c>
      <c r="AE442">
        <v>58</v>
      </c>
      <c r="AF442">
        <v>7.6245970000000003E-3</v>
      </c>
      <c r="AG442">
        <v>6.8932900000000003E-4</v>
      </c>
      <c r="AH442">
        <f>train_data[[#This Row],[Fraction of locally unvoiced frames2]]/100</f>
        <v>4.3479999999999998E-2</v>
      </c>
      <c r="AI442">
        <v>4.3479999999999999</v>
      </c>
      <c r="AJ442">
        <v>0</v>
      </c>
      <c r="AK442">
        <f>train_data[[#This Row],[Degree of voice breaks2]]/100</f>
        <v>0</v>
      </c>
      <c r="AL442">
        <v>0</v>
      </c>
      <c r="AM442">
        <v>5</v>
      </c>
      <c r="AN442">
        <v>1</v>
      </c>
    </row>
    <row r="443" spans="1:40" x14ac:dyDescent="0.3">
      <c r="A443">
        <v>17</v>
      </c>
      <c r="B443">
        <f>train_data[[#This Row],[Jitter(local)2]]/100</f>
        <v>1.3100000000000001E-2</v>
      </c>
      <c r="C443">
        <v>1.31</v>
      </c>
      <c r="D443">
        <v>1.06813E-4</v>
      </c>
      <c r="E443">
        <f>train_data[[#This Row],[Jitter (rap)22]]/100</f>
        <v>3.0200000000000001E-3</v>
      </c>
      <c r="F443">
        <v>0.30199999999999999</v>
      </c>
      <c r="G443">
        <f>train_data[[#This Row],[Jitter (ppq5)2]]/100</f>
        <v>4.0500000000000006E-3</v>
      </c>
      <c r="H443">
        <v>0.40500000000000003</v>
      </c>
      <c r="I443">
        <f>train_data[[#This Row],[Jitter (ddp)2]]/100</f>
        <v>9.0699999999999999E-3</v>
      </c>
      <c r="J443" s="1" t="s">
        <v>3347</v>
      </c>
      <c r="K443" s="1">
        <f>train_data[[#This Row],[Shimmer (local)2]]/100</f>
        <v>7.6660000000000006E-2</v>
      </c>
      <c r="L443" s="1" t="s">
        <v>3348</v>
      </c>
      <c r="M443">
        <v>0.76300000000000001</v>
      </c>
      <c r="N443">
        <f>train_data[[#This Row],[Shimmer (apq3)2]]/100</f>
        <v>3.4300000000000004E-2</v>
      </c>
      <c r="O443">
        <v>3.43</v>
      </c>
      <c r="P443">
        <f>train_data[[#This Row],[Shimmer (apq5)2]]/100</f>
        <v>4.0730000000000002E-2</v>
      </c>
      <c r="Q443" s="1" t="s">
        <v>3349</v>
      </c>
      <c r="R443" s="1">
        <f>train_data[[#This Row],[Shimmer (apq11)2]]/100</f>
        <v>7.2929999999999995E-2</v>
      </c>
      <c r="S443" s="1" t="s">
        <v>3350</v>
      </c>
      <c r="T443" s="1">
        <f>train_data[[#This Row],[Shimmer (dda)2]]/100</f>
        <v>0.10289999999999999</v>
      </c>
      <c r="U443" s="1" t="s">
        <v>3351</v>
      </c>
      <c r="V443">
        <v>0.92906500000000003</v>
      </c>
      <c r="W443">
        <v>9.0024000000000007E-2</v>
      </c>
      <c r="X443">
        <v>14.228</v>
      </c>
      <c r="Y443" s="1" t="s">
        <v>3352</v>
      </c>
      <c r="Z443">
        <v>122.828</v>
      </c>
      <c r="AA443" s="1" t="s">
        <v>3353</v>
      </c>
      <c r="AB443">
        <v>97.55</v>
      </c>
      <c r="AC443" s="1" t="s">
        <v>3354</v>
      </c>
      <c r="AD443">
        <v>44</v>
      </c>
      <c r="AE443">
        <v>43</v>
      </c>
      <c r="AF443">
        <v>8.1557550000000006E-3</v>
      </c>
      <c r="AG443">
        <v>5.4395300000000001E-4</v>
      </c>
      <c r="AH443">
        <f>train_data[[#This Row],[Fraction of locally unvoiced frames2]]/100</f>
        <v>0.13952999999999999</v>
      </c>
      <c r="AI443">
        <v>13.952999999999999</v>
      </c>
      <c r="AJ443">
        <v>0</v>
      </c>
      <c r="AK443">
        <f>train_data[[#This Row],[Degree of voice breaks2]]/100</f>
        <v>0</v>
      </c>
      <c r="AL443">
        <v>0</v>
      </c>
      <c r="AM443">
        <v>5</v>
      </c>
      <c r="AN443">
        <v>1</v>
      </c>
    </row>
    <row r="444" spans="1:40" x14ac:dyDescent="0.3">
      <c r="A444">
        <v>18</v>
      </c>
      <c r="B444">
        <f>train_data[[#This Row],[Jitter(local)2]]/100</f>
        <v>2.1059999999999999E-2</v>
      </c>
      <c r="C444">
        <v>2.1059999999999999</v>
      </c>
      <c r="D444">
        <v>1.29994E-4</v>
      </c>
      <c r="E444">
        <f>train_data[[#This Row],[Jitter (rap)22]]/100</f>
        <v>1.2199999999999999E-2</v>
      </c>
      <c r="F444">
        <v>1.22</v>
      </c>
      <c r="G444">
        <f>train_data[[#This Row],[Jitter (ppq5)2]]/100</f>
        <v>1.1089999999999999E-2</v>
      </c>
      <c r="H444">
        <v>1.109</v>
      </c>
      <c r="I444">
        <f>train_data[[#This Row],[Jitter (ddp)2]]/100</f>
        <v>3.6600000000000001E-2</v>
      </c>
      <c r="J444" s="1" t="s">
        <v>3355</v>
      </c>
      <c r="K444" s="1">
        <f>train_data[[#This Row],[Shimmer (local)2]]/100</f>
        <v>0.12387000000000001</v>
      </c>
      <c r="L444" s="1" t="s">
        <v>3356</v>
      </c>
      <c r="M444">
        <v>1.1479999999999999</v>
      </c>
      <c r="N444">
        <f>train_data[[#This Row],[Shimmer (apq3)2]]/100</f>
        <v>6.5090000000000009E-2</v>
      </c>
      <c r="O444">
        <v>6.5090000000000003</v>
      </c>
      <c r="P444">
        <f>train_data[[#This Row],[Shimmer (apq5)2]]/100</f>
        <v>7.6440000000000008E-2</v>
      </c>
      <c r="Q444" s="1" t="s">
        <v>3357</v>
      </c>
      <c r="R444" s="1">
        <f>train_data[[#This Row],[Shimmer (apq11)2]]/100</f>
        <v>0.12175000000000001</v>
      </c>
      <c r="S444" s="1" t="s">
        <v>3358</v>
      </c>
      <c r="T444" s="1">
        <f>train_data[[#This Row],[Shimmer (dda)2]]/100</f>
        <v>0.19527999999999998</v>
      </c>
      <c r="U444" s="1" t="s">
        <v>3359</v>
      </c>
      <c r="V444">
        <v>0.86699700000000002</v>
      </c>
      <c r="W444">
        <v>0.16686699999999999</v>
      </c>
      <c r="X444">
        <v>8.9139999999999997</v>
      </c>
      <c r="Y444" s="1" t="s">
        <v>3360</v>
      </c>
      <c r="Z444">
        <v>162.23400000000001</v>
      </c>
      <c r="AA444" s="1" t="s">
        <v>3361</v>
      </c>
      <c r="AB444">
        <v>147.36600000000001</v>
      </c>
      <c r="AC444" s="1" t="s">
        <v>3362</v>
      </c>
      <c r="AD444">
        <v>111</v>
      </c>
      <c r="AE444">
        <v>110</v>
      </c>
      <c r="AF444">
        <v>6.1726430000000002E-3</v>
      </c>
      <c r="AG444">
        <v>4.2996100000000003E-4</v>
      </c>
      <c r="AH444">
        <f>train_data[[#This Row],[Fraction of locally unvoiced frames2]]/100</f>
        <v>5.3330000000000002E-2</v>
      </c>
      <c r="AI444">
        <v>5.3330000000000002</v>
      </c>
      <c r="AJ444">
        <v>0</v>
      </c>
      <c r="AK444">
        <f>train_data[[#This Row],[Degree of voice breaks2]]/100</f>
        <v>0</v>
      </c>
      <c r="AL444">
        <v>0</v>
      </c>
      <c r="AM444">
        <v>32</v>
      </c>
      <c r="AN444">
        <v>1</v>
      </c>
    </row>
    <row r="445" spans="1:40" x14ac:dyDescent="0.3">
      <c r="A445">
        <v>18</v>
      </c>
      <c r="B445">
        <f>train_data[[#This Row],[Jitter(local)2]]/100</f>
        <v>3.7339999999999998E-2</v>
      </c>
      <c r="C445">
        <v>3.734</v>
      </c>
      <c r="D445">
        <v>2.24207E-4</v>
      </c>
      <c r="E445">
        <f>train_data[[#This Row],[Jitter (rap)22]]/100</f>
        <v>2.2519999999999998E-2</v>
      </c>
      <c r="F445">
        <v>2.2519999999999998</v>
      </c>
      <c r="G445">
        <f>train_data[[#This Row],[Jitter (ppq5)2]]/100</f>
        <v>2.068E-2</v>
      </c>
      <c r="H445">
        <v>2.0680000000000001</v>
      </c>
      <c r="I445">
        <f>train_data[[#This Row],[Jitter (ddp)2]]/100</f>
        <v>6.7569999999999991E-2</v>
      </c>
      <c r="J445" s="1" t="s">
        <v>3363</v>
      </c>
      <c r="K445" s="1">
        <f>train_data[[#This Row],[Shimmer (local)2]]/100</f>
        <v>0.17815</v>
      </c>
      <c r="L445" s="1" t="s">
        <v>3364</v>
      </c>
      <c r="M445">
        <v>1.454</v>
      </c>
      <c r="N445">
        <f>train_data[[#This Row],[Shimmer (apq3)2]]/100</f>
        <v>7.4950000000000003E-2</v>
      </c>
      <c r="O445">
        <v>7.4950000000000001</v>
      </c>
      <c r="P445">
        <f>train_data[[#This Row],[Shimmer (apq5)2]]/100</f>
        <v>0.11898999999999998</v>
      </c>
      <c r="Q445" s="1" t="s">
        <v>3365</v>
      </c>
      <c r="R445" s="1">
        <f>train_data[[#This Row],[Shimmer (apq11)2]]/100</f>
        <v>0.17383999999999999</v>
      </c>
      <c r="S445" s="1" t="s">
        <v>3366</v>
      </c>
      <c r="T445" s="1">
        <f>train_data[[#This Row],[Shimmer (dda)2]]/100</f>
        <v>0.22484999999999999</v>
      </c>
      <c r="U445" s="1" t="s">
        <v>3367</v>
      </c>
      <c r="V445">
        <v>0.71204800000000001</v>
      </c>
      <c r="W445">
        <v>0.45979100000000001</v>
      </c>
      <c r="X445">
        <v>4.3789999999999996</v>
      </c>
      <c r="Y445" s="1" t="s">
        <v>3368</v>
      </c>
      <c r="Z445">
        <v>166.31</v>
      </c>
      <c r="AA445" s="1" t="s">
        <v>3369</v>
      </c>
      <c r="AB445">
        <v>147.07900000000001</v>
      </c>
      <c r="AC445" s="1" t="s">
        <v>3370</v>
      </c>
      <c r="AD445">
        <v>126</v>
      </c>
      <c r="AE445">
        <v>123</v>
      </c>
      <c r="AF445">
        <v>6.0037119999999996E-3</v>
      </c>
      <c r="AG445">
        <v>6.0151599999999996E-4</v>
      </c>
      <c r="AH445">
        <f>train_data[[#This Row],[Fraction of locally unvoiced frames2]]/100</f>
        <v>7.4999999999999997E-2</v>
      </c>
      <c r="AI445">
        <v>7.5</v>
      </c>
      <c r="AJ445">
        <v>0</v>
      </c>
      <c r="AK445">
        <f>train_data[[#This Row],[Degree of voice breaks2]]/100</f>
        <v>0</v>
      </c>
      <c r="AL445">
        <v>0</v>
      </c>
      <c r="AM445">
        <v>32</v>
      </c>
      <c r="AN445">
        <v>1</v>
      </c>
    </row>
    <row r="446" spans="1:40" x14ac:dyDescent="0.3">
      <c r="A446">
        <v>18</v>
      </c>
      <c r="B446">
        <f>train_data[[#This Row],[Jitter(local)2]]/100</f>
        <v>3.074E-2</v>
      </c>
      <c r="C446">
        <v>3.0739999999999998</v>
      </c>
      <c r="D446">
        <v>1.5913599999999999E-4</v>
      </c>
      <c r="E446">
        <f>train_data[[#This Row],[Jitter (rap)22]]/100</f>
        <v>1.8180000000000002E-2</v>
      </c>
      <c r="F446">
        <v>1.8180000000000001</v>
      </c>
      <c r="G446">
        <f>train_data[[#This Row],[Jitter (ppq5)2]]/100</f>
        <v>1.84E-2</v>
      </c>
      <c r="H446">
        <v>1.84</v>
      </c>
      <c r="I446">
        <f>train_data[[#This Row],[Jitter (ddp)2]]/100</f>
        <v>5.4550000000000001E-2</v>
      </c>
      <c r="J446" s="1" t="s">
        <v>3371</v>
      </c>
      <c r="K446" s="1">
        <f>train_data[[#This Row],[Shimmer (local)2]]/100</f>
        <v>0.14212999999999998</v>
      </c>
      <c r="L446" s="1" t="s">
        <v>3372</v>
      </c>
      <c r="M446">
        <v>1.345</v>
      </c>
      <c r="N446">
        <f>train_data[[#This Row],[Shimmer (apq3)2]]/100</f>
        <v>7.8100000000000003E-2</v>
      </c>
      <c r="O446">
        <v>7.81</v>
      </c>
      <c r="P446">
        <f>train_data[[#This Row],[Shimmer (apq5)2]]/100</f>
        <v>0.10249999999999999</v>
      </c>
      <c r="Q446" s="1" t="s">
        <v>3373</v>
      </c>
      <c r="R446" s="1">
        <f>train_data[[#This Row],[Shimmer (apq11)2]]/100</f>
        <v>0.14602999999999999</v>
      </c>
      <c r="S446" s="1" t="s">
        <v>3374</v>
      </c>
      <c r="T446" s="1">
        <f>train_data[[#This Row],[Shimmer (dda)2]]/100</f>
        <v>0.23429</v>
      </c>
      <c r="U446" s="1" t="s">
        <v>3375</v>
      </c>
      <c r="V446">
        <v>0.85352399999999995</v>
      </c>
      <c r="W446">
        <v>0.182311</v>
      </c>
      <c r="X446">
        <v>8.1880000000000006</v>
      </c>
      <c r="Y446" s="1" t="s">
        <v>3376</v>
      </c>
      <c r="Z446">
        <v>200.345</v>
      </c>
      <c r="AA446" s="1" t="s">
        <v>3377</v>
      </c>
      <c r="AB446">
        <v>166.941</v>
      </c>
      <c r="AC446" s="1" t="s">
        <v>3378</v>
      </c>
      <c r="AD446">
        <v>86</v>
      </c>
      <c r="AE446">
        <v>80</v>
      </c>
      <c r="AF446">
        <v>5.1773779999999998E-3</v>
      </c>
      <c r="AG446">
        <v>8.7435500000000005E-4</v>
      </c>
      <c r="AH446">
        <f>train_data[[#This Row],[Fraction of locally unvoiced frames2]]/100</f>
        <v>0.21875</v>
      </c>
      <c r="AI446">
        <v>21.875</v>
      </c>
      <c r="AJ446">
        <v>1</v>
      </c>
      <c r="AK446">
        <f>train_data[[#This Row],[Degree of voice breaks2]]/100</f>
        <v>0.24803</v>
      </c>
      <c r="AL446">
        <v>24.803000000000001</v>
      </c>
      <c r="AM446">
        <v>32</v>
      </c>
      <c r="AN446">
        <v>1</v>
      </c>
    </row>
    <row r="447" spans="1:40" x14ac:dyDescent="0.3">
      <c r="A447">
        <v>18</v>
      </c>
      <c r="B447">
        <f>train_data[[#This Row],[Jitter(local)2]]/100</f>
        <v>3.7780000000000001E-2</v>
      </c>
      <c r="C447">
        <v>3.778</v>
      </c>
      <c r="D447">
        <v>2.20671E-4</v>
      </c>
      <c r="E447">
        <f>train_data[[#This Row],[Jitter (rap)22]]/100</f>
        <v>2.2499999999999999E-2</v>
      </c>
      <c r="F447">
        <v>2.25</v>
      </c>
      <c r="G447">
        <f>train_data[[#This Row],[Jitter (ppq5)2]]/100</f>
        <v>2.1789999999999997E-2</v>
      </c>
      <c r="H447">
        <v>2.1789999999999998</v>
      </c>
      <c r="I447">
        <f>train_data[[#This Row],[Jitter (ddp)2]]/100</f>
        <v>6.7510000000000001E-2</v>
      </c>
      <c r="J447" s="1" t="s">
        <v>3379</v>
      </c>
      <c r="K447" s="1">
        <f>train_data[[#This Row],[Shimmer (local)2]]/100</f>
        <v>0.26612999999999998</v>
      </c>
      <c r="L447" s="1" t="s">
        <v>3380</v>
      </c>
      <c r="M447">
        <v>1.9810000000000001</v>
      </c>
      <c r="N447">
        <f>train_data[[#This Row],[Shimmer (apq3)2]]/100</f>
        <v>0.14587999999999998</v>
      </c>
      <c r="O447">
        <v>14.587999999999999</v>
      </c>
      <c r="P447">
        <f>train_data[[#This Row],[Shimmer (apq5)2]]/100</f>
        <v>0.21085999999999999</v>
      </c>
      <c r="Q447" s="1" t="s">
        <v>3381</v>
      </c>
      <c r="R447" s="1">
        <f>train_data[[#This Row],[Shimmer (apq11)2]]/100</f>
        <v>0.2168090909</v>
      </c>
      <c r="S447" s="1" t="s">
        <v>3382</v>
      </c>
      <c r="T447" s="1">
        <f>train_data[[#This Row],[Shimmer (dda)2]]/100</f>
        <v>0.43764999999999998</v>
      </c>
      <c r="U447" s="1" t="s">
        <v>3383</v>
      </c>
      <c r="V447">
        <v>0.80276899999999995</v>
      </c>
      <c r="W447">
        <v>0.26876100000000003</v>
      </c>
      <c r="X447">
        <v>6.5060000000000002</v>
      </c>
      <c r="Y447" s="1" t="s">
        <v>3384</v>
      </c>
      <c r="Z447">
        <v>170.81</v>
      </c>
      <c r="AA447" s="1" t="s">
        <v>3385</v>
      </c>
      <c r="AB447">
        <v>152.06800000000001</v>
      </c>
      <c r="AC447" s="1" t="s">
        <v>3386</v>
      </c>
      <c r="AD447">
        <v>62</v>
      </c>
      <c r="AE447">
        <v>61</v>
      </c>
      <c r="AF447">
        <v>5.8403140000000001E-3</v>
      </c>
      <c r="AG447">
        <v>3.4535000000000002E-4</v>
      </c>
      <c r="AH447">
        <f>train_data[[#This Row],[Fraction of locally unvoiced frames2]]/100</f>
        <v>0</v>
      </c>
      <c r="AI447">
        <v>0</v>
      </c>
      <c r="AJ447">
        <v>0</v>
      </c>
      <c r="AK447">
        <f>train_data[[#This Row],[Degree of voice breaks2]]/100</f>
        <v>0</v>
      </c>
      <c r="AL447">
        <v>0</v>
      </c>
      <c r="AM447">
        <v>32</v>
      </c>
      <c r="AN447">
        <v>1</v>
      </c>
    </row>
    <row r="448" spans="1:40" x14ac:dyDescent="0.3">
      <c r="A448">
        <v>18</v>
      </c>
      <c r="B448">
        <f>train_data[[#This Row],[Jitter(local)2]]/100</f>
        <v>0.10439</v>
      </c>
      <c r="C448">
        <v>10.439</v>
      </c>
      <c r="D448">
        <v>5.9536599999999995E-4</v>
      </c>
      <c r="E448">
        <f>train_data[[#This Row],[Jitter (rap)22]]/100</f>
        <v>6.1249999999999999E-2</v>
      </c>
      <c r="F448">
        <v>6.125</v>
      </c>
      <c r="G448">
        <f>train_data[[#This Row],[Jitter (ppq5)2]]/100</f>
        <v>5.8749999999999997E-2</v>
      </c>
      <c r="H448">
        <v>5.875</v>
      </c>
      <c r="I448">
        <f>train_data[[#This Row],[Jitter (ddp)2]]/100</f>
        <v>0.18375</v>
      </c>
      <c r="J448" s="1" t="s">
        <v>3387</v>
      </c>
      <c r="K448" s="1">
        <f>train_data[[#This Row],[Shimmer (local)2]]/100</f>
        <v>0.24245999999999998</v>
      </c>
      <c r="L448" s="1" t="s">
        <v>3388</v>
      </c>
      <c r="M448">
        <v>2.0430000000000001</v>
      </c>
      <c r="N448">
        <f>train_data[[#This Row],[Shimmer (apq3)2]]/100</f>
        <v>0.11826</v>
      </c>
      <c r="O448">
        <v>11.826000000000001</v>
      </c>
      <c r="P448">
        <f>train_data[[#This Row],[Shimmer (apq5)2]]/100</f>
        <v>0.13682526319999999</v>
      </c>
      <c r="Q448" s="1" t="s">
        <v>3389</v>
      </c>
      <c r="R448" s="1">
        <f>train_data[[#This Row],[Shimmer (apq11)2]]/100</f>
        <v>0.2168090909</v>
      </c>
      <c r="S448" s="1" t="s">
        <v>3382</v>
      </c>
      <c r="T448" s="1">
        <f>train_data[[#This Row],[Shimmer (dda)2]]/100</f>
        <v>0.35476999999999997</v>
      </c>
      <c r="U448" s="1" t="s">
        <v>3390</v>
      </c>
      <c r="V448">
        <v>0.66157600000000005</v>
      </c>
      <c r="W448">
        <v>0.628583</v>
      </c>
      <c r="X448">
        <v>3.3079999999999998</v>
      </c>
      <c r="Y448" s="1" t="s">
        <v>3391</v>
      </c>
      <c r="Z448">
        <v>186.41499999999999</v>
      </c>
      <c r="AA448" s="1" t="s">
        <v>3392</v>
      </c>
      <c r="AB448">
        <v>132.59800000000001</v>
      </c>
      <c r="AC448" s="1" t="s">
        <v>3393</v>
      </c>
      <c r="AD448">
        <v>35</v>
      </c>
      <c r="AE448">
        <v>30</v>
      </c>
      <c r="AF448">
        <v>5.7034329999999999E-3</v>
      </c>
      <c r="AG448">
        <v>1.4400750000000001E-3</v>
      </c>
      <c r="AH448">
        <f>train_data[[#This Row],[Fraction of locally unvoiced frames2]]/100</f>
        <v>0.67122999999999999</v>
      </c>
      <c r="AI448">
        <v>67.123000000000005</v>
      </c>
      <c r="AJ448">
        <v>1</v>
      </c>
      <c r="AK448">
        <f>train_data[[#This Row],[Degree of voice breaks2]]/100</f>
        <v>0.29116999999999998</v>
      </c>
      <c r="AL448">
        <v>29.117000000000001</v>
      </c>
      <c r="AM448">
        <v>32</v>
      </c>
      <c r="AN448">
        <v>1</v>
      </c>
    </row>
    <row r="449" spans="1:40" x14ac:dyDescent="0.3">
      <c r="A449">
        <v>18</v>
      </c>
      <c r="B449">
        <f>train_data[[#This Row],[Jitter(local)2]]/100</f>
        <v>9.8610000000000003E-2</v>
      </c>
      <c r="C449">
        <v>9.8610000000000007</v>
      </c>
      <c r="D449">
        <v>2.17992E-4</v>
      </c>
      <c r="E449">
        <f>train_data[[#This Row],[Jitter (rap)22]]/100</f>
        <v>4.6130000000000004E-2</v>
      </c>
      <c r="F449">
        <v>4.6130000000000004</v>
      </c>
      <c r="G449">
        <f>train_data[[#This Row],[Jitter (ppq5)2]]/100</f>
        <v>5.6399999999999999E-2</v>
      </c>
      <c r="H449">
        <v>5.64</v>
      </c>
      <c r="I449">
        <f>train_data[[#This Row],[Jitter (ddp)2]]/100</f>
        <v>0.1384</v>
      </c>
      <c r="J449" s="1" t="s">
        <v>3394</v>
      </c>
      <c r="K449" s="1">
        <f>train_data[[#This Row],[Shimmer (local)2]]/100</f>
        <v>0.24234999999999998</v>
      </c>
      <c r="L449" s="1" t="s">
        <v>3395</v>
      </c>
      <c r="M449">
        <v>1.875</v>
      </c>
      <c r="N449">
        <f>train_data[[#This Row],[Shimmer (apq3)2]]/100</f>
        <v>0.16546</v>
      </c>
      <c r="O449">
        <v>16.545999999999999</v>
      </c>
      <c r="P449">
        <f>train_data[[#This Row],[Shimmer (apq5)2]]/100</f>
        <v>0.13682526319999999</v>
      </c>
      <c r="Q449" s="1" t="s">
        <v>3389</v>
      </c>
      <c r="R449" s="1">
        <f>train_data[[#This Row],[Shimmer (apq11)2]]/100</f>
        <v>0.2168090909</v>
      </c>
      <c r="S449" s="1" t="s">
        <v>3382</v>
      </c>
      <c r="T449" s="1">
        <f>train_data[[#This Row],[Shimmer (dda)2]]/100</f>
        <v>0.49636999999999998</v>
      </c>
      <c r="U449" s="1" t="s">
        <v>3396</v>
      </c>
      <c r="V449">
        <v>0.68096199999999996</v>
      </c>
      <c r="W449">
        <v>0.50130200000000003</v>
      </c>
      <c r="X449">
        <v>3.448</v>
      </c>
      <c r="Y449" s="1" t="s">
        <v>3397</v>
      </c>
      <c r="Z449">
        <v>447.298</v>
      </c>
      <c r="AA449" s="1" t="s">
        <v>3045</v>
      </c>
      <c r="AB449">
        <v>440.262</v>
      </c>
      <c r="AC449" s="1" t="s">
        <v>3398</v>
      </c>
      <c r="AD449">
        <v>43</v>
      </c>
      <c r="AE449">
        <v>34</v>
      </c>
      <c r="AF449">
        <v>2.21069E-3</v>
      </c>
      <c r="AG449">
        <v>8.3650300000000005E-4</v>
      </c>
      <c r="AH449">
        <f>train_data[[#This Row],[Fraction of locally unvoiced frames2]]/100</f>
        <v>0.75385000000000002</v>
      </c>
      <c r="AI449">
        <v>75.385000000000005</v>
      </c>
      <c r="AJ449">
        <v>0</v>
      </c>
      <c r="AK449">
        <f>train_data[[#This Row],[Degree of voice breaks2]]/100</f>
        <v>0</v>
      </c>
      <c r="AL449">
        <v>0</v>
      </c>
      <c r="AM449">
        <v>32</v>
      </c>
      <c r="AN449">
        <v>1</v>
      </c>
    </row>
    <row r="450" spans="1:40" x14ac:dyDescent="0.3">
      <c r="A450">
        <v>18</v>
      </c>
      <c r="B450">
        <f>train_data[[#This Row],[Jitter(local)2]]/100</f>
        <v>7.5810000000000002E-2</v>
      </c>
      <c r="C450">
        <v>7.5810000000000004</v>
      </c>
      <c r="D450">
        <v>4.0333300000000002E-4</v>
      </c>
      <c r="E450">
        <f>train_data[[#This Row],[Jitter (rap)22]]/100</f>
        <v>4.0739999999999998E-2</v>
      </c>
      <c r="F450">
        <v>4.0739999999999998</v>
      </c>
      <c r="G450">
        <f>train_data[[#This Row],[Jitter (ppq5)2]]/100</f>
        <v>4.394E-2</v>
      </c>
      <c r="H450">
        <v>4.3940000000000001</v>
      </c>
      <c r="I450">
        <f>train_data[[#This Row],[Jitter (ddp)2]]/100</f>
        <v>0.12222</v>
      </c>
      <c r="J450" s="1" t="s">
        <v>3399</v>
      </c>
      <c r="K450" s="1">
        <f>train_data[[#This Row],[Shimmer (local)2]]/100</f>
        <v>0.17774999999999999</v>
      </c>
      <c r="L450" s="1" t="s">
        <v>3400</v>
      </c>
      <c r="M450">
        <v>1.659</v>
      </c>
      <c r="N450">
        <f>train_data[[#This Row],[Shimmer (apq3)2]]/100</f>
        <v>9.3949999999999992E-2</v>
      </c>
      <c r="O450">
        <v>9.3949999999999996</v>
      </c>
      <c r="P450">
        <f>train_data[[#This Row],[Shimmer (apq5)2]]/100</f>
        <v>0.12157</v>
      </c>
      <c r="Q450" s="1" t="s">
        <v>3401</v>
      </c>
      <c r="R450" s="1">
        <f>train_data[[#This Row],[Shimmer (apq11)2]]/100</f>
        <v>0.2168090909</v>
      </c>
      <c r="S450" s="1" t="s">
        <v>3382</v>
      </c>
      <c r="T450" s="1">
        <f>train_data[[#This Row],[Shimmer (dda)2]]/100</f>
        <v>0.28186</v>
      </c>
      <c r="U450" s="1" t="s">
        <v>3402</v>
      </c>
      <c r="V450">
        <v>0.73116000000000003</v>
      </c>
      <c r="W450">
        <v>0.46170699999999998</v>
      </c>
      <c r="X450">
        <v>5.1219999999999999</v>
      </c>
      <c r="Y450" s="1" t="s">
        <v>3403</v>
      </c>
      <c r="Z450">
        <v>195.47</v>
      </c>
      <c r="AA450" s="1" t="s">
        <v>3404</v>
      </c>
      <c r="AB450">
        <v>131.14500000000001</v>
      </c>
      <c r="AC450" s="1" t="s">
        <v>3405</v>
      </c>
      <c r="AD450">
        <v>38</v>
      </c>
      <c r="AE450">
        <v>33</v>
      </c>
      <c r="AF450">
        <v>5.3204639999999996E-3</v>
      </c>
      <c r="AG450">
        <v>1.523125E-3</v>
      </c>
      <c r="AH450">
        <f>train_data[[#This Row],[Fraction of locally unvoiced frames2]]/100</f>
        <v>0.52500000000000002</v>
      </c>
      <c r="AI450">
        <v>52.5</v>
      </c>
      <c r="AJ450">
        <v>1</v>
      </c>
      <c r="AK450">
        <f>train_data[[#This Row],[Degree of voice breaks2]]/100</f>
        <v>5.1869999999999999E-2</v>
      </c>
      <c r="AL450">
        <v>5.1870000000000003</v>
      </c>
      <c r="AM450">
        <v>32</v>
      </c>
      <c r="AN450">
        <v>1</v>
      </c>
    </row>
    <row r="451" spans="1:40" x14ac:dyDescent="0.3">
      <c r="A451">
        <v>18</v>
      </c>
      <c r="B451">
        <f>train_data[[#This Row],[Jitter(local)2]]/100</f>
        <v>0.10279999999999999</v>
      </c>
      <c r="C451">
        <v>10.28</v>
      </c>
      <c r="D451">
        <v>2.97843E-4</v>
      </c>
      <c r="E451">
        <f>train_data[[#This Row],[Jitter (rap)22]]/100</f>
        <v>5.3360000000000005E-2</v>
      </c>
      <c r="F451">
        <v>5.3360000000000003</v>
      </c>
      <c r="G451">
        <f>train_data[[#This Row],[Jitter (ppq5)2]]/100</f>
        <v>6.2230000000000001E-2</v>
      </c>
      <c r="H451">
        <v>6.2229999999999999</v>
      </c>
      <c r="I451">
        <f>train_data[[#This Row],[Jitter (ddp)2]]/100</f>
        <v>0.16009000000000001</v>
      </c>
      <c r="J451" s="1" t="s">
        <v>3406</v>
      </c>
      <c r="K451" s="1">
        <f>train_data[[#This Row],[Shimmer (local)2]]/100</f>
        <v>0.19321000000000002</v>
      </c>
      <c r="L451" s="1" t="s">
        <v>3407</v>
      </c>
      <c r="M451">
        <v>1.8089999999999999</v>
      </c>
      <c r="N451">
        <f>train_data[[#This Row],[Shimmer (apq3)2]]/100</f>
        <v>6.6869999999999999E-2</v>
      </c>
      <c r="O451">
        <v>6.6870000000000003</v>
      </c>
      <c r="P451">
        <f>train_data[[#This Row],[Shimmer (apq5)2]]/100</f>
        <v>4.6120000000000001E-2</v>
      </c>
      <c r="Q451" s="1" t="s">
        <v>3408</v>
      </c>
      <c r="R451" s="1">
        <f>train_data[[#This Row],[Shimmer (apq11)2]]/100</f>
        <v>0.2168090909</v>
      </c>
      <c r="S451" s="1" t="s">
        <v>3382</v>
      </c>
      <c r="T451" s="1">
        <f>train_data[[#This Row],[Shimmer (dda)2]]/100</f>
        <v>0.2006</v>
      </c>
      <c r="U451" s="1" t="s">
        <v>3409</v>
      </c>
      <c r="V451">
        <v>0.58579899999999996</v>
      </c>
      <c r="W451">
        <v>0.765787</v>
      </c>
      <c r="X451">
        <v>1.556</v>
      </c>
      <c r="Y451" s="1" t="s">
        <v>3410</v>
      </c>
      <c r="Z451">
        <v>361.54199999999997</v>
      </c>
      <c r="AA451" s="1" t="s">
        <v>3411</v>
      </c>
      <c r="AB451">
        <v>326.55099999999999</v>
      </c>
      <c r="AC451" s="1" t="s">
        <v>3412</v>
      </c>
      <c r="AD451">
        <v>33</v>
      </c>
      <c r="AE451">
        <v>27</v>
      </c>
      <c r="AF451">
        <v>2.89727E-3</v>
      </c>
      <c r="AG451">
        <v>4.2347400000000002E-4</v>
      </c>
      <c r="AH451">
        <f>train_data[[#This Row],[Fraction of locally unvoiced frames2]]/100</f>
        <v>0.68332999999999999</v>
      </c>
      <c r="AI451">
        <v>68.332999999999998</v>
      </c>
      <c r="AJ451">
        <v>1</v>
      </c>
      <c r="AK451">
        <f>train_data[[#This Row],[Degree of voice breaks2]]/100</f>
        <v>0.46790999999999999</v>
      </c>
      <c r="AL451">
        <v>46.790999999999997</v>
      </c>
      <c r="AM451">
        <v>32</v>
      </c>
      <c r="AN451">
        <v>1</v>
      </c>
    </row>
    <row r="452" spans="1:40" x14ac:dyDescent="0.3">
      <c r="A452">
        <v>18</v>
      </c>
      <c r="B452">
        <f>train_data[[#This Row],[Jitter(local)2]]/100</f>
        <v>4.9409999999999996E-2</v>
      </c>
      <c r="C452">
        <v>4.9409999999999998</v>
      </c>
      <c r="D452">
        <v>2.6799400000000002E-4</v>
      </c>
      <c r="E452">
        <f>train_data[[#This Row],[Jitter (rap)22]]/100</f>
        <v>2.8210000000000002E-2</v>
      </c>
      <c r="F452">
        <v>2.8210000000000002</v>
      </c>
      <c r="G452">
        <f>train_data[[#This Row],[Jitter (ppq5)2]]/100</f>
        <v>3.6740000000000002E-2</v>
      </c>
      <c r="H452">
        <v>3.6739999999999999</v>
      </c>
      <c r="I452">
        <f>train_data[[#This Row],[Jitter (ddp)2]]/100</f>
        <v>8.4629999999999997E-2</v>
      </c>
      <c r="J452" s="1" t="s">
        <v>2912</v>
      </c>
      <c r="K452" s="1">
        <f>train_data[[#This Row],[Shimmer (local)2]]/100</f>
        <v>0.24961</v>
      </c>
      <c r="L452" s="1" t="s">
        <v>3413</v>
      </c>
      <c r="M452">
        <v>1.603</v>
      </c>
      <c r="N452">
        <f>train_data[[#This Row],[Shimmer (apq3)2]]/100</f>
        <v>0.16640999999999997</v>
      </c>
      <c r="O452">
        <v>16.640999999999998</v>
      </c>
      <c r="P452">
        <f>train_data[[#This Row],[Shimmer (apq5)2]]/100</f>
        <v>0.13682526319999999</v>
      </c>
      <c r="Q452" s="1" t="s">
        <v>3389</v>
      </c>
      <c r="R452" s="1">
        <f>train_data[[#This Row],[Shimmer (apq11)2]]/100</f>
        <v>0.2168090909</v>
      </c>
      <c r="S452" s="1" t="s">
        <v>3382</v>
      </c>
      <c r="T452" s="1">
        <f>train_data[[#This Row],[Shimmer (dda)2]]/100</f>
        <v>0.49922</v>
      </c>
      <c r="U452" s="1" t="s">
        <v>3414</v>
      </c>
      <c r="V452">
        <v>0.80588499999999996</v>
      </c>
      <c r="W452">
        <v>0.25256499999999998</v>
      </c>
      <c r="X452">
        <v>6.4980000000000002</v>
      </c>
      <c r="Y452" s="1" t="s">
        <v>3415</v>
      </c>
      <c r="Z452">
        <v>181.399</v>
      </c>
      <c r="AA452" s="1" t="s">
        <v>3416</v>
      </c>
      <c r="AB452">
        <v>169.185</v>
      </c>
      <c r="AC452" s="1" t="s">
        <v>3417</v>
      </c>
      <c r="AD452">
        <v>11</v>
      </c>
      <c r="AE452">
        <v>10</v>
      </c>
      <c r="AF452">
        <v>5.4243879999999996E-3</v>
      </c>
      <c r="AG452">
        <v>4.1636100000000002E-4</v>
      </c>
      <c r="AH452">
        <f>train_data[[#This Row],[Fraction of locally unvoiced frames2]]/100</f>
        <v>0.81818000000000002</v>
      </c>
      <c r="AI452">
        <v>81.817999999999998</v>
      </c>
      <c r="AJ452">
        <v>0</v>
      </c>
      <c r="AK452">
        <f>train_data[[#This Row],[Degree of voice breaks2]]/100</f>
        <v>0</v>
      </c>
      <c r="AL452">
        <v>0</v>
      </c>
      <c r="AM452">
        <v>32</v>
      </c>
      <c r="AN452">
        <v>1</v>
      </c>
    </row>
    <row r="453" spans="1:40" x14ac:dyDescent="0.3">
      <c r="A453">
        <v>18</v>
      </c>
      <c r="B453">
        <f>train_data[[#This Row],[Jitter(local)2]]/100</f>
        <v>1.5640000000000001E-2</v>
      </c>
      <c r="C453">
        <v>1.5640000000000001</v>
      </c>
      <c r="D453">
        <v>1.8861999999999999E-4</v>
      </c>
      <c r="E453">
        <f>train_data[[#This Row],[Jitter (rap)22]]/100</f>
        <v>1.0029999999999999E-2</v>
      </c>
      <c r="F453">
        <v>1.0029999999999999</v>
      </c>
      <c r="G453">
        <f>train_data[[#This Row],[Jitter (ppq5)2]]/100</f>
        <v>1.533E-2</v>
      </c>
      <c r="H453">
        <v>1.5329999999999999</v>
      </c>
      <c r="I453">
        <f>train_data[[#This Row],[Jitter (ddp)2]]/100</f>
        <v>3.0089999999999999E-2</v>
      </c>
      <c r="J453" s="1" t="s">
        <v>3418</v>
      </c>
      <c r="K453" s="1">
        <f>train_data[[#This Row],[Shimmer (local)2]]/100</f>
        <v>0.19713</v>
      </c>
      <c r="L453" s="1" t="s">
        <v>3419</v>
      </c>
      <c r="M453">
        <v>1.631</v>
      </c>
      <c r="N453">
        <f>train_data[[#This Row],[Shimmer (apq3)2]]/100</f>
        <v>7.5850000000000001E-2</v>
      </c>
      <c r="O453">
        <v>7.585</v>
      </c>
      <c r="P453">
        <f>train_data[[#This Row],[Shimmer (apq5)2]]/100</f>
        <v>0.13682526319999999</v>
      </c>
      <c r="Q453" s="1" t="s">
        <v>3389</v>
      </c>
      <c r="R453" s="1">
        <f>train_data[[#This Row],[Shimmer (apq11)2]]/100</f>
        <v>0.2168090909</v>
      </c>
      <c r="S453" s="1" t="s">
        <v>3382</v>
      </c>
      <c r="T453" s="1">
        <f>train_data[[#This Row],[Shimmer (dda)2]]/100</f>
        <v>0.22755</v>
      </c>
      <c r="U453" s="1" t="s">
        <v>3420</v>
      </c>
      <c r="V453">
        <v>0.58571200000000001</v>
      </c>
      <c r="W453">
        <v>0.73323400000000005</v>
      </c>
      <c r="X453">
        <v>1.5389999999999999</v>
      </c>
      <c r="Y453" s="1" t="s">
        <v>3421</v>
      </c>
      <c r="Z453">
        <v>82.363</v>
      </c>
      <c r="AA453" s="1" t="s">
        <v>3422</v>
      </c>
      <c r="AB453">
        <v>77.200999999999993</v>
      </c>
      <c r="AC453" s="1" t="s">
        <v>3423</v>
      </c>
      <c r="AD453">
        <v>9</v>
      </c>
      <c r="AE453">
        <v>7</v>
      </c>
      <c r="AF453">
        <v>1.2061079000000001E-2</v>
      </c>
      <c r="AG453">
        <v>2.7065999999999999E-4</v>
      </c>
      <c r="AH453">
        <f>train_data[[#This Row],[Fraction of locally unvoiced frames2]]/100</f>
        <v>0.74545000000000006</v>
      </c>
      <c r="AI453">
        <v>74.545000000000002</v>
      </c>
      <c r="AJ453">
        <v>1</v>
      </c>
      <c r="AK453">
        <f>train_data[[#This Row],[Degree of voice breaks2]]/100</f>
        <v>0.22633</v>
      </c>
      <c r="AL453">
        <v>22.632999999999999</v>
      </c>
      <c r="AM453">
        <v>32</v>
      </c>
      <c r="AN453">
        <v>1</v>
      </c>
    </row>
    <row r="454" spans="1:40" x14ac:dyDescent="0.3">
      <c r="A454">
        <v>18</v>
      </c>
      <c r="B454">
        <f>train_data[[#This Row],[Jitter(local)2]]/100</f>
        <v>8.4410000000000013E-2</v>
      </c>
      <c r="C454">
        <v>8.4410000000000007</v>
      </c>
      <c r="D454">
        <v>4.15492E-4</v>
      </c>
      <c r="E454">
        <f>train_data[[#This Row],[Jitter (rap)22]]/100</f>
        <v>5.7529999999999998E-2</v>
      </c>
      <c r="F454">
        <v>5.7530000000000001</v>
      </c>
      <c r="G454">
        <f>train_data[[#This Row],[Jitter (ppq5)2]]/100</f>
        <v>6.8140000000000006E-2</v>
      </c>
      <c r="H454">
        <v>6.8140000000000001</v>
      </c>
      <c r="I454">
        <f>train_data[[#This Row],[Jitter (ddp)2]]/100</f>
        <v>0.17258999999999999</v>
      </c>
      <c r="J454" s="1" t="s">
        <v>3424</v>
      </c>
      <c r="K454" s="1">
        <f>train_data[[#This Row],[Shimmer (local)2]]/100</f>
        <v>0.32644000000000001</v>
      </c>
      <c r="L454" s="1" t="s">
        <v>3425</v>
      </c>
      <c r="M454">
        <v>2.6890000000000001</v>
      </c>
      <c r="N454">
        <f>train_data[[#This Row],[Shimmer (apq3)2]]/100</f>
        <v>0.12075</v>
      </c>
      <c r="O454">
        <v>12.074999999999999</v>
      </c>
      <c r="P454">
        <f>train_data[[#This Row],[Shimmer (apq5)2]]/100</f>
        <v>0.13682526319999999</v>
      </c>
      <c r="Q454" s="1" t="s">
        <v>3389</v>
      </c>
      <c r="R454" s="1">
        <f>train_data[[#This Row],[Shimmer (apq11)2]]/100</f>
        <v>0.2168090909</v>
      </c>
      <c r="S454" s="1" t="s">
        <v>3382</v>
      </c>
      <c r="T454" s="1">
        <f>train_data[[#This Row],[Shimmer (dda)2]]/100</f>
        <v>0.36225000000000002</v>
      </c>
      <c r="U454" s="1" t="s">
        <v>3426</v>
      </c>
      <c r="V454">
        <v>0.6</v>
      </c>
      <c r="W454">
        <v>0.73198099999999999</v>
      </c>
      <c r="X454">
        <v>1.91</v>
      </c>
      <c r="Y454" s="1" t="s">
        <v>3427</v>
      </c>
      <c r="Z454">
        <v>198.364</v>
      </c>
      <c r="AA454" s="1" t="s">
        <v>3428</v>
      </c>
      <c r="AB454">
        <v>151.126</v>
      </c>
      <c r="AC454" s="1" t="s">
        <v>3429</v>
      </c>
      <c r="AD454">
        <v>21</v>
      </c>
      <c r="AE454">
        <v>18</v>
      </c>
      <c r="AF454">
        <v>4.9222959999999996E-3</v>
      </c>
      <c r="AG454">
        <v>2.0337599999999999E-3</v>
      </c>
      <c r="AH454">
        <f>train_data[[#This Row],[Fraction of locally unvoiced frames2]]/100</f>
        <v>0.76316000000000006</v>
      </c>
      <c r="AI454">
        <v>76.316000000000003</v>
      </c>
      <c r="AJ454">
        <v>1</v>
      </c>
      <c r="AK454">
        <f>train_data[[#This Row],[Degree of voice breaks2]]/100</f>
        <v>0.36806</v>
      </c>
      <c r="AL454">
        <v>36.805999999999997</v>
      </c>
      <c r="AM454">
        <v>32</v>
      </c>
      <c r="AN454">
        <v>1</v>
      </c>
    </row>
    <row r="455" spans="1:40" x14ac:dyDescent="0.3">
      <c r="A455">
        <v>18</v>
      </c>
      <c r="B455">
        <f>train_data[[#This Row],[Jitter(local)2]]/100</f>
        <v>1.506E-2</v>
      </c>
      <c r="C455">
        <v>1.506</v>
      </c>
      <c r="D455">
        <v>1.75117E-4</v>
      </c>
      <c r="E455">
        <f>train_data[[#This Row],[Jitter (rap)22]]/100</f>
        <v>9.5300000000000003E-3</v>
      </c>
      <c r="F455">
        <v>0.95299999999999996</v>
      </c>
      <c r="G455">
        <f>train_data[[#This Row],[Jitter (ppq5)2]]/100</f>
        <v>8.0099999999999998E-3</v>
      </c>
      <c r="H455">
        <v>0.80100000000000005</v>
      </c>
      <c r="I455">
        <f>train_data[[#This Row],[Jitter (ddp)2]]/100</f>
        <v>2.8590000000000001E-2</v>
      </c>
      <c r="J455" s="1" t="s">
        <v>3430</v>
      </c>
      <c r="K455" s="1">
        <f>train_data[[#This Row],[Shimmer (local)2]]/100</f>
        <v>0.30113000000000001</v>
      </c>
      <c r="L455" s="1" t="s">
        <v>3431</v>
      </c>
      <c r="M455">
        <v>2.5670000000000002</v>
      </c>
      <c r="N455">
        <f>train_data[[#This Row],[Shimmer (apq3)2]]/100</f>
        <v>9.7180000000000002E-2</v>
      </c>
      <c r="O455">
        <v>9.718</v>
      </c>
      <c r="P455">
        <f>train_data[[#This Row],[Shimmer (apq5)2]]/100</f>
        <v>0.13682526319999999</v>
      </c>
      <c r="Q455" s="1" t="s">
        <v>3389</v>
      </c>
      <c r="R455" s="1">
        <f>train_data[[#This Row],[Shimmer (apq11)2]]/100</f>
        <v>0.2168090909</v>
      </c>
      <c r="S455" s="1" t="s">
        <v>3382</v>
      </c>
      <c r="T455" s="1">
        <f>train_data[[#This Row],[Shimmer (dda)2]]/100</f>
        <v>0.29154000000000002</v>
      </c>
      <c r="U455" s="1" t="s">
        <v>3432</v>
      </c>
      <c r="V455">
        <v>0.61561600000000005</v>
      </c>
      <c r="W455">
        <v>0.65716799999999997</v>
      </c>
      <c r="X455">
        <v>2.137</v>
      </c>
      <c r="Y455" s="1" t="s">
        <v>3433</v>
      </c>
      <c r="Z455">
        <v>85.566999999999993</v>
      </c>
      <c r="AA455" s="1" t="s">
        <v>3434</v>
      </c>
      <c r="AB455">
        <v>82.557000000000002</v>
      </c>
      <c r="AC455" s="1" t="s">
        <v>3435</v>
      </c>
      <c r="AD455">
        <v>6</v>
      </c>
      <c r="AE455">
        <v>5</v>
      </c>
      <c r="AF455">
        <v>1.1625196000000001E-2</v>
      </c>
      <c r="AG455">
        <v>2.27407E-4</v>
      </c>
      <c r="AH455">
        <f>train_data[[#This Row],[Fraction of locally unvoiced frames2]]/100</f>
        <v>0.85</v>
      </c>
      <c r="AI455">
        <v>85</v>
      </c>
      <c r="AJ455">
        <v>0</v>
      </c>
      <c r="AK455">
        <f>train_data[[#This Row],[Degree of voice breaks2]]/100</f>
        <v>0</v>
      </c>
      <c r="AL455">
        <v>0</v>
      </c>
      <c r="AM455">
        <v>32</v>
      </c>
      <c r="AN455">
        <v>1</v>
      </c>
    </row>
    <row r="456" spans="1:40" x14ac:dyDescent="0.3">
      <c r="A456">
        <v>18</v>
      </c>
      <c r="B456">
        <f>train_data[[#This Row],[Jitter(local)2]]/100</f>
        <v>4.8049999999999995E-2</v>
      </c>
      <c r="C456">
        <v>4.8049999999999997</v>
      </c>
      <c r="D456">
        <v>4.2252400000000002E-4</v>
      </c>
      <c r="E456">
        <f>train_data[[#This Row],[Jitter (rap)22]]/100</f>
        <v>2.6419999999999999E-2</v>
      </c>
      <c r="F456">
        <v>2.6419999999999999</v>
      </c>
      <c r="G456">
        <f>train_data[[#This Row],[Jitter (ppq5)2]]/100</f>
        <v>1.652E-2</v>
      </c>
      <c r="H456">
        <v>1.6519999999999999</v>
      </c>
      <c r="I456">
        <f>train_data[[#This Row],[Jitter (ddp)2]]/100</f>
        <v>7.9269999999999993E-2</v>
      </c>
      <c r="J456" s="1" t="s">
        <v>3436</v>
      </c>
      <c r="K456" s="1">
        <f>train_data[[#This Row],[Shimmer (local)2]]/100</f>
        <v>0.24595</v>
      </c>
      <c r="L456" s="1" t="s">
        <v>3437</v>
      </c>
      <c r="M456">
        <v>2.077</v>
      </c>
      <c r="N456">
        <f>train_data[[#This Row],[Shimmer (apq3)2]]/100</f>
        <v>0.13485</v>
      </c>
      <c r="O456">
        <v>13.484999999999999</v>
      </c>
      <c r="P456">
        <f>train_data[[#This Row],[Shimmer (apq5)2]]/100</f>
        <v>0.158</v>
      </c>
      <c r="Q456" s="1" t="s">
        <v>3438</v>
      </c>
      <c r="R456" s="1">
        <f>train_data[[#This Row],[Shimmer (apq11)2]]/100</f>
        <v>0.2168090909</v>
      </c>
      <c r="S456" s="1" t="s">
        <v>3382</v>
      </c>
      <c r="T456" s="1">
        <f>train_data[[#This Row],[Shimmer (dda)2]]/100</f>
        <v>0.40454999999999997</v>
      </c>
      <c r="U456" s="1" t="s">
        <v>3439</v>
      </c>
      <c r="V456">
        <v>0.67163700000000004</v>
      </c>
      <c r="W456">
        <v>0.506633</v>
      </c>
      <c r="X456">
        <v>3.198</v>
      </c>
      <c r="Y456" s="1" t="s">
        <v>3440</v>
      </c>
      <c r="Z456">
        <v>111.16800000000001</v>
      </c>
      <c r="AA456" s="1" t="s">
        <v>3441</v>
      </c>
      <c r="AB456">
        <v>83.376000000000005</v>
      </c>
      <c r="AC456" s="1" t="s">
        <v>3442</v>
      </c>
      <c r="AD456">
        <v>13</v>
      </c>
      <c r="AE456">
        <v>11</v>
      </c>
      <c r="AF456">
        <v>8.7931380000000007E-3</v>
      </c>
      <c r="AG456">
        <v>2.4417800000000002E-3</v>
      </c>
      <c r="AH456">
        <f>train_data[[#This Row],[Fraction of locally unvoiced frames2]]/100</f>
        <v>0.70212999999999992</v>
      </c>
      <c r="AI456">
        <v>70.212999999999994</v>
      </c>
      <c r="AJ456">
        <v>1</v>
      </c>
      <c r="AK456">
        <f>train_data[[#This Row],[Degree of voice breaks2]]/100</f>
        <v>0.10267</v>
      </c>
      <c r="AL456">
        <v>10.266999999999999</v>
      </c>
      <c r="AM456">
        <v>32</v>
      </c>
      <c r="AN456">
        <v>1</v>
      </c>
    </row>
    <row r="457" spans="1:40" x14ac:dyDescent="0.3">
      <c r="A457">
        <v>18</v>
      </c>
      <c r="B457">
        <f>train_data[[#This Row],[Jitter(local)2]]/100</f>
        <v>5.0389999999999997E-2</v>
      </c>
      <c r="C457">
        <v>5.0389999999999997</v>
      </c>
      <c r="D457">
        <v>3.2196299999999998E-4</v>
      </c>
      <c r="E457">
        <f>train_data[[#This Row],[Jitter (rap)22]]/100</f>
        <v>2.793E-2</v>
      </c>
      <c r="F457">
        <v>2.7930000000000001</v>
      </c>
      <c r="G457">
        <f>train_data[[#This Row],[Jitter (ppq5)2]]/100</f>
        <v>2.5520000000000001E-2</v>
      </c>
      <c r="H457">
        <v>2.552</v>
      </c>
      <c r="I457">
        <f>train_data[[#This Row],[Jitter (ddp)2]]/100</f>
        <v>8.3780000000000007E-2</v>
      </c>
      <c r="J457" s="1" t="s">
        <v>1403</v>
      </c>
      <c r="K457" s="1">
        <f>train_data[[#This Row],[Shimmer (local)2]]/100</f>
        <v>0.23635999999999999</v>
      </c>
      <c r="L457" s="1" t="s">
        <v>3443</v>
      </c>
      <c r="M457">
        <v>1.88</v>
      </c>
      <c r="N457">
        <f>train_data[[#This Row],[Shimmer (apq3)2]]/100</f>
        <v>0.1211</v>
      </c>
      <c r="O457">
        <v>12.11</v>
      </c>
      <c r="P457">
        <f>train_data[[#This Row],[Shimmer (apq5)2]]/100</f>
        <v>0.20879999999999999</v>
      </c>
      <c r="Q457" s="1" t="s">
        <v>3444</v>
      </c>
      <c r="R457" s="1">
        <f>train_data[[#This Row],[Shimmer (apq11)2]]/100</f>
        <v>0.35366999999999998</v>
      </c>
      <c r="S457" s="1" t="s">
        <v>3445</v>
      </c>
      <c r="T457" s="1">
        <f>train_data[[#This Row],[Shimmer (dda)2]]/100</f>
        <v>0.36329999999999996</v>
      </c>
      <c r="U457" s="1" t="s">
        <v>3446</v>
      </c>
      <c r="V457">
        <v>0.71708400000000005</v>
      </c>
      <c r="W457">
        <v>0.464418</v>
      </c>
      <c r="X457">
        <v>4.6150000000000002</v>
      </c>
      <c r="Y457" s="1" t="s">
        <v>3447</v>
      </c>
      <c r="Z457">
        <v>160.453</v>
      </c>
      <c r="AA457" s="1" t="s">
        <v>3448</v>
      </c>
      <c r="AB457">
        <v>79.852000000000004</v>
      </c>
      <c r="AC457" s="1" t="s">
        <v>3449</v>
      </c>
      <c r="AD457">
        <v>95</v>
      </c>
      <c r="AE457">
        <v>90</v>
      </c>
      <c r="AF457">
        <v>6.3896910000000003E-3</v>
      </c>
      <c r="AG457">
        <v>2.2381900000000001E-3</v>
      </c>
      <c r="AH457">
        <f>train_data[[#This Row],[Fraction of locally unvoiced frames2]]/100</f>
        <v>0.51449</v>
      </c>
      <c r="AI457">
        <v>51.448999999999998</v>
      </c>
      <c r="AJ457">
        <v>4</v>
      </c>
      <c r="AK457">
        <f>train_data[[#This Row],[Degree of voice breaks2]]/100</f>
        <v>0.36820000000000003</v>
      </c>
      <c r="AL457">
        <v>36.82</v>
      </c>
      <c r="AM457">
        <v>32</v>
      </c>
      <c r="AN457">
        <v>1</v>
      </c>
    </row>
    <row r="458" spans="1:40" x14ac:dyDescent="0.3">
      <c r="A458">
        <v>18</v>
      </c>
      <c r="B458">
        <f>train_data[[#This Row],[Jitter(local)2]]/100</f>
        <v>5.1230000000000005E-2</v>
      </c>
      <c r="C458">
        <v>5.1230000000000002</v>
      </c>
      <c r="D458">
        <v>2.96569E-4</v>
      </c>
      <c r="E458">
        <f>train_data[[#This Row],[Jitter (rap)22]]/100</f>
        <v>2.9289999999999997E-2</v>
      </c>
      <c r="F458">
        <v>2.9289999999999998</v>
      </c>
      <c r="G458">
        <f>train_data[[#This Row],[Jitter (ppq5)2]]/100</f>
        <v>3.0200000000000001E-2</v>
      </c>
      <c r="H458">
        <v>3.02</v>
      </c>
      <c r="I458">
        <f>train_data[[#This Row],[Jitter (ddp)2]]/100</f>
        <v>8.7859999999999994E-2</v>
      </c>
      <c r="J458" s="1" t="s">
        <v>3450</v>
      </c>
      <c r="K458" s="1">
        <f>train_data[[#This Row],[Shimmer (local)2]]/100</f>
        <v>0.20658000000000001</v>
      </c>
      <c r="L458" s="1" t="s">
        <v>3451</v>
      </c>
      <c r="M458">
        <v>1.806</v>
      </c>
      <c r="N458">
        <f>train_data[[#This Row],[Shimmer (apq3)2]]/100</f>
        <v>0.10929999999999999</v>
      </c>
      <c r="O458">
        <v>10.93</v>
      </c>
      <c r="P458">
        <f>train_data[[#This Row],[Shimmer (apq5)2]]/100</f>
        <v>0.19766999999999998</v>
      </c>
      <c r="Q458" s="1" t="s">
        <v>3452</v>
      </c>
      <c r="R458" s="1">
        <f>train_data[[#This Row],[Shimmer (apq11)2]]/100</f>
        <v>0.21609</v>
      </c>
      <c r="S458" s="1" t="s">
        <v>3453</v>
      </c>
      <c r="T458" s="1">
        <f>train_data[[#This Row],[Shimmer (dda)2]]/100</f>
        <v>0.32789999999999997</v>
      </c>
      <c r="U458" s="1" t="s">
        <v>3454</v>
      </c>
      <c r="V458">
        <v>0.75546899999999995</v>
      </c>
      <c r="W458">
        <v>0.373338</v>
      </c>
      <c r="X458">
        <v>5.44</v>
      </c>
      <c r="Y458" s="1" t="s">
        <v>3455</v>
      </c>
      <c r="Z458">
        <v>171.60499999999999</v>
      </c>
      <c r="AA458" s="1" t="s">
        <v>3456</v>
      </c>
      <c r="AB458">
        <v>142.114</v>
      </c>
      <c r="AC458" s="1" t="s">
        <v>3457</v>
      </c>
      <c r="AD458">
        <v>168</v>
      </c>
      <c r="AE458">
        <v>164</v>
      </c>
      <c r="AF458">
        <v>5.7886530000000004E-3</v>
      </c>
      <c r="AG458">
        <v>5.2835200000000005E-4</v>
      </c>
      <c r="AH458">
        <f>train_data[[#This Row],[Fraction of locally unvoiced frames2]]/100</f>
        <v>0.17797000000000002</v>
      </c>
      <c r="AI458">
        <v>17.797000000000001</v>
      </c>
      <c r="AJ458">
        <v>2</v>
      </c>
      <c r="AK458">
        <f>train_data[[#This Row],[Degree of voice breaks2]]/100</f>
        <v>0.1009</v>
      </c>
      <c r="AL458">
        <v>10.09</v>
      </c>
      <c r="AM458">
        <v>32</v>
      </c>
      <c r="AN458">
        <v>1</v>
      </c>
    </row>
    <row r="459" spans="1:40" x14ac:dyDescent="0.3">
      <c r="A459">
        <v>18</v>
      </c>
      <c r="B459">
        <f>train_data[[#This Row],[Jitter(local)2]]/100</f>
        <v>5.6520000000000001E-2</v>
      </c>
      <c r="C459">
        <v>5.6520000000000001</v>
      </c>
      <c r="D459">
        <v>2.8280999999999998E-4</v>
      </c>
      <c r="E459">
        <f>train_data[[#This Row],[Jitter (rap)22]]/100</f>
        <v>3.347E-2</v>
      </c>
      <c r="F459">
        <v>3.347</v>
      </c>
      <c r="G459">
        <f>train_data[[#This Row],[Jitter (ppq5)2]]/100</f>
        <v>3.7740000000000003E-2</v>
      </c>
      <c r="H459">
        <v>3.774</v>
      </c>
      <c r="I459">
        <f>train_data[[#This Row],[Jitter (ddp)2]]/100</f>
        <v>0.10041</v>
      </c>
      <c r="J459" s="1" t="s">
        <v>3458</v>
      </c>
      <c r="K459" s="1">
        <f>train_data[[#This Row],[Shimmer (local)2]]/100</f>
        <v>0.26105</v>
      </c>
      <c r="L459" s="1" t="s">
        <v>3459</v>
      </c>
      <c r="M459">
        <v>1.8320000000000001</v>
      </c>
      <c r="N459">
        <f>train_data[[#This Row],[Shimmer (apq3)2]]/100</f>
        <v>0.10352</v>
      </c>
      <c r="O459">
        <v>10.352</v>
      </c>
      <c r="P459">
        <f>train_data[[#This Row],[Shimmer (apq5)2]]/100</f>
        <v>0.18207999999999999</v>
      </c>
      <c r="Q459" s="1" t="s">
        <v>3460</v>
      </c>
      <c r="R459" s="1">
        <f>train_data[[#This Row],[Shimmer (apq11)2]]/100</f>
        <v>0.2168090909</v>
      </c>
      <c r="S459" s="1" t="s">
        <v>3382</v>
      </c>
      <c r="T459" s="1">
        <f>train_data[[#This Row],[Shimmer (dda)2]]/100</f>
        <v>0.31056</v>
      </c>
      <c r="U459" s="1" t="s">
        <v>3461</v>
      </c>
      <c r="V459">
        <v>0.66689100000000001</v>
      </c>
      <c r="W459">
        <v>0.56887500000000002</v>
      </c>
      <c r="X459">
        <v>3.444</v>
      </c>
      <c r="Y459" s="1" t="s">
        <v>3462</v>
      </c>
      <c r="Z459">
        <v>217.06399999999999</v>
      </c>
      <c r="AA459" s="1" t="s">
        <v>3463</v>
      </c>
      <c r="AB459">
        <v>133.90700000000001</v>
      </c>
      <c r="AC459" s="1" t="s">
        <v>3464</v>
      </c>
      <c r="AD459">
        <v>67</v>
      </c>
      <c r="AE459">
        <v>59</v>
      </c>
      <c r="AF459">
        <v>5.0036630000000002E-3</v>
      </c>
      <c r="AG459">
        <v>2.270308E-3</v>
      </c>
      <c r="AH459">
        <f>train_data[[#This Row],[Fraction of locally unvoiced frames2]]/100</f>
        <v>0.69564999999999999</v>
      </c>
      <c r="AI459">
        <v>69.564999999999998</v>
      </c>
      <c r="AJ459">
        <v>2</v>
      </c>
      <c r="AK459">
        <f>train_data[[#This Row],[Degree of voice breaks2]]/100</f>
        <v>0.11634</v>
      </c>
      <c r="AL459">
        <v>11.634</v>
      </c>
      <c r="AM459">
        <v>32</v>
      </c>
      <c r="AN459">
        <v>1</v>
      </c>
    </row>
    <row r="460" spans="1:40" x14ac:dyDescent="0.3">
      <c r="A460">
        <v>18</v>
      </c>
      <c r="B460">
        <f>train_data[[#This Row],[Jitter(local)2]]/100</f>
        <v>4.6130000000000004E-2</v>
      </c>
      <c r="C460">
        <v>4.6130000000000004</v>
      </c>
      <c r="D460">
        <v>2.6156399999999999E-4</v>
      </c>
      <c r="E460">
        <f>train_data[[#This Row],[Jitter (rap)22]]/100</f>
        <v>2.496E-2</v>
      </c>
      <c r="F460">
        <v>2.496</v>
      </c>
      <c r="G460">
        <f>train_data[[#This Row],[Jitter (ppq5)2]]/100</f>
        <v>2.6579999999999999E-2</v>
      </c>
      <c r="H460">
        <v>2.6579999999999999</v>
      </c>
      <c r="I460">
        <f>train_data[[#This Row],[Jitter (ddp)2]]/100</f>
        <v>7.4870000000000006E-2</v>
      </c>
      <c r="J460" s="1" t="s">
        <v>3465</v>
      </c>
      <c r="K460" s="1">
        <f>train_data[[#This Row],[Shimmer (local)2]]/100</f>
        <v>0.19800000000000001</v>
      </c>
      <c r="L460" s="1" t="s">
        <v>3466</v>
      </c>
      <c r="M460">
        <v>1.8340000000000001</v>
      </c>
      <c r="N460">
        <f>train_data[[#This Row],[Shimmer (apq3)2]]/100</f>
        <v>8.925000000000001E-2</v>
      </c>
      <c r="O460">
        <v>8.9250000000000007</v>
      </c>
      <c r="P460">
        <f>train_data[[#This Row],[Shimmer (apq5)2]]/100</f>
        <v>0.13586999999999999</v>
      </c>
      <c r="Q460" s="1" t="s">
        <v>3467</v>
      </c>
      <c r="R460" s="1">
        <f>train_data[[#This Row],[Shimmer (apq11)2]]/100</f>
        <v>0.21289000000000002</v>
      </c>
      <c r="S460" s="1" t="s">
        <v>3468</v>
      </c>
      <c r="T460" s="1">
        <f>train_data[[#This Row],[Shimmer (dda)2]]/100</f>
        <v>0.26774000000000003</v>
      </c>
      <c r="U460" s="1" t="s">
        <v>3469</v>
      </c>
      <c r="V460">
        <v>0.76192199999999999</v>
      </c>
      <c r="W460">
        <v>0.36917299999999997</v>
      </c>
      <c r="X460">
        <v>5.8150000000000004</v>
      </c>
      <c r="Y460" s="1" t="s">
        <v>3470</v>
      </c>
      <c r="Z460">
        <v>177.85499999999999</v>
      </c>
      <c r="AA460" s="1" t="s">
        <v>3471</v>
      </c>
      <c r="AB460">
        <v>156.65600000000001</v>
      </c>
      <c r="AC460" s="1" t="s">
        <v>3472</v>
      </c>
      <c r="AD460">
        <v>95</v>
      </c>
      <c r="AE460">
        <v>84</v>
      </c>
      <c r="AF460">
        <v>5.6698060000000003E-3</v>
      </c>
      <c r="AG460">
        <v>7.6290899999999998E-4</v>
      </c>
      <c r="AH460">
        <f>train_data[[#This Row],[Fraction of locally unvoiced frames2]]/100</f>
        <v>0.59310000000000007</v>
      </c>
      <c r="AI460">
        <v>59.31</v>
      </c>
      <c r="AJ460">
        <v>7</v>
      </c>
      <c r="AK460">
        <f>train_data[[#This Row],[Degree of voice breaks2]]/100</f>
        <v>0.45701000000000003</v>
      </c>
      <c r="AL460">
        <v>45.701000000000001</v>
      </c>
      <c r="AM460">
        <v>32</v>
      </c>
      <c r="AN460">
        <v>1</v>
      </c>
    </row>
    <row r="461" spans="1:40" x14ac:dyDescent="0.3">
      <c r="A461">
        <v>18</v>
      </c>
      <c r="B461">
        <f>train_data[[#This Row],[Jitter(local)2]]/100</f>
        <v>6.6009999999999999E-2</v>
      </c>
      <c r="C461">
        <v>6.601</v>
      </c>
      <c r="D461">
        <v>3.1518699999999998E-4</v>
      </c>
      <c r="E461">
        <f>train_data[[#This Row],[Jitter (rap)22]]/100</f>
        <v>4.0919999999999998E-2</v>
      </c>
      <c r="F461">
        <v>4.0919999999999996</v>
      </c>
      <c r="G461">
        <f>train_data[[#This Row],[Jitter (ppq5)2]]/100</f>
        <v>4.761E-2</v>
      </c>
      <c r="H461">
        <v>4.7610000000000001</v>
      </c>
      <c r="I461">
        <f>train_data[[#This Row],[Jitter (ddp)2]]/100</f>
        <v>0.12275</v>
      </c>
      <c r="J461" s="1" t="s">
        <v>3473</v>
      </c>
      <c r="K461" s="1">
        <f>train_data[[#This Row],[Shimmer (local)2]]/100</f>
        <v>0.19606999999999999</v>
      </c>
      <c r="L461" s="1" t="s">
        <v>3474</v>
      </c>
      <c r="M461">
        <v>1.444</v>
      </c>
      <c r="N461">
        <f>train_data[[#This Row],[Shimmer (apq3)2]]/100</f>
        <v>0.15010000000000001</v>
      </c>
      <c r="O461">
        <v>15.01</v>
      </c>
      <c r="P461">
        <f>train_data[[#This Row],[Shimmer (apq5)2]]/100</f>
        <v>0.19711999999999999</v>
      </c>
      <c r="Q461" s="1" t="s">
        <v>3475</v>
      </c>
      <c r="R461" s="1">
        <f>train_data[[#This Row],[Shimmer (apq11)2]]/100</f>
        <v>0.2168090909</v>
      </c>
      <c r="S461" s="1" t="s">
        <v>3382</v>
      </c>
      <c r="T461" s="1">
        <f>train_data[[#This Row],[Shimmer (dda)2]]/100</f>
        <v>0.45029000000000002</v>
      </c>
      <c r="U461" s="1" t="s">
        <v>3476</v>
      </c>
      <c r="V461">
        <v>0.70352400000000004</v>
      </c>
      <c r="W461">
        <v>0.465395</v>
      </c>
      <c r="X461">
        <v>4.0030000000000001</v>
      </c>
      <c r="Y461" s="1" t="s">
        <v>3477</v>
      </c>
      <c r="Z461">
        <v>209.97800000000001</v>
      </c>
      <c r="AA461" s="1" t="s">
        <v>3478</v>
      </c>
      <c r="AB461">
        <v>178.96</v>
      </c>
      <c r="AC461" s="1" t="s">
        <v>3479</v>
      </c>
      <c r="AD461">
        <v>31</v>
      </c>
      <c r="AE461">
        <v>26</v>
      </c>
      <c r="AF461">
        <v>4.7749710000000002E-3</v>
      </c>
      <c r="AG461">
        <v>1.442741E-3</v>
      </c>
      <c r="AH461">
        <f>train_data[[#This Row],[Fraction of locally unvoiced frames2]]/100</f>
        <v>0.78081999999999996</v>
      </c>
      <c r="AI461">
        <v>78.081999999999994</v>
      </c>
      <c r="AJ461">
        <v>1</v>
      </c>
      <c r="AK461">
        <f>train_data[[#This Row],[Degree of voice breaks2]]/100</f>
        <v>0.22611999999999999</v>
      </c>
      <c r="AL461">
        <v>22.611999999999998</v>
      </c>
      <c r="AM461">
        <v>32</v>
      </c>
      <c r="AN461">
        <v>1</v>
      </c>
    </row>
    <row r="462" spans="1:40" x14ac:dyDescent="0.3">
      <c r="A462">
        <v>18</v>
      </c>
      <c r="B462">
        <f>train_data[[#This Row],[Jitter(local)2]]/100</f>
        <v>2.044E-2</v>
      </c>
      <c r="C462">
        <v>2.044</v>
      </c>
      <c r="D462">
        <v>1.19975E-4</v>
      </c>
      <c r="E462">
        <f>train_data[[#This Row],[Jitter (rap)22]]/100</f>
        <v>1.052E-2</v>
      </c>
      <c r="F462">
        <v>1.052</v>
      </c>
      <c r="G462">
        <f>train_data[[#This Row],[Jitter (ppq5)2]]/100</f>
        <v>1.1310000000000001E-2</v>
      </c>
      <c r="H462">
        <v>1.131</v>
      </c>
      <c r="I462">
        <f>train_data[[#This Row],[Jitter (ddp)2]]/100</f>
        <v>3.1570000000000001E-2</v>
      </c>
      <c r="J462" s="1" t="s">
        <v>3480</v>
      </c>
      <c r="K462" s="1">
        <f>train_data[[#This Row],[Shimmer (local)2]]/100</f>
        <v>0.23809999999999998</v>
      </c>
      <c r="L462" s="1" t="s">
        <v>3481</v>
      </c>
      <c r="M462">
        <v>1.879</v>
      </c>
      <c r="N462">
        <f>train_data[[#This Row],[Shimmer (apq3)2]]/100</f>
        <v>0.12551000000000001</v>
      </c>
      <c r="O462">
        <v>12.551</v>
      </c>
      <c r="P462">
        <f>train_data[[#This Row],[Shimmer (apq5)2]]/100</f>
        <v>0.17486999999999997</v>
      </c>
      <c r="Q462" s="1" t="s">
        <v>3482</v>
      </c>
      <c r="R462" s="1">
        <f>train_data[[#This Row],[Shimmer (apq11)2]]/100</f>
        <v>0.26088</v>
      </c>
      <c r="S462" s="1" t="s">
        <v>3483</v>
      </c>
      <c r="T462" s="1">
        <f>train_data[[#This Row],[Shimmer (dda)2]]/100</f>
        <v>0.37652000000000002</v>
      </c>
      <c r="U462" s="1" t="s">
        <v>3484</v>
      </c>
      <c r="V462">
        <v>0.84600500000000001</v>
      </c>
      <c r="W462">
        <v>0.21371799999999999</v>
      </c>
      <c r="X462">
        <v>8.4469999999999992</v>
      </c>
      <c r="Y462" s="1" t="s">
        <v>3485</v>
      </c>
      <c r="Z462">
        <v>170.536</v>
      </c>
      <c r="AA462" s="1" t="s">
        <v>3486</v>
      </c>
      <c r="AB462">
        <v>145.44900000000001</v>
      </c>
      <c r="AC462" s="1" t="s">
        <v>3487</v>
      </c>
      <c r="AD462">
        <v>72</v>
      </c>
      <c r="AE462">
        <v>70</v>
      </c>
      <c r="AF462">
        <v>5.8704040000000001E-3</v>
      </c>
      <c r="AG462">
        <v>4.1850399999999999E-4</v>
      </c>
      <c r="AH462">
        <f>train_data[[#This Row],[Fraction of locally unvoiced frames2]]/100</f>
        <v>0.30158999999999997</v>
      </c>
      <c r="AI462">
        <v>30.158999999999999</v>
      </c>
      <c r="AJ462">
        <v>1</v>
      </c>
      <c r="AK462">
        <f>train_data[[#This Row],[Degree of voice breaks2]]/100</f>
        <v>3.2059999999999998E-2</v>
      </c>
      <c r="AL462">
        <v>3.206</v>
      </c>
      <c r="AM462">
        <v>32</v>
      </c>
      <c r="AN462">
        <v>1</v>
      </c>
    </row>
    <row r="463" spans="1:40" x14ac:dyDescent="0.3">
      <c r="A463">
        <v>18</v>
      </c>
      <c r="B463">
        <f>train_data[[#This Row],[Jitter(local)2]]/100</f>
        <v>4.2450000000000002E-2</v>
      </c>
      <c r="C463">
        <v>4.2450000000000001</v>
      </c>
      <c r="D463">
        <v>2.5592699999999998E-4</v>
      </c>
      <c r="E463">
        <f>train_data[[#This Row],[Jitter (rap)22]]/100</f>
        <v>2.445E-2</v>
      </c>
      <c r="F463">
        <v>2.4449999999999998</v>
      </c>
      <c r="G463">
        <f>train_data[[#This Row],[Jitter (ppq5)2]]/100</f>
        <v>2.1680000000000001E-2</v>
      </c>
      <c r="H463">
        <v>2.1680000000000001</v>
      </c>
      <c r="I463">
        <f>train_data[[#This Row],[Jitter (ddp)2]]/100</f>
        <v>7.3349999999999999E-2</v>
      </c>
      <c r="J463" s="1" t="s">
        <v>3488</v>
      </c>
      <c r="K463" s="1">
        <f>train_data[[#This Row],[Shimmer (local)2]]/100</f>
        <v>0.17617999999999998</v>
      </c>
      <c r="L463" s="1" t="s">
        <v>3489</v>
      </c>
      <c r="M463">
        <v>1.5249999999999999</v>
      </c>
      <c r="N463">
        <f>train_data[[#This Row],[Shimmer (apq3)2]]/100</f>
        <v>9.2349999999999988E-2</v>
      </c>
      <c r="O463">
        <v>9.2349999999999994</v>
      </c>
      <c r="P463">
        <f>train_data[[#This Row],[Shimmer (apq5)2]]/100</f>
        <v>8.5989999999999997E-2</v>
      </c>
      <c r="Q463" s="1" t="s">
        <v>3490</v>
      </c>
      <c r="R463" s="1">
        <f>train_data[[#This Row],[Shimmer (apq11)2]]/100</f>
        <v>0.29694999999999999</v>
      </c>
      <c r="S463" s="1" t="s">
        <v>3491</v>
      </c>
      <c r="T463" s="1">
        <f>train_data[[#This Row],[Shimmer (dda)2]]/100</f>
        <v>0.27705999999999997</v>
      </c>
      <c r="U463" s="1" t="s">
        <v>3492</v>
      </c>
      <c r="V463">
        <v>0.74220399999999997</v>
      </c>
      <c r="W463">
        <v>0.40428399999999998</v>
      </c>
      <c r="X463">
        <v>5.0880000000000001</v>
      </c>
      <c r="Y463" s="1" t="s">
        <v>3493</v>
      </c>
      <c r="Z463">
        <v>170.61099999999999</v>
      </c>
      <c r="AA463" s="1" t="s">
        <v>3494</v>
      </c>
      <c r="AB463">
        <v>146.041</v>
      </c>
      <c r="AC463" s="1" t="s">
        <v>3495</v>
      </c>
      <c r="AD463">
        <v>70</v>
      </c>
      <c r="AE463">
        <v>65</v>
      </c>
      <c r="AF463">
        <v>6.0294500000000004E-3</v>
      </c>
      <c r="AG463">
        <v>1.295575E-3</v>
      </c>
      <c r="AH463">
        <f>train_data[[#This Row],[Fraction of locally unvoiced frames2]]/100</f>
        <v>0.30508000000000002</v>
      </c>
      <c r="AI463">
        <v>30.507999999999999</v>
      </c>
      <c r="AJ463">
        <v>1</v>
      </c>
      <c r="AK463">
        <f>train_data[[#This Row],[Degree of voice breaks2]]/100</f>
        <v>0.17864999999999998</v>
      </c>
      <c r="AL463">
        <v>17.864999999999998</v>
      </c>
      <c r="AM463">
        <v>32</v>
      </c>
      <c r="AN463">
        <v>1</v>
      </c>
    </row>
    <row r="464" spans="1:40" x14ac:dyDescent="0.3">
      <c r="A464">
        <v>18</v>
      </c>
      <c r="B464">
        <f>train_data[[#This Row],[Jitter(local)2]]/100</f>
        <v>5.9539999999999996E-2</v>
      </c>
      <c r="C464">
        <v>5.9539999999999997</v>
      </c>
      <c r="D464">
        <v>3.42071E-4</v>
      </c>
      <c r="E464">
        <f>train_data[[#This Row],[Jitter (rap)22]]/100</f>
        <v>3.7240000000000002E-2</v>
      </c>
      <c r="F464">
        <v>3.7240000000000002</v>
      </c>
      <c r="G464">
        <f>train_data[[#This Row],[Jitter (ppq5)2]]/100</f>
        <v>3.5720000000000002E-2</v>
      </c>
      <c r="H464">
        <v>3.5720000000000001</v>
      </c>
      <c r="I464">
        <f>train_data[[#This Row],[Jitter (ddp)2]]/100</f>
        <v>0.11170999999999999</v>
      </c>
      <c r="J464" s="1" t="s">
        <v>3496</v>
      </c>
      <c r="K464" s="1">
        <f>train_data[[#This Row],[Shimmer (local)2]]/100</f>
        <v>0.27146000000000003</v>
      </c>
      <c r="L464" s="1" t="s">
        <v>3497</v>
      </c>
      <c r="M464">
        <v>2.2109999999999999</v>
      </c>
      <c r="N464">
        <f>train_data[[#This Row],[Shimmer (apq3)2]]/100</f>
        <v>0.13592000000000001</v>
      </c>
      <c r="O464">
        <v>13.592000000000001</v>
      </c>
      <c r="P464">
        <f>train_data[[#This Row],[Shimmer (apq5)2]]/100</f>
        <v>0.13278999999999999</v>
      </c>
      <c r="Q464" s="1" t="s">
        <v>3498</v>
      </c>
      <c r="R464" s="1">
        <f>train_data[[#This Row],[Shimmer (apq11)2]]/100</f>
        <v>0.2168090909</v>
      </c>
      <c r="S464" s="1" t="s">
        <v>3382</v>
      </c>
      <c r="T464" s="1">
        <f>train_data[[#This Row],[Shimmer (dda)2]]/100</f>
        <v>0.40775</v>
      </c>
      <c r="U464" s="1" t="s">
        <v>3499</v>
      </c>
      <c r="V464">
        <v>0.67085499999999998</v>
      </c>
      <c r="W464">
        <v>0.54863600000000001</v>
      </c>
      <c r="X464">
        <v>3.355</v>
      </c>
      <c r="Y464" s="1" t="s">
        <v>3500</v>
      </c>
      <c r="Z464">
        <v>174.86199999999999</v>
      </c>
      <c r="AA464" s="1" t="s">
        <v>3501</v>
      </c>
      <c r="AB464">
        <v>133.798</v>
      </c>
      <c r="AC464" s="1" t="s">
        <v>3502</v>
      </c>
      <c r="AD464">
        <v>59</v>
      </c>
      <c r="AE464">
        <v>52</v>
      </c>
      <c r="AF464">
        <v>5.7449379999999998E-3</v>
      </c>
      <c r="AG464">
        <v>1.1817189999999999E-3</v>
      </c>
      <c r="AH464">
        <f>train_data[[#This Row],[Fraction of locally unvoiced frames2]]/100</f>
        <v>0.31481000000000003</v>
      </c>
      <c r="AI464">
        <v>31.481000000000002</v>
      </c>
      <c r="AJ464">
        <v>2</v>
      </c>
      <c r="AK464">
        <f>train_data[[#This Row],[Degree of voice breaks2]]/100</f>
        <v>0.23333999999999999</v>
      </c>
      <c r="AL464">
        <v>23.334</v>
      </c>
      <c r="AM464">
        <v>32</v>
      </c>
      <c r="AN464">
        <v>1</v>
      </c>
    </row>
    <row r="465" spans="1:40" x14ac:dyDescent="0.3">
      <c r="A465">
        <v>18</v>
      </c>
      <c r="B465">
        <f>train_data[[#This Row],[Jitter(local)2]]/100</f>
        <v>7.2279999999999997E-2</v>
      </c>
      <c r="C465">
        <v>7.2279999999999998</v>
      </c>
      <c r="D465">
        <v>4.01059E-4</v>
      </c>
      <c r="E465">
        <f>train_data[[#This Row],[Jitter (rap)22]]/100</f>
        <v>3.9529999999999996E-2</v>
      </c>
      <c r="F465">
        <v>3.9529999999999998</v>
      </c>
      <c r="G465">
        <f>train_data[[#This Row],[Jitter (ppq5)2]]/100</f>
        <v>3.3759999999999998E-2</v>
      </c>
      <c r="H465">
        <v>3.3759999999999999</v>
      </c>
      <c r="I465">
        <f>train_data[[#This Row],[Jitter (ddp)2]]/100</f>
        <v>0.11858</v>
      </c>
      <c r="J465" s="1" t="s">
        <v>3503</v>
      </c>
      <c r="K465" s="1">
        <f>train_data[[#This Row],[Shimmer (local)2]]/100</f>
        <v>0.18896999999999997</v>
      </c>
      <c r="L465" s="1" t="s">
        <v>3504</v>
      </c>
      <c r="M465">
        <v>1.762</v>
      </c>
      <c r="N465">
        <f>train_data[[#This Row],[Shimmer (apq3)2]]/100</f>
        <v>6.8250000000000005E-2</v>
      </c>
      <c r="O465">
        <v>6.8250000000000002</v>
      </c>
      <c r="P465">
        <f>train_data[[#This Row],[Shimmer (apq5)2]]/100</f>
        <v>8.4370000000000001E-2</v>
      </c>
      <c r="Q465" s="1" t="s">
        <v>194</v>
      </c>
      <c r="R465" s="1">
        <f>train_data[[#This Row],[Shimmer (apq11)2]]/100</f>
        <v>0.2168090909</v>
      </c>
      <c r="S465" s="1" t="s">
        <v>3382</v>
      </c>
      <c r="T465" s="1">
        <f>train_data[[#This Row],[Shimmer (dda)2]]/100</f>
        <v>0.20475000000000002</v>
      </c>
      <c r="U465" s="1" t="s">
        <v>3505</v>
      </c>
      <c r="V465">
        <v>0.67043299999999995</v>
      </c>
      <c r="W465">
        <v>0.58770199999999995</v>
      </c>
      <c r="X465">
        <v>3.5459999999999998</v>
      </c>
      <c r="Y465" s="1" t="s">
        <v>3506</v>
      </c>
      <c r="Z465">
        <v>188.446</v>
      </c>
      <c r="AA465" s="1" t="s">
        <v>3018</v>
      </c>
      <c r="AB465">
        <v>129.13399999999999</v>
      </c>
      <c r="AC465" s="1" t="s">
        <v>3507</v>
      </c>
      <c r="AD465">
        <v>61</v>
      </c>
      <c r="AE465">
        <v>52</v>
      </c>
      <c r="AF465">
        <v>5.5489559999999999E-3</v>
      </c>
      <c r="AG465">
        <v>2.096587E-3</v>
      </c>
      <c r="AH465">
        <f>train_data[[#This Row],[Fraction of locally unvoiced frames2]]/100</f>
        <v>0.50667000000000006</v>
      </c>
      <c r="AI465">
        <v>50.667000000000002</v>
      </c>
      <c r="AJ465">
        <v>2</v>
      </c>
      <c r="AK465">
        <f>train_data[[#This Row],[Degree of voice breaks2]]/100</f>
        <v>0.18844000000000002</v>
      </c>
      <c r="AL465">
        <v>18.844000000000001</v>
      </c>
      <c r="AM465">
        <v>32</v>
      </c>
      <c r="AN465">
        <v>1</v>
      </c>
    </row>
    <row r="466" spans="1:40" x14ac:dyDescent="0.3">
      <c r="A466">
        <v>18</v>
      </c>
      <c r="B466">
        <f>train_data[[#This Row],[Jitter(local)2]]/100</f>
        <v>7.4630000000000002E-2</v>
      </c>
      <c r="C466">
        <v>7.4630000000000001</v>
      </c>
      <c r="D466">
        <v>4.1574299999999999E-4</v>
      </c>
      <c r="E466">
        <f>train_data[[#This Row],[Jitter (rap)22]]/100</f>
        <v>4.8959999999999997E-2</v>
      </c>
      <c r="F466">
        <v>4.8959999999999999</v>
      </c>
      <c r="G466">
        <f>train_data[[#This Row],[Jitter (ppq5)2]]/100</f>
        <v>3.465E-2</v>
      </c>
      <c r="H466">
        <v>3.4649999999999999</v>
      </c>
      <c r="I466">
        <f>train_data[[#This Row],[Jitter (ddp)2]]/100</f>
        <v>0.14687</v>
      </c>
      <c r="J466" s="1" t="s">
        <v>1667</v>
      </c>
      <c r="K466" s="1">
        <f>train_data[[#This Row],[Shimmer (local)2]]/100</f>
        <v>0.20483000000000001</v>
      </c>
      <c r="L466" s="1" t="s">
        <v>2672</v>
      </c>
      <c r="M466">
        <v>1.923</v>
      </c>
      <c r="N466">
        <f>train_data[[#This Row],[Shimmer (apq3)2]]/100</f>
        <v>6.4420000000000005E-2</v>
      </c>
      <c r="O466">
        <v>6.4420000000000002</v>
      </c>
      <c r="P466">
        <f>train_data[[#This Row],[Shimmer (apq5)2]]/100</f>
        <v>0.13682526319999999</v>
      </c>
      <c r="Q466" s="1" t="s">
        <v>3389</v>
      </c>
      <c r="R466" s="1">
        <f>train_data[[#This Row],[Shimmer (apq11)2]]/100</f>
        <v>0.2168090909</v>
      </c>
      <c r="S466" s="1" t="s">
        <v>3382</v>
      </c>
      <c r="T466" s="1">
        <f>train_data[[#This Row],[Shimmer (dda)2]]/100</f>
        <v>0.19326000000000002</v>
      </c>
      <c r="U466" s="1" t="s">
        <v>3508</v>
      </c>
      <c r="V466">
        <v>0.61187599999999998</v>
      </c>
      <c r="W466">
        <v>0.70519699999999996</v>
      </c>
      <c r="X466">
        <v>2.153</v>
      </c>
      <c r="Y466" s="1" t="s">
        <v>3509</v>
      </c>
      <c r="Z466">
        <v>199.30699999999999</v>
      </c>
      <c r="AA466" s="1" t="s">
        <v>3510</v>
      </c>
      <c r="AB466">
        <v>131.94399999999999</v>
      </c>
      <c r="AC466" s="1" t="s">
        <v>3511</v>
      </c>
      <c r="AD466">
        <v>36</v>
      </c>
      <c r="AE466">
        <v>27</v>
      </c>
      <c r="AF466">
        <v>5.5707409999999997E-3</v>
      </c>
      <c r="AG466">
        <v>2.1726390000000001E-3</v>
      </c>
      <c r="AH466">
        <f>train_data[[#This Row],[Fraction of locally unvoiced frames2]]/100</f>
        <v>0.70885999999999993</v>
      </c>
      <c r="AI466">
        <v>70.885999999999996</v>
      </c>
      <c r="AJ466">
        <v>4</v>
      </c>
      <c r="AK466">
        <f>train_data[[#This Row],[Degree of voice breaks2]]/100</f>
        <v>0.48293999999999998</v>
      </c>
      <c r="AL466">
        <v>48.293999999999997</v>
      </c>
      <c r="AM466">
        <v>32</v>
      </c>
      <c r="AN466">
        <v>1</v>
      </c>
    </row>
    <row r="467" spans="1:40" x14ac:dyDescent="0.3">
      <c r="A467">
        <v>18</v>
      </c>
      <c r="B467">
        <f>train_data[[#This Row],[Jitter(local)2]]/100</f>
        <v>3.6699999999999997E-2</v>
      </c>
      <c r="C467">
        <v>3.67</v>
      </c>
      <c r="D467">
        <v>2.5025699999999999E-4</v>
      </c>
      <c r="E467">
        <f>train_data[[#This Row],[Jitter (rap)22]]/100</f>
        <v>1.9980000000000001E-2</v>
      </c>
      <c r="F467">
        <v>1.998</v>
      </c>
      <c r="G467">
        <f>train_data[[#This Row],[Jitter (ppq5)2]]/100</f>
        <v>1.2230000000000001E-2</v>
      </c>
      <c r="H467">
        <v>1.2230000000000001</v>
      </c>
      <c r="I467">
        <f>train_data[[#This Row],[Jitter (ddp)2]]/100</f>
        <v>5.9930000000000004E-2</v>
      </c>
      <c r="J467" s="1" t="s">
        <v>3512</v>
      </c>
      <c r="K467" s="1">
        <f>train_data[[#This Row],[Shimmer (local)2]]/100</f>
        <v>0.2026</v>
      </c>
      <c r="L467" s="1" t="s">
        <v>538</v>
      </c>
      <c r="M467">
        <v>1.6739999999999999</v>
      </c>
      <c r="N467">
        <f>train_data[[#This Row],[Shimmer (apq3)2]]/100</f>
        <v>9.7550000000000012E-2</v>
      </c>
      <c r="O467">
        <v>9.7550000000000008</v>
      </c>
      <c r="P467">
        <f>train_data[[#This Row],[Shimmer (apq5)2]]/100</f>
        <v>0.12064999999999999</v>
      </c>
      <c r="Q467" s="1" t="s">
        <v>3513</v>
      </c>
      <c r="R467" s="1">
        <f>train_data[[#This Row],[Shimmer (apq11)2]]/100</f>
        <v>0.36223999999999995</v>
      </c>
      <c r="S467" s="1" t="s">
        <v>3514</v>
      </c>
      <c r="T467" s="1">
        <f>train_data[[#This Row],[Shimmer (dda)2]]/100</f>
        <v>0.29264000000000001</v>
      </c>
      <c r="U467" s="1" t="s">
        <v>3515</v>
      </c>
      <c r="V467">
        <v>0.76660799999999996</v>
      </c>
      <c r="W467">
        <v>0.36080499999999999</v>
      </c>
      <c r="X467">
        <v>6.1289999999999996</v>
      </c>
      <c r="Y467" s="1" t="s">
        <v>3516</v>
      </c>
      <c r="Z467">
        <v>146.751</v>
      </c>
      <c r="AA467" s="1" t="s">
        <v>3517</v>
      </c>
      <c r="AB467">
        <v>79.864999999999995</v>
      </c>
      <c r="AC467" s="1" t="s">
        <v>3518</v>
      </c>
      <c r="AD467">
        <v>47</v>
      </c>
      <c r="AE467">
        <v>45</v>
      </c>
      <c r="AF467">
        <v>6.8185839999999999E-3</v>
      </c>
      <c r="AG467">
        <v>2.266288E-3</v>
      </c>
      <c r="AH467">
        <f>train_data[[#This Row],[Fraction of locally unvoiced frames2]]/100</f>
        <v>0.32691999999999999</v>
      </c>
      <c r="AI467">
        <v>32.692</v>
      </c>
      <c r="AJ467">
        <v>1</v>
      </c>
      <c r="AK467">
        <f>train_data[[#This Row],[Degree of voice breaks2]]/100</f>
        <v>9.0229999999999991E-2</v>
      </c>
      <c r="AL467">
        <v>9.0229999999999997</v>
      </c>
      <c r="AM467">
        <v>32</v>
      </c>
      <c r="AN467">
        <v>1</v>
      </c>
    </row>
    <row r="468" spans="1:40" x14ac:dyDescent="0.3">
      <c r="A468">
        <v>18</v>
      </c>
      <c r="B468">
        <f>train_data[[#This Row],[Jitter(local)2]]/100</f>
        <v>5.3289999999999997E-2</v>
      </c>
      <c r="C468">
        <v>5.3289999999999997</v>
      </c>
      <c r="D468">
        <v>3.4276800000000002E-4</v>
      </c>
      <c r="E468">
        <f>train_data[[#This Row],[Jitter (rap)22]]/100</f>
        <v>2.9960000000000001E-2</v>
      </c>
      <c r="F468">
        <v>2.996</v>
      </c>
      <c r="G468">
        <f>train_data[[#This Row],[Jitter (ppq5)2]]/100</f>
        <v>2.4E-2</v>
      </c>
      <c r="H468">
        <v>2.4</v>
      </c>
      <c r="I468">
        <f>train_data[[#This Row],[Jitter (ddp)2]]/100</f>
        <v>8.9890000000000012E-2</v>
      </c>
      <c r="J468" s="1" t="s">
        <v>3519</v>
      </c>
      <c r="K468" s="1">
        <f>train_data[[#This Row],[Shimmer (local)2]]/100</f>
        <v>0.18426999999999999</v>
      </c>
      <c r="L468" s="1" t="s">
        <v>3520</v>
      </c>
      <c r="M468">
        <v>1.51</v>
      </c>
      <c r="N468">
        <f>train_data[[#This Row],[Shimmer (apq3)2]]/100</f>
        <v>0.10465999999999999</v>
      </c>
      <c r="O468">
        <v>10.465999999999999</v>
      </c>
      <c r="P468">
        <f>train_data[[#This Row],[Shimmer (apq5)2]]/100</f>
        <v>0.1074</v>
      </c>
      <c r="Q468" s="1" t="s">
        <v>3521</v>
      </c>
      <c r="R468" s="1">
        <f>train_data[[#This Row],[Shimmer (apq11)2]]/100</f>
        <v>0.12472</v>
      </c>
      <c r="S468" s="1" t="s">
        <v>3522</v>
      </c>
      <c r="T468" s="1">
        <f>train_data[[#This Row],[Shimmer (dda)2]]/100</f>
        <v>0.31397999999999998</v>
      </c>
      <c r="U468" s="1" t="s">
        <v>3523</v>
      </c>
      <c r="V468">
        <v>0.75471600000000005</v>
      </c>
      <c r="W468">
        <v>0.35573300000000002</v>
      </c>
      <c r="X468">
        <v>5.2329999999999997</v>
      </c>
      <c r="Y468" s="1" t="s">
        <v>3524</v>
      </c>
      <c r="Z468">
        <v>154.452</v>
      </c>
      <c r="AA468" s="1" t="s">
        <v>3525</v>
      </c>
      <c r="AB468">
        <v>143.18299999999999</v>
      </c>
      <c r="AC468" s="1" t="s">
        <v>3526</v>
      </c>
      <c r="AD468">
        <v>43</v>
      </c>
      <c r="AE468">
        <v>41</v>
      </c>
      <c r="AF468">
        <v>6.4324869999999998E-3</v>
      </c>
      <c r="AG468">
        <v>4.6766199999999998E-4</v>
      </c>
      <c r="AH468">
        <f>train_data[[#This Row],[Fraction of locally unvoiced frames2]]/100</f>
        <v>0.45311999999999997</v>
      </c>
      <c r="AI468">
        <v>45.311999999999998</v>
      </c>
      <c r="AJ468">
        <v>1</v>
      </c>
      <c r="AK468">
        <f>train_data[[#This Row],[Degree of voice breaks2]]/100</f>
        <v>0.27332999999999996</v>
      </c>
      <c r="AL468">
        <v>27.332999999999998</v>
      </c>
      <c r="AM468">
        <v>32</v>
      </c>
      <c r="AN468">
        <v>1</v>
      </c>
    </row>
    <row r="469" spans="1:40" x14ac:dyDescent="0.3">
      <c r="A469">
        <v>18</v>
      </c>
      <c r="B469">
        <f>train_data[[#This Row],[Jitter(local)2]]/100</f>
        <v>3.6479999999999999E-2</v>
      </c>
      <c r="C469">
        <v>3.6480000000000001</v>
      </c>
      <c r="D469">
        <v>2.23577E-4</v>
      </c>
      <c r="E469">
        <f>train_data[[#This Row],[Jitter (rap)22]]/100</f>
        <v>2.0969999999999999E-2</v>
      </c>
      <c r="F469">
        <v>2.097</v>
      </c>
      <c r="G469">
        <f>train_data[[#This Row],[Jitter (ppq5)2]]/100</f>
        <v>1.968E-2</v>
      </c>
      <c r="H469">
        <v>1.968</v>
      </c>
      <c r="I469">
        <f>train_data[[#This Row],[Jitter (ddp)2]]/100</f>
        <v>6.2910000000000008E-2</v>
      </c>
      <c r="J469" s="1" t="s">
        <v>3527</v>
      </c>
      <c r="K469" s="1">
        <f>train_data[[#This Row],[Shimmer (local)2]]/100</f>
        <v>0.21722000000000002</v>
      </c>
      <c r="L469" s="1" t="s">
        <v>3528</v>
      </c>
      <c r="M469">
        <v>1.69</v>
      </c>
      <c r="N469">
        <f>train_data[[#This Row],[Shimmer (apq3)2]]/100</f>
        <v>0.12667</v>
      </c>
      <c r="O469">
        <v>12.667</v>
      </c>
      <c r="P469">
        <f>train_data[[#This Row],[Shimmer (apq5)2]]/100</f>
        <v>0.13758999999999999</v>
      </c>
      <c r="Q469" s="1" t="s">
        <v>3529</v>
      </c>
      <c r="R469" s="1">
        <f>train_data[[#This Row],[Shimmer (apq11)2]]/100</f>
        <v>0.11584</v>
      </c>
      <c r="S469" s="1" t="s">
        <v>3530</v>
      </c>
      <c r="T469" s="1">
        <f>train_data[[#This Row],[Shimmer (dda)2]]/100</f>
        <v>0.38</v>
      </c>
      <c r="U469" s="1" t="s">
        <v>3531</v>
      </c>
      <c r="V469">
        <v>0.80460799999999999</v>
      </c>
      <c r="W469">
        <v>0.28035300000000002</v>
      </c>
      <c r="X469">
        <v>6.9109999999999996</v>
      </c>
      <c r="Y469" s="1" t="s">
        <v>3532</v>
      </c>
      <c r="Z469">
        <v>160.91300000000001</v>
      </c>
      <c r="AA469" s="1" t="s">
        <v>3533</v>
      </c>
      <c r="AB469">
        <v>76.751999999999995</v>
      </c>
      <c r="AC469" s="1" t="s">
        <v>3534</v>
      </c>
      <c r="AD469">
        <v>46</v>
      </c>
      <c r="AE469">
        <v>44</v>
      </c>
      <c r="AF469">
        <v>6.1292630000000002E-3</v>
      </c>
      <c r="AG469">
        <v>1.0692480000000001E-3</v>
      </c>
      <c r="AH469">
        <f>train_data[[#This Row],[Fraction of locally unvoiced frames2]]/100</f>
        <v>0.37930999999999998</v>
      </c>
      <c r="AI469">
        <v>37.930999999999997</v>
      </c>
      <c r="AJ469">
        <v>1</v>
      </c>
      <c r="AK469">
        <f>train_data[[#This Row],[Degree of voice breaks2]]/100</f>
        <v>0.40726999999999997</v>
      </c>
      <c r="AL469">
        <v>40.726999999999997</v>
      </c>
      <c r="AM469">
        <v>32</v>
      </c>
      <c r="AN469">
        <v>1</v>
      </c>
    </row>
    <row r="470" spans="1:40" x14ac:dyDescent="0.3">
      <c r="A470">
        <v>19</v>
      </c>
      <c r="B470">
        <f>train_data[[#This Row],[Jitter(local)2]]/100</f>
        <v>1.0460000000000001E-2</v>
      </c>
      <c r="C470">
        <v>1.046</v>
      </c>
      <c r="D470">
        <v>5.7908000000000002E-5</v>
      </c>
      <c r="E470">
        <f>train_data[[#This Row],[Jitter (rap)22]]/100</f>
        <v>5.6200000000000009E-3</v>
      </c>
      <c r="F470">
        <v>0.56200000000000006</v>
      </c>
      <c r="G470">
        <f>train_data[[#This Row],[Jitter (ppq5)2]]/100</f>
        <v>5.94E-3</v>
      </c>
      <c r="H470">
        <v>0.59399999999999997</v>
      </c>
      <c r="I470">
        <f>train_data[[#This Row],[Jitter (ddp)2]]/100</f>
        <v>1.686E-2</v>
      </c>
      <c r="J470" s="1" t="s">
        <v>3535</v>
      </c>
      <c r="K470" s="1">
        <f>train_data[[#This Row],[Shimmer (local)2]]/100</f>
        <v>0.10224</v>
      </c>
      <c r="L470" s="1" t="s">
        <v>3536</v>
      </c>
      <c r="M470">
        <v>0.93400000000000005</v>
      </c>
      <c r="N470">
        <f>train_data[[#This Row],[Shimmer (apq3)2]]/100</f>
        <v>5.0199999999999995E-2</v>
      </c>
      <c r="O470">
        <v>5.0199999999999996</v>
      </c>
      <c r="P470">
        <f>train_data[[#This Row],[Shimmer (apq5)2]]/100</f>
        <v>6.2030000000000002E-2</v>
      </c>
      <c r="Q470" s="1" t="s">
        <v>3537</v>
      </c>
      <c r="R470" s="1">
        <f>train_data[[#This Row],[Shimmer (apq11)2]]/100</f>
        <v>7.9490000000000005E-2</v>
      </c>
      <c r="S470" s="1" t="s">
        <v>3538</v>
      </c>
      <c r="T470" s="1">
        <f>train_data[[#This Row],[Shimmer (dda)2]]/100</f>
        <v>0.15059</v>
      </c>
      <c r="U470" s="1" t="s">
        <v>3539</v>
      </c>
      <c r="V470">
        <v>0.92808299999999999</v>
      </c>
      <c r="W470">
        <v>8.4634000000000001E-2</v>
      </c>
      <c r="X470">
        <v>11.706</v>
      </c>
      <c r="Y470" s="1" t="s">
        <v>3540</v>
      </c>
      <c r="Z470">
        <v>181.084</v>
      </c>
      <c r="AA470" s="1" t="s">
        <v>3541</v>
      </c>
      <c r="AB470">
        <v>96.543000000000006</v>
      </c>
      <c r="AC470" s="1" t="s">
        <v>3542</v>
      </c>
      <c r="AD470">
        <v>577</v>
      </c>
      <c r="AE470">
        <v>575</v>
      </c>
      <c r="AF470">
        <v>5.5349680000000004E-3</v>
      </c>
      <c r="AG470">
        <v>6.1608400000000003E-4</v>
      </c>
      <c r="AH470">
        <f>train_data[[#This Row],[Fraction of locally unvoiced frames2]]/100</f>
        <v>3.13E-3</v>
      </c>
      <c r="AI470">
        <v>0.313</v>
      </c>
      <c r="AJ470">
        <v>1</v>
      </c>
      <c r="AK470">
        <f>train_data[[#This Row],[Degree of voice breaks2]]/100</f>
        <v>6.1399999999999996E-3</v>
      </c>
      <c r="AL470">
        <v>0.61399999999999999</v>
      </c>
      <c r="AM470">
        <v>26</v>
      </c>
      <c r="AN470">
        <v>1</v>
      </c>
    </row>
    <row r="471" spans="1:40" x14ac:dyDescent="0.3">
      <c r="A471">
        <v>19</v>
      </c>
      <c r="B471">
        <f>train_data[[#This Row],[Jitter(local)2]]/100</f>
        <v>7.7299999999999999E-3</v>
      </c>
      <c r="C471">
        <v>0.77300000000000002</v>
      </c>
      <c r="D471">
        <v>4.2843999999999998E-5</v>
      </c>
      <c r="E471">
        <f>train_data[[#This Row],[Jitter (rap)22]]/100</f>
        <v>4.0699999999999998E-3</v>
      </c>
      <c r="F471">
        <v>0.40699999999999997</v>
      </c>
      <c r="G471">
        <f>train_data[[#This Row],[Jitter (ppq5)2]]/100</f>
        <v>4.6800000000000001E-3</v>
      </c>
      <c r="H471">
        <v>0.46800000000000003</v>
      </c>
      <c r="I471">
        <f>train_data[[#This Row],[Jitter (ddp)2]]/100</f>
        <v>1.2199999999999999E-2</v>
      </c>
      <c r="J471" s="1" t="s">
        <v>3543</v>
      </c>
      <c r="K471" s="1">
        <f>train_data[[#This Row],[Shimmer (local)2]]/100</f>
        <v>6.6839999999999997E-2</v>
      </c>
      <c r="L471" s="1" t="s">
        <v>837</v>
      </c>
      <c r="M471">
        <v>0.63600000000000001</v>
      </c>
      <c r="N471">
        <f>train_data[[#This Row],[Shimmer (apq3)2]]/100</f>
        <v>3.1890000000000002E-2</v>
      </c>
      <c r="O471">
        <v>3.1890000000000001</v>
      </c>
      <c r="P471">
        <f>train_data[[#This Row],[Shimmer (apq5)2]]/100</f>
        <v>3.9800000000000002E-2</v>
      </c>
      <c r="Q471" s="1" t="s">
        <v>3544</v>
      </c>
      <c r="R471" s="1">
        <f>train_data[[#This Row],[Shimmer (apq11)2]]/100</f>
        <v>5.6529999999999997E-2</v>
      </c>
      <c r="S471" s="1" t="s">
        <v>1693</v>
      </c>
      <c r="T471" s="1">
        <f>train_data[[#This Row],[Shimmer (dda)2]]/100</f>
        <v>9.5670000000000005E-2</v>
      </c>
      <c r="U471" s="1" t="s">
        <v>1341</v>
      </c>
      <c r="V471">
        <v>0.95806100000000005</v>
      </c>
      <c r="W471">
        <v>5.0396999999999997E-2</v>
      </c>
      <c r="X471">
        <v>14.52</v>
      </c>
      <c r="Y471" s="1" t="s">
        <v>3545</v>
      </c>
      <c r="Z471">
        <v>180.47399999999999</v>
      </c>
      <c r="AA471" s="1" t="s">
        <v>3546</v>
      </c>
      <c r="AB471">
        <v>169.203</v>
      </c>
      <c r="AC471" s="1" t="s">
        <v>3547</v>
      </c>
      <c r="AD471">
        <v>432</v>
      </c>
      <c r="AE471">
        <v>430</v>
      </c>
      <c r="AF471">
        <v>5.5397279999999998E-3</v>
      </c>
      <c r="AG471">
        <v>1.0658399999999999E-4</v>
      </c>
      <c r="AH471">
        <f>train_data[[#This Row],[Fraction of locally unvoiced frames2]]/100</f>
        <v>0</v>
      </c>
      <c r="AI471">
        <v>0</v>
      </c>
      <c r="AJ471">
        <v>1</v>
      </c>
      <c r="AK471">
        <f>train_data[[#This Row],[Degree of voice breaks2]]/100</f>
        <v>6.8700000000000002E-3</v>
      </c>
      <c r="AL471">
        <v>0.68700000000000006</v>
      </c>
      <c r="AM471">
        <v>26</v>
      </c>
      <c r="AN471">
        <v>1</v>
      </c>
    </row>
    <row r="472" spans="1:40" x14ac:dyDescent="0.3">
      <c r="A472">
        <v>19</v>
      </c>
      <c r="B472">
        <f>train_data[[#This Row],[Jitter(local)2]]/100</f>
        <v>1.0840000000000001E-2</v>
      </c>
      <c r="C472">
        <v>1.0840000000000001</v>
      </c>
      <c r="D472">
        <v>5.8715000000000003E-5</v>
      </c>
      <c r="E472">
        <f>train_data[[#This Row],[Jitter (rap)22]]/100</f>
        <v>5.9199999999999999E-3</v>
      </c>
      <c r="F472">
        <v>0.59199999999999997</v>
      </c>
      <c r="G472">
        <f>train_data[[#This Row],[Jitter (ppq5)2]]/100</f>
        <v>6.4800000000000005E-3</v>
      </c>
      <c r="H472">
        <v>0.64800000000000002</v>
      </c>
      <c r="I472">
        <f>train_data[[#This Row],[Jitter (ddp)2]]/100</f>
        <v>1.7749999999999998E-2</v>
      </c>
      <c r="J472" s="1" t="s">
        <v>3548</v>
      </c>
      <c r="K472" s="1">
        <f>train_data[[#This Row],[Shimmer (local)2]]/100</f>
        <v>8.0149999999999999E-2</v>
      </c>
      <c r="L472" s="1" t="s">
        <v>1225</v>
      </c>
      <c r="M472">
        <v>0.74399999999999999</v>
      </c>
      <c r="N472">
        <f>train_data[[#This Row],[Shimmer (apq3)2]]/100</f>
        <v>3.7290000000000004E-2</v>
      </c>
      <c r="O472">
        <v>3.7290000000000001</v>
      </c>
      <c r="P472">
        <f>train_data[[#This Row],[Shimmer (apq5)2]]/100</f>
        <v>5.1449999999999996E-2</v>
      </c>
      <c r="Q472" s="1" t="s">
        <v>33</v>
      </c>
      <c r="R472" s="1">
        <f>train_data[[#This Row],[Shimmer (apq11)2]]/100</f>
        <v>7.8280000000000002E-2</v>
      </c>
      <c r="S472" s="1" t="s">
        <v>3549</v>
      </c>
      <c r="T472" s="1">
        <f>train_data[[#This Row],[Shimmer (dda)2]]/100</f>
        <v>0.11188000000000001</v>
      </c>
      <c r="U472" s="1" t="s">
        <v>3550</v>
      </c>
      <c r="V472">
        <v>0.95886700000000002</v>
      </c>
      <c r="W472">
        <v>4.8224000000000003E-2</v>
      </c>
      <c r="X472">
        <v>14.956</v>
      </c>
      <c r="Y472" s="1" t="s">
        <v>3551</v>
      </c>
      <c r="Z472">
        <v>184.56899999999999</v>
      </c>
      <c r="AA472" s="1" t="s">
        <v>3552</v>
      </c>
      <c r="AB472">
        <v>172.19300000000001</v>
      </c>
      <c r="AC472" s="1" t="s">
        <v>3553</v>
      </c>
      <c r="AD472">
        <v>559</v>
      </c>
      <c r="AE472">
        <v>558</v>
      </c>
      <c r="AF472">
        <v>5.417715E-3</v>
      </c>
      <c r="AG472">
        <v>1.7468799999999999E-4</v>
      </c>
      <c r="AH472">
        <f>train_data[[#This Row],[Fraction of locally unvoiced frames2]]/100</f>
        <v>6.5599999999999999E-3</v>
      </c>
      <c r="AI472">
        <v>0.65600000000000003</v>
      </c>
      <c r="AJ472">
        <v>0</v>
      </c>
      <c r="AK472">
        <f>train_data[[#This Row],[Degree of voice breaks2]]/100</f>
        <v>0</v>
      </c>
      <c r="AL472">
        <v>0</v>
      </c>
      <c r="AM472">
        <v>26</v>
      </c>
      <c r="AN472">
        <v>1</v>
      </c>
    </row>
    <row r="473" spans="1:40" x14ac:dyDescent="0.3">
      <c r="A473">
        <v>19</v>
      </c>
      <c r="B473">
        <f>train_data[[#This Row],[Jitter(local)2]]/100</f>
        <v>2.7440000000000003E-2</v>
      </c>
      <c r="C473">
        <v>2.7440000000000002</v>
      </c>
      <c r="D473">
        <v>1.6636600000000001E-4</v>
      </c>
      <c r="E473">
        <f>train_data[[#This Row],[Jitter (rap)22]]/100</f>
        <v>1.2199999999999999E-2</v>
      </c>
      <c r="F473">
        <v>1.22</v>
      </c>
      <c r="G473">
        <f>train_data[[#This Row],[Jitter (ppq5)2]]/100</f>
        <v>1.626E-2</v>
      </c>
      <c r="H473">
        <v>1.6259999999999999</v>
      </c>
      <c r="I473">
        <f>train_data[[#This Row],[Jitter (ddp)2]]/100</f>
        <v>3.6600000000000001E-2</v>
      </c>
      <c r="J473" s="1" t="s">
        <v>3355</v>
      </c>
      <c r="K473" s="1">
        <f>train_data[[#This Row],[Shimmer (local)2]]/100</f>
        <v>0.11681</v>
      </c>
      <c r="L473" s="1" t="s">
        <v>3554</v>
      </c>
      <c r="M473">
        <v>1.119</v>
      </c>
      <c r="N473">
        <f>train_data[[#This Row],[Shimmer (apq3)2]]/100</f>
        <v>5.1650000000000001E-2</v>
      </c>
      <c r="O473">
        <v>5.165</v>
      </c>
      <c r="P473">
        <f>train_data[[#This Row],[Shimmer (apq5)2]]/100</f>
        <v>7.8329999999999997E-2</v>
      </c>
      <c r="Q473" s="1" t="s">
        <v>3555</v>
      </c>
      <c r="R473" s="1">
        <f>train_data[[#This Row],[Shimmer (apq11)2]]/100</f>
        <v>0.14230000000000001</v>
      </c>
      <c r="S473" s="1" t="s">
        <v>3556</v>
      </c>
      <c r="T473" s="1">
        <f>train_data[[#This Row],[Shimmer (dda)2]]/100</f>
        <v>0.15495</v>
      </c>
      <c r="U473" s="1" t="s">
        <v>3557</v>
      </c>
      <c r="V473">
        <v>0.91114099999999998</v>
      </c>
      <c r="W473">
        <v>0.108237</v>
      </c>
      <c r="X473">
        <v>11.768000000000001</v>
      </c>
      <c r="Y473" s="1" t="s">
        <v>3558</v>
      </c>
      <c r="Z473">
        <v>164.892</v>
      </c>
      <c r="AA473" s="1" t="s">
        <v>3559</v>
      </c>
      <c r="AB473">
        <v>136.751</v>
      </c>
      <c r="AC473" s="1" t="s">
        <v>3560</v>
      </c>
      <c r="AD473">
        <v>45</v>
      </c>
      <c r="AE473">
        <v>44</v>
      </c>
      <c r="AF473">
        <v>6.0635460000000004E-3</v>
      </c>
      <c r="AG473">
        <v>7.0728499999999999E-4</v>
      </c>
      <c r="AH473">
        <f>train_data[[#This Row],[Fraction of locally unvoiced frames2]]/100</f>
        <v>6.6669999999999993E-2</v>
      </c>
      <c r="AI473">
        <v>6.6669999999999998</v>
      </c>
      <c r="AJ473">
        <v>0</v>
      </c>
      <c r="AK473">
        <f>train_data[[#This Row],[Degree of voice breaks2]]/100</f>
        <v>0</v>
      </c>
      <c r="AL473">
        <v>0</v>
      </c>
      <c r="AM473">
        <v>26</v>
      </c>
      <c r="AN473">
        <v>1</v>
      </c>
    </row>
    <row r="474" spans="1:40" x14ac:dyDescent="0.3">
      <c r="A474">
        <v>19</v>
      </c>
      <c r="B474">
        <f>train_data[[#This Row],[Jitter(local)2]]/100</f>
        <v>5.16E-2</v>
      </c>
      <c r="C474">
        <v>5.16</v>
      </c>
      <c r="D474">
        <v>3.1112099999999998E-4</v>
      </c>
      <c r="E474">
        <f>train_data[[#This Row],[Jitter (rap)22]]/100</f>
        <v>1.84E-2</v>
      </c>
      <c r="F474">
        <v>1.84</v>
      </c>
      <c r="G474">
        <f>train_data[[#This Row],[Jitter (ppq5)2]]/100</f>
        <v>2.4940000000000004E-2</v>
      </c>
      <c r="H474">
        <v>2.4940000000000002</v>
      </c>
      <c r="I474">
        <f>train_data[[#This Row],[Jitter (ddp)2]]/100</f>
        <v>5.5210000000000002E-2</v>
      </c>
      <c r="J474" s="1" t="s">
        <v>3561</v>
      </c>
      <c r="K474" s="1">
        <f>train_data[[#This Row],[Shimmer (local)2]]/100</f>
        <v>0.13951</v>
      </c>
      <c r="L474" s="1" t="s">
        <v>3562</v>
      </c>
      <c r="M474">
        <v>1.2869999999999999</v>
      </c>
      <c r="N474">
        <f>train_data[[#This Row],[Shimmer (apq3)2]]/100</f>
        <v>5.9420000000000001E-2</v>
      </c>
      <c r="O474">
        <v>5.9420000000000002</v>
      </c>
      <c r="P474">
        <f>train_data[[#This Row],[Shimmer (apq5)2]]/100</f>
        <v>9.9769999999999998E-2</v>
      </c>
      <c r="Q474" s="1" t="s">
        <v>3563</v>
      </c>
      <c r="R474" s="1">
        <f>train_data[[#This Row],[Shimmer (apq11)2]]/100</f>
        <v>0.22631000000000001</v>
      </c>
      <c r="S474" s="1" t="s">
        <v>3564</v>
      </c>
      <c r="T474" s="1">
        <f>train_data[[#This Row],[Shimmer (dda)2]]/100</f>
        <v>0.17824999999999999</v>
      </c>
      <c r="U474" s="1" t="s">
        <v>3565</v>
      </c>
      <c r="V474">
        <v>0.82286300000000001</v>
      </c>
      <c r="W474">
        <v>0.27677400000000002</v>
      </c>
      <c r="X474">
        <v>8.9209999999999994</v>
      </c>
      <c r="Y474" s="1" t="s">
        <v>3566</v>
      </c>
      <c r="Z474">
        <v>167.31</v>
      </c>
      <c r="AA474" s="1" t="s">
        <v>3567</v>
      </c>
      <c r="AB474">
        <v>130.178</v>
      </c>
      <c r="AC474" s="1" t="s">
        <v>3568</v>
      </c>
      <c r="AD474">
        <v>55</v>
      </c>
      <c r="AE474">
        <v>53</v>
      </c>
      <c r="AF474">
        <v>6.0295100000000001E-3</v>
      </c>
      <c r="AG474">
        <v>1.1136539999999999E-3</v>
      </c>
      <c r="AH474">
        <f>train_data[[#This Row],[Fraction of locally unvoiced frames2]]/100</f>
        <v>0.33332999999999996</v>
      </c>
      <c r="AI474">
        <v>33.332999999999998</v>
      </c>
      <c r="AJ474">
        <v>1</v>
      </c>
      <c r="AK474">
        <f>train_data[[#This Row],[Degree of voice breaks2]]/100</f>
        <v>0.31578000000000001</v>
      </c>
      <c r="AL474">
        <v>31.577999999999999</v>
      </c>
      <c r="AM474">
        <v>26</v>
      </c>
      <c r="AN474">
        <v>1</v>
      </c>
    </row>
    <row r="475" spans="1:40" x14ac:dyDescent="0.3">
      <c r="A475">
        <v>19</v>
      </c>
      <c r="B475">
        <f>train_data[[#This Row],[Jitter(local)2]]/100</f>
        <v>4.9100000000000005E-2</v>
      </c>
      <c r="C475">
        <v>4.91</v>
      </c>
      <c r="D475">
        <v>2.7138200000000003E-4</v>
      </c>
      <c r="E475">
        <f>train_data[[#This Row],[Jitter (rap)22]]/100</f>
        <v>2.3239999999999997E-2</v>
      </c>
      <c r="F475">
        <v>2.3239999999999998</v>
      </c>
      <c r="G475">
        <f>train_data[[#This Row],[Jitter (ppq5)2]]/100</f>
        <v>2.3269999999999999E-2</v>
      </c>
      <c r="H475">
        <v>2.327</v>
      </c>
      <c r="I475">
        <f>train_data[[#This Row],[Jitter (ddp)2]]/100</f>
        <v>6.9720000000000004E-2</v>
      </c>
      <c r="J475" s="1" t="s">
        <v>3569</v>
      </c>
      <c r="K475" s="1">
        <f>train_data[[#This Row],[Shimmer (local)2]]/100</f>
        <v>0.12807000000000002</v>
      </c>
      <c r="L475" s="1" t="s">
        <v>3570</v>
      </c>
      <c r="M475">
        <v>1.2310000000000001</v>
      </c>
      <c r="N475">
        <f>train_data[[#This Row],[Shimmer (apq3)2]]/100</f>
        <v>5.7709999999999997E-2</v>
      </c>
      <c r="O475">
        <v>5.7709999999999999</v>
      </c>
      <c r="P475">
        <f>train_data[[#This Row],[Shimmer (apq5)2]]/100</f>
        <v>8.7400000000000005E-2</v>
      </c>
      <c r="Q475" s="1" t="s">
        <v>875</v>
      </c>
      <c r="R475" s="1">
        <f>train_data[[#This Row],[Shimmer (apq11)2]]/100</f>
        <v>0.16876000000000002</v>
      </c>
      <c r="S475" s="1" t="s">
        <v>3571</v>
      </c>
      <c r="T475" s="1">
        <f>train_data[[#This Row],[Shimmer (dda)2]]/100</f>
        <v>0.17312000000000002</v>
      </c>
      <c r="U475" s="1" t="s">
        <v>3572</v>
      </c>
      <c r="V475">
        <v>0.85930399999999996</v>
      </c>
      <c r="W475">
        <v>0.21684200000000001</v>
      </c>
      <c r="X475">
        <v>10.654999999999999</v>
      </c>
      <c r="Y475" s="1" t="s">
        <v>3573</v>
      </c>
      <c r="Z475">
        <v>180.447</v>
      </c>
      <c r="AA475" s="1" t="s">
        <v>3574</v>
      </c>
      <c r="AB475">
        <v>130.43</v>
      </c>
      <c r="AC475" s="1" t="s">
        <v>3575</v>
      </c>
      <c r="AD475">
        <v>46</v>
      </c>
      <c r="AE475">
        <v>45</v>
      </c>
      <c r="AF475">
        <v>5.5276570000000001E-3</v>
      </c>
      <c r="AG475">
        <v>1.001631E-3</v>
      </c>
      <c r="AH475">
        <f>train_data[[#This Row],[Fraction of locally unvoiced frames2]]/100</f>
        <v>0.47170000000000001</v>
      </c>
      <c r="AI475">
        <v>47.17</v>
      </c>
      <c r="AJ475">
        <v>0</v>
      </c>
      <c r="AK475">
        <f>train_data[[#This Row],[Degree of voice breaks2]]/100</f>
        <v>0</v>
      </c>
      <c r="AL475">
        <v>0</v>
      </c>
      <c r="AM475">
        <v>26</v>
      </c>
      <c r="AN475">
        <v>1</v>
      </c>
    </row>
    <row r="476" spans="1:40" x14ac:dyDescent="0.3">
      <c r="A476">
        <v>19</v>
      </c>
      <c r="B476">
        <f>train_data[[#This Row],[Jitter(local)2]]/100</f>
        <v>4.5730000000000007E-2</v>
      </c>
      <c r="C476">
        <v>4.5730000000000004</v>
      </c>
      <c r="D476">
        <v>2.5741799999999998E-4</v>
      </c>
      <c r="E476">
        <f>train_data[[#This Row],[Jitter (rap)22]]/100</f>
        <v>2.2349999999999998E-2</v>
      </c>
      <c r="F476">
        <v>2.2349999999999999</v>
      </c>
      <c r="G476">
        <f>train_data[[#This Row],[Jitter (ppq5)2]]/100</f>
        <v>2.911E-2</v>
      </c>
      <c r="H476">
        <v>2.911</v>
      </c>
      <c r="I476">
        <f>train_data[[#This Row],[Jitter (ddp)2]]/100</f>
        <v>6.7049999999999998E-2</v>
      </c>
      <c r="J476" s="1" t="s">
        <v>3576</v>
      </c>
      <c r="K476" s="1">
        <f>train_data[[#This Row],[Shimmer (local)2]]/100</f>
        <v>0.13514999999999999</v>
      </c>
      <c r="L476" s="1" t="s">
        <v>3577</v>
      </c>
      <c r="M476">
        <v>1.2849999999999999</v>
      </c>
      <c r="N476">
        <f>train_data[[#This Row],[Shimmer (apq3)2]]/100</f>
        <v>5.2560000000000003E-2</v>
      </c>
      <c r="O476">
        <v>5.2560000000000002</v>
      </c>
      <c r="P476">
        <f>train_data[[#This Row],[Shimmer (apq5)2]]/100</f>
        <v>9.0190000000000006E-2</v>
      </c>
      <c r="Q476" s="1" t="s">
        <v>3217</v>
      </c>
      <c r="R476" s="1">
        <f>train_data[[#This Row],[Shimmer (apq11)2]]/100</f>
        <v>0.19059999999999999</v>
      </c>
      <c r="S476" s="1" t="s">
        <v>3578</v>
      </c>
      <c r="T476" s="1">
        <f>train_data[[#This Row],[Shimmer (dda)2]]/100</f>
        <v>0.15769</v>
      </c>
      <c r="U476" s="1" t="s">
        <v>3579</v>
      </c>
      <c r="V476">
        <v>0.828484</v>
      </c>
      <c r="W476">
        <v>0.26287500000000003</v>
      </c>
      <c r="X476">
        <v>9.3550000000000004</v>
      </c>
      <c r="Y476" s="1" t="s">
        <v>3580</v>
      </c>
      <c r="Z476">
        <v>176.363</v>
      </c>
      <c r="AA476" s="1" t="s">
        <v>3581</v>
      </c>
      <c r="AB476">
        <v>130.19999999999999</v>
      </c>
      <c r="AC476" s="1" t="s">
        <v>3582</v>
      </c>
      <c r="AD476">
        <v>59</v>
      </c>
      <c r="AE476">
        <v>58</v>
      </c>
      <c r="AF476">
        <v>5.6296419999999998E-3</v>
      </c>
      <c r="AG476">
        <v>8.8264400000000003E-4</v>
      </c>
      <c r="AH476">
        <f>train_data[[#This Row],[Fraction of locally unvoiced frames2]]/100</f>
        <v>0.35714000000000001</v>
      </c>
      <c r="AI476">
        <v>35.713999999999999</v>
      </c>
      <c r="AJ476">
        <v>0</v>
      </c>
      <c r="AK476">
        <f>train_data[[#This Row],[Degree of voice breaks2]]/100</f>
        <v>0</v>
      </c>
      <c r="AL476">
        <v>0</v>
      </c>
      <c r="AM476">
        <v>26</v>
      </c>
      <c r="AN476">
        <v>1</v>
      </c>
    </row>
    <row r="477" spans="1:40" x14ac:dyDescent="0.3">
      <c r="A477">
        <v>19</v>
      </c>
      <c r="B477">
        <f>train_data[[#This Row],[Jitter(local)2]]/100</f>
        <v>2.8759999999999997E-2</v>
      </c>
      <c r="C477">
        <v>2.8759999999999999</v>
      </c>
      <c r="D477">
        <v>1.6960799999999999E-4</v>
      </c>
      <c r="E477">
        <f>train_data[[#This Row],[Jitter (rap)22]]/100</f>
        <v>8.8400000000000006E-3</v>
      </c>
      <c r="F477">
        <v>0.88400000000000001</v>
      </c>
      <c r="G477">
        <f>train_data[[#This Row],[Jitter (ppq5)2]]/100</f>
        <v>1.359E-2</v>
      </c>
      <c r="H477">
        <v>1.359</v>
      </c>
      <c r="I477">
        <f>train_data[[#This Row],[Jitter (ddp)2]]/100</f>
        <v>2.6509999999999999E-2</v>
      </c>
      <c r="J477" s="1" t="s">
        <v>3583</v>
      </c>
      <c r="K477" s="1">
        <f>train_data[[#This Row],[Shimmer (local)2]]/100</f>
        <v>0.14068</v>
      </c>
      <c r="L477" s="1" t="s">
        <v>3584</v>
      </c>
      <c r="M477">
        <v>1.19</v>
      </c>
      <c r="N477">
        <f>train_data[[#This Row],[Shimmer (apq3)2]]/100</f>
        <v>4.9109999999999994E-2</v>
      </c>
      <c r="O477">
        <v>4.9109999999999996</v>
      </c>
      <c r="P477">
        <f>train_data[[#This Row],[Shimmer (apq5)2]]/100</f>
        <v>8.6730000000000002E-2</v>
      </c>
      <c r="Q477" s="1" t="s">
        <v>3585</v>
      </c>
      <c r="R477" s="1">
        <f>train_data[[#This Row],[Shimmer (apq11)2]]/100</f>
        <v>0.14265</v>
      </c>
      <c r="S477" s="1" t="s">
        <v>3117</v>
      </c>
      <c r="T477" s="1">
        <f>train_data[[#This Row],[Shimmer (dda)2]]/100</f>
        <v>0.14732000000000001</v>
      </c>
      <c r="U477" s="1" t="s">
        <v>1086</v>
      </c>
      <c r="V477">
        <v>0.88979399999999997</v>
      </c>
      <c r="W477">
        <v>0.160497</v>
      </c>
      <c r="X477">
        <v>11.231999999999999</v>
      </c>
      <c r="Y477" s="1" t="s">
        <v>3586</v>
      </c>
      <c r="Z477">
        <v>168.68</v>
      </c>
      <c r="AA477" s="1" t="s">
        <v>3587</v>
      </c>
      <c r="AB477">
        <v>127.86199999999999</v>
      </c>
      <c r="AC477" s="1" t="s">
        <v>3588</v>
      </c>
      <c r="AD477">
        <v>50</v>
      </c>
      <c r="AE477">
        <v>49</v>
      </c>
      <c r="AF477">
        <v>5.8965240000000002E-3</v>
      </c>
      <c r="AG477">
        <v>8.33284E-4</v>
      </c>
      <c r="AH477">
        <f>train_data[[#This Row],[Fraction of locally unvoiced frames2]]/100</f>
        <v>0.38298000000000004</v>
      </c>
      <c r="AI477">
        <v>38.298000000000002</v>
      </c>
      <c r="AJ477">
        <v>0</v>
      </c>
      <c r="AK477">
        <f>train_data[[#This Row],[Degree of voice breaks2]]/100</f>
        <v>0</v>
      </c>
      <c r="AL477">
        <v>0</v>
      </c>
      <c r="AM477">
        <v>26</v>
      </c>
      <c r="AN477">
        <v>1</v>
      </c>
    </row>
    <row r="478" spans="1:40" x14ac:dyDescent="0.3">
      <c r="A478">
        <v>19</v>
      </c>
      <c r="B478">
        <f>train_data[[#This Row],[Jitter(local)2]]/100</f>
        <v>4.147E-2</v>
      </c>
      <c r="C478">
        <v>4.1470000000000002</v>
      </c>
      <c r="D478">
        <v>2.4987400000000003E-4</v>
      </c>
      <c r="E478">
        <f>train_data[[#This Row],[Jitter (rap)22]]/100</f>
        <v>2.0369999999999999E-2</v>
      </c>
      <c r="F478">
        <v>2.0369999999999999</v>
      </c>
      <c r="G478">
        <f>train_data[[#This Row],[Jitter (ppq5)2]]/100</f>
        <v>2.811E-2</v>
      </c>
      <c r="H478">
        <v>2.8109999999999999</v>
      </c>
      <c r="I478">
        <f>train_data[[#This Row],[Jitter (ddp)2]]/100</f>
        <v>6.1120000000000001E-2</v>
      </c>
      <c r="J478" s="1" t="s">
        <v>3589</v>
      </c>
      <c r="K478" s="1">
        <f>train_data[[#This Row],[Shimmer (local)2]]/100</f>
        <v>0.12539</v>
      </c>
      <c r="L478" s="1" t="s">
        <v>1075</v>
      </c>
      <c r="M478">
        <v>1.032</v>
      </c>
      <c r="N478">
        <f>train_data[[#This Row],[Shimmer (apq3)2]]/100</f>
        <v>5.212E-2</v>
      </c>
      <c r="O478">
        <v>5.2119999999999997</v>
      </c>
      <c r="P478">
        <f>train_data[[#This Row],[Shimmer (apq5)2]]/100</f>
        <v>8.0229999999999996E-2</v>
      </c>
      <c r="Q478" s="1" t="s">
        <v>1907</v>
      </c>
      <c r="R478" s="1">
        <f>train_data[[#This Row],[Shimmer (apq11)2]]/100</f>
        <v>0.17785000000000001</v>
      </c>
      <c r="S478" s="1" t="s">
        <v>3590</v>
      </c>
      <c r="T478" s="1">
        <f>train_data[[#This Row],[Shimmer (dda)2]]/100</f>
        <v>0.15637000000000001</v>
      </c>
      <c r="U478" s="1" t="s">
        <v>3591</v>
      </c>
      <c r="V478">
        <v>0.83938999999999997</v>
      </c>
      <c r="W478">
        <v>0.235516</v>
      </c>
      <c r="X478">
        <v>8.6690000000000005</v>
      </c>
      <c r="Y478" s="1" t="s">
        <v>3592</v>
      </c>
      <c r="Z478">
        <v>165.39099999999999</v>
      </c>
      <c r="AA478" s="1" t="s">
        <v>3593</v>
      </c>
      <c r="AB478">
        <v>133.245</v>
      </c>
      <c r="AC478" s="1" t="s">
        <v>3594</v>
      </c>
      <c r="AD478">
        <v>89</v>
      </c>
      <c r="AE478">
        <v>87</v>
      </c>
      <c r="AF478">
        <v>6.024733E-3</v>
      </c>
      <c r="AG478">
        <v>8.9595099999999997E-4</v>
      </c>
      <c r="AH478">
        <f>train_data[[#This Row],[Fraction of locally unvoiced frames2]]/100</f>
        <v>0.15384999999999999</v>
      </c>
      <c r="AI478">
        <v>15.385</v>
      </c>
      <c r="AJ478">
        <v>1</v>
      </c>
      <c r="AK478">
        <f>train_data[[#This Row],[Degree of voice breaks2]]/100</f>
        <v>8.6059999999999998E-2</v>
      </c>
      <c r="AL478">
        <v>8.6059999999999999</v>
      </c>
      <c r="AM478">
        <v>26</v>
      </c>
      <c r="AN478">
        <v>1</v>
      </c>
    </row>
    <row r="479" spans="1:40" x14ac:dyDescent="0.3">
      <c r="A479">
        <v>19</v>
      </c>
      <c r="B479">
        <f>train_data[[#This Row],[Jitter(local)2]]/100</f>
        <v>4.3789999999999996E-2</v>
      </c>
      <c r="C479">
        <v>4.3789999999999996</v>
      </c>
      <c r="D479">
        <v>2.5540099999999999E-4</v>
      </c>
      <c r="E479">
        <f>train_data[[#This Row],[Jitter (rap)22]]/100</f>
        <v>2.3330000000000004E-2</v>
      </c>
      <c r="F479">
        <v>2.3330000000000002</v>
      </c>
      <c r="G479">
        <f>train_data[[#This Row],[Jitter (ppq5)2]]/100</f>
        <v>2.5870000000000001E-2</v>
      </c>
      <c r="H479">
        <v>2.5870000000000002</v>
      </c>
      <c r="I479">
        <f>train_data[[#This Row],[Jitter (ddp)2]]/100</f>
        <v>6.9989999999999997E-2</v>
      </c>
      <c r="J479" s="1" t="s">
        <v>3595</v>
      </c>
      <c r="K479" s="1">
        <f>train_data[[#This Row],[Shimmer (local)2]]/100</f>
        <v>0.15534000000000001</v>
      </c>
      <c r="L479" s="1" t="s">
        <v>3596</v>
      </c>
      <c r="M479">
        <v>1.5109999999999999</v>
      </c>
      <c r="N479">
        <f>train_data[[#This Row],[Shimmer (apq3)2]]/100</f>
        <v>4.9210000000000004E-2</v>
      </c>
      <c r="O479">
        <v>4.9210000000000003</v>
      </c>
      <c r="P479">
        <f>train_data[[#This Row],[Shimmer (apq5)2]]/100</f>
        <v>7.0099999999999996E-2</v>
      </c>
      <c r="Q479" s="1" t="s">
        <v>3597</v>
      </c>
      <c r="R479" s="1">
        <f>train_data[[#This Row],[Shimmer (apq11)2]]/100</f>
        <v>0.18695000000000001</v>
      </c>
      <c r="S479" s="1" t="s">
        <v>3598</v>
      </c>
      <c r="T479" s="1">
        <f>train_data[[#This Row],[Shimmer (dda)2]]/100</f>
        <v>0.14763000000000001</v>
      </c>
      <c r="U479" s="1" t="s">
        <v>3599</v>
      </c>
      <c r="V479">
        <v>0.83320899999999998</v>
      </c>
      <c r="W479">
        <v>0.25552399999999997</v>
      </c>
      <c r="X479">
        <v>8.8689999999999998</v>
      </c>
      <c r="Y479" s="1" t="s">
        <v>3600</v>
      </c>
      <c r="Z479">
        <v>174.00700000000001</v>
      </c>
      <c r="AA479" s="1" t="s">
        <v>3601</v>
      </c>
      <c r="AB479">
        <v>129.82499999999999</v>
      </c>
      <c r="AC479" s="1" t="s">
        <v>3602</v>
      </c>
      <c r="AD479">
        <v>95</v>
      </c>
      <c r="AE479">
        <v>92</v>
      </c>
      <c r="AF479">
        <v>5.8326239999999998E-3</v>
      </c>
      <c r="AG479">
        <v>9.6751900000000002E-4</v>
      </c>
      <c r="AH479">
        <f>train_data[[#This Row],[Fraction of locally unvoiced frames2]]/100</f>
        <v>0.18667</v>
      </c>
      <c r="AI479">
        <v>18.667000000000002</v>
      </c>
      <c r="AJ479">
        <v>0</v>
      </c>
      <c r="AK479">
        <f>train_data[[#This Row],[Degree of voice breaks2]]/100</f>
        <v>0</v>
      </c>
      <c r="AL479">
        <v>0</v>
      </c>
      <c r="AM479">
        <v>26</v>
      </c>
      <c r="AN479">
        <v>1</v>
      </c>
    </row>
    <row r="480" spans="1:40" x14ac:dyDescent="0.3">
      <c r="A480">
        <v>19</v>
      </c>
      <c r="B480">
        <f>train_data[[#This Row],[Jitter(local)2]]/100</f>
        <v>3.95E-2</v>
      </c>
      <c r="C480">
        <v>3.95</v>
      </c>
      <c r="D480">
        <v>2.2425400000000001E-4</v>
      </c>
      <c r="E480">
        <f>train_data[[#This Row],[Jitter (rap)22]]/100</f>
        <v>1.6750000000000001E-2</v>
      </c>
      <c r="F480">
        <v>1.675</v>
      </c>
      <c r="G480">
        <f>train_data[[#This Row],[Jitter (ppq5)2]]/100</f>
        <v>2.1099999999999997E-2</v>
      </c>
      <c r="H480">
        <v>2.11</v>
      </c>
      <c r="I480">
        <f>train_data[[#This Row],[Jitter (ddp)2]]/100</f>
        <v>5.0259999999999999E-2</v>
      </c>
      <c r="J480" s="1" t="s">
        <v>3603</v>
      </c>
      <c r="K480" s="1">
        <f>train_data[[#This Row],[Shimmer (local)2]]/100</f>
        <v>0.21093000000000001</v>
      </c>
      <c r="L480" s="1" t="s">
        <v>3604</v>
      </c>
      <c r="M480">
        <v>1.6879999999999999</v>
      </c>
      <c r="N480">
        <f>train_data[[#This Row],[Shimmer (apq3)2]]/100</f>
        <v>8.3239999999999995E-2</v>
      </c>
      <c r="O480">
        <v>8.3239999999999998</v>
      </c>
      <c r="P480">
        <f>train_data[[#This Row],[Shimmer (apq5)2]]/100</f>
        <v>0.15848000000000001</v>
      </c>
      <c r="Q480" s="1" t="s">
        <v>3605</v>
      </c>
      <c r="R480" s="1">
        <f>train_data[[#This Row],[Shimmer (apq11)2]]/100</f>
        <v>0.33551000000000003</v>
      </c>
      <c r="S480" s="1" t="s">
        <v>3606</v>
      </c>
      <c r="T480" s="1">
        <f>train_data[[#This Row],[Shimmer (dda)2]]/100</f>
        <v>0.24970999999999999</v>
      </c>
      <c r="U480" s="1" t="s">
        <v>3607</v>
      </c>
      <c r="V480">
        <v>0.81112300000000004</v>
      </c>
      <c r="W480">
        <v>0.286331</v>
      </c>
      <c r="X480">
        <v>7.7240000000000002</v>
      </c>
      <c r="Y480" s="1" t="s">
        <v>3608</v>
      </c>
      <c r="Z480">
        <v>174.10499999999999</v>
      </c>
      <c r="AA480" s="1" t="s">
        <v>3609</v>
      </c>
      <c r="AB480">
        <v>126.6</v>
      </c>
      <c r="AC480" s="1" t="s">
        <v>3610</v>
      </c>
      <c r="AD480">
        <v>58</v>
      </c>
      <c r="AE480">
        <v>55</v>
      </c>
      <c r="AF480">
        <v>5.6771620000000004E-3</v>
      </c>
      <c r="AG480">
        <v>1.043871E-3</v>
      </c>
      <c r="AH480">
        <f>train_data[[#This Row],[Fraction of locally unvoiced frames2]]/100</f>
        <v>0.5</v>
      </c>
      <c r="AI480">
        <v>50</v>
      </c>
      <c r="AJ480">
        <v>2</v>
      </c>
      <c r="AK480">
        <f>train_data[[#This Row],[Degree of voice breaks2]]/100</f>
        <v>0.16252</v>
      </c>
      <c r="AL480">
        <v>16.251999999999999</v>
      </c>
      <c r="AM480">
        <v>26</v>
      </c>
      <c r="AN480">
        <v>1</v>
      </c>
    </row>
    <row r="481" spans="1:40" x14ac:dyDescent="0.3">
      <c r="A481">
        <v>19</v>
      </c>
      <c r="B481">
        <f>train_data[[#This Row],[Jitter(local)2]]/100</f>
        <v>3.56E-2</v>
      </c>
      <c r="C481">
        <v>3.56</v>
      </c>
      <c r="D481">
        <v>1.9820800000000001E-4</v>
      </c>
      <c r="E481">
        <f>train_data[[#This Row],[Jitter (rap)22]]/100</f>
        <v>1.668E-2</v>
      </c>
      <c r="F481">
        <v>1.6679999999999999</v>
      </c>
      <c r="G481">
        <f>train_data[[#This Row],[Jitter (ppq5)2]]/100</f>
        <v>2.537E-2</v>
      </c>
      <c r="H481">
        <v>2.5369999999999999</v>
      </c>
      <c r="I481">
        <f>train_data[[#This Row],[Jitter (ddp)2]]/100</f>
        <v>5.0029999999999998E-2</v>
      </c>
      <c r="J481" s="1" t="s">
        <v>3611</v>
      </c>
      <c r="K481" s="1">
        <f>train_data[[#This Row],[Shimmer (local)2]]/100</f>
        <v>0.15322</v>
      </c>
      <c r="L481" s="1" t="s">
        <v>3612</v>
      </c>
      <c r="M481">
        <v>1.321</v>
      </c>
      <c r="N481">
        <f>train_data[[#This Row],[Shimmer (apq3)2]]/100</f>
        <v>5.5399999999999998E-2</v>
      </c>
      <c r="O481">
        <v>5.54</v>
      </c>
      <c r="P481">
        <f>train_data[[#This Row],[Shimmer (apq5)2]]/100</f>
        <v>0.10115</v>
      </c>
      <c r="Q481" s="1" t="s">
        <v>3613</v>
      </c>
      <c r="R481" s="1">
        <f>train_data[[#This Row],[Shimmer (apq11)2]]/100</f>
        <v>0.17208999999999999</v>
      </c>
      <c r="S481" s="1" t="s">
        <v>3614</v>
      </c>
      <c r="T481" s="1">
        <f>train_data[[#This Row],[Shimmer (dda)2]]/100</f>
        <v>0.16620000000000001</v>
      </c>
      <c r="U481" s="1" t="s">
        <v>3615</v>
      </c>
      <c r="V481">
        <v>0.81479100000000004</v>
      </c>
      <c r="W481">
        <v>0.29226600000000003</v>
      </c>
      <c r="X481">
        <v>8.25</v>
      </c>
      <c r="Y481" s="1" t="s">
        <v>3616</v>
      </c>
      <c r="Z481">
        <v>179.51300000000001</v>
      </c>
      <c r="AA481" s="1" t="s">
        <v>3617</v>
      </c>
      <c r="AB481">
        <v>132.083</v>
      </c>
      <c r="AC481" s="1" t="s">
        <v>3618</v>
      </c>
      <c r="AD481">
        <v>65</v>
      </c>
      <c r="AE481">
        <v>62</v>
      </c>
      <c r="AF481">
        <v>5.5673679999999996E-3</v>
      </c>
      <c r="AG481">
        <v>8.7368999999999999E-4</v>
      </c>
      <c r="AH481">
        <f>train_data[[#This Row],[Fraction of locally unvoiced frames2]]/100</f>
        <v>0.28571000000000002</v>
      </c>
      <c r="AI481">
        <v>28.571000000000002</v>
      </c>
      <c r="AJ481">
        <v>2</v>
      </c>
      <c r="AK481">
        <f>train_data[[#This Row],[Degree of voice breaks2]]/100</f>
        <v>0.25302000000000002</v>
      </c>
      <c r="AL481">
        <v>25.302</v>
      </c>
      <c r="AM481">
        <v>26</v>
      </c>
      <c r="AN481">
        <v>1</v>
      </c>
    </row>
    <row r="482" spans="1:40" x14ac:dyDescent="0.3">
      <c r="A482">
        <v>19</v>
      </c>
      <c r="B482">
        <f>train_data[[#This Row],[Jitter(local)2]]/100</f>
        <v>3.3849999999999998E-2</v>
      </c>
      <c r="C482">
        <v>3.3849999999999998</v>
      </c>
      <c r="D482">
        <v>1.9251399999999999E-4</v>
      </c>
      <c r="E482">
        <f>train_data[[#This Row],[Jitter (rap)22]]/100</f>
        <v>1.7250000000000001E-2</v>
      </c>
      <c r="F482">
        <v>1.7250000000000001</v>
      </c>
      <c r="G482">
        <f>train_data[[#This Row],[Jitter (ppq5)2]]/100</f>
        <v>2.1909999999999999E-2</v>
      </c>
      <c r="H482">
        <v>2.1909999999999998</v>
      </c>
      <c r="I482">
        <f>train_data[[#This Row],[Jitter (ddp)2]]/100</f>
        <v>5.1740000000000001E-2</v>
      </c>
      <c r="J482" s="1" t="s">
        <v>3619</v>
      </c>
      <c r="K482" s="1">
        <f>train_data[[#This Row],[Shimmer (local)2]]/100</f>
        <v>0.13048000000000001</v>
      </c>
      <c r="L482" s="1" t="s">
        <v>3620</v>
      </c>
      <c r="M482">
        <v>1.379</v>
      </c>
      <c r="N482">
        <f>train_data[[#This Row],[Shimmer (apq3)2]]/100</f>
        <v>4.3250000000000004E-2</v>
      </c>
      <c r="O482">
        <v>4.3250000000000002</v>
      </c>
      <c r="P482">
        <f>train_data[[#This Row],[Shimmer (apq5)2]]/100</f>
        <v>6.8260000000000001E-2</v>
      </c>
      <c r="Q482" s="1" t="s">
        <v>3621</v>
      </c>
      <c r="R482" s="1">
        <f>train_data[[#This Row],[Shimmer (apq11)2]]/100</f>
        <v>0.12496</v>
      </c>
      <c r="S482" s="1" t="s">
        <v>3622</v>
      </c>
      <c r="T482" s="1">
        <f>train_data[[#This Row],[Shimmer (dda)2]]/100</f>
        <v>0.12976000000000001</v>
      </c>
      <c r="U482" s="1" t="s">
        <v>3623</v>
      </c>
      <c r="V482">
        <v>0.86164499999999999</v>
      </c>
      <c r="W482">
        <v>0.18722900000000001</v>
      </c>
      <c r="X482">
        <v>9.5719999999999992</v>
      </c>
      <c r="Y482" s="1" t="s">
        <v>3624</v>
      </c>
      <c r="Z482">
        <v>177.001</v>
      </c>
      <c r="AA482" s="1" t="s">
        <v>3625</v>
      </c>
      <c r="AB482">
        <v>127.032</v>
      </c>
      <c r="AC482" s="1" t="s">
        <v>3626</v>
      </c>
      <c r="AD482">
        <v>46</v>
      </c>
      <c r="AE482">
        <v>45</v>
      </c>
      <c r="AF482">
        <v>5.6876899999999996E-3</v>
      </c>
      <c r="AG482">
        <v>1.0669270000000001E-3</v>
      </c>
      <c r="AH482">
        <f>train_data[[#This Row],[Fraction of locally unvoiced frames2]]/100</f>
        <v>0.35714000000000001</v>
      </c>
      <c r="AI482">
        <v>35.713999999999999</v>
      </c>
      <c r="AJ482">
        <v>0</v>
      </c>
      <c r="AK482">
        <f>train_data[[#This Row],[Degree of voice breaks2]]/100</f>
        <v>0</v>
      </c>
      <c r="AL482">
        <v>0</v>
      </c>
      <c r="AM482">
        <v>26</v>
      </c>
      <c r="AN482">
        <v>1</v>
      </c>
    </row>
    <row r="483" spans="1:40" x14ac:dyDescent="0.3">
      <c r="A483">
        <v>19</v>
      </c>
      <c r="B483">
        <f>train_data[[#This Row],[Jitter(local)2]]/100</f>
        <v>4.3459999999999999E-2</v>
      </c>
      <c r="C483">
        <v>4.3460000000000001</v>
      </c>
      <c r="D483">
        <v>2.6046000000000001E-4</v>
      </c>
      <c r="E483">
        <f>train_data[[#This Row],[Jitter (rap)22]]/100</f>
        <v>1.7749999999999998E-2</v>
      </c>
      <c r="F483">
        <v>1.7749999999999999</v>
      </c>
      <c r="G483">
        <f>train_data[[#This Row],[Jitter (ppq5)2]]/100</f>
        <v>2.0230000000000001E-2</v>
      </c>
      <c r="H483">
        <v>2.0230000000000001</v>
      </c>
      <c r="I483">
        <f>train_data[[#This Row],[Jitter (ddp)2]]/100</f>
        <v>5.3259999999999995E-2</v>
      </c>
      <c r="J483" s="1" t="s">
        <v>3627</v>
      </c>
      <c r="K483" s="1">
        <f>train_data[[#This Row],[Shimmer (local)2]]/100</f>
        <v>0.15073</v>
      </c>
      <c r="L483" s="1" t="s">
        <v>3628</v>
      </c>
      <c r="M483">
        <v>1.3740000000000001</v>
      </c>
      <c r="N483">
        <f>train_data[[#This Row],[Shimmer (apq3)2]]/100</f>
        <v>4.9869999999999998E-2</v>
      </c>
      <c r="O483">
        <v>4.9870000000000001</v>
      </c>
      <c r="P483">
        <f>train_data[[#This Row],[Shimmer (apq5)2]]/100</f>
        <v>7.6550000000000007E-2</v>
      </c>
      <c r="Q483" s="1" t="s">
        <v>3629</v>
      </c>
      <c r="R483" s="1">
        <f>train_data[[#This Row],[Shimmer (apq11)2]]/100</f>
        <v>0.17132000000000003</v>
      </c>
      <c r="S483" s="1" t="s">
        <v>3630</v>
      </c>
      <c r="T483" s="1">
        <f>train_data[[#This Row],[Shimmer (dda)2]]/100</f>
        <v>0.14962</v>
      </c>
      <c r="U483" s="1" t="s">
        <v>1132</v>
      </c>
      <c r="V483">
        <v>0.78399399999999997</v>
      </c>
      <c r="W483">
        <v>0.320961</v>
      </c>
      <c r="X483">
        <v>6.391</v>
      </c>
      <c r="Y483" s="1" t="s">
        <v>3631</v>
      </c>
      <c r="Z483">
        <v>168.25399999999999</v>
      </c>
      <c r="AA483" s="1" t="s">
        <v>3632</v>
      </c>
      <c r="AB483">
        <v>126.048</v>
      </c>
      <c r="AC483" s="1" t="s">
        <v>3633</v>
      </c>
      <c r="AD483">
        <v>121</v>
      </c>
      <c r="AE483">
        <v>115</v>
      </c>
      <c r="AF483">
        <v>5.9933749999999996E-3</v>
      </c>
      <c r="AG483">
        <v>1.0667859999999999E-3</v>
      </c>
      <c r="AH483">
        <f>train_data[[#This Row],[Fraction of locally unvoiced frames2]]/100</f>
        <v>0.51249999999999996</v>
      </c>
      <c r="AI483">
        <v>51.25</v>
      </c>
      <c r="AJ483">
        <v>5</v>
      </c>
      <c r="AK483">
        <f>train_data[[#This Row],[Degree of voice breaks2]]/100</f>
        <v>0.41641</v>
      </c>
      <c r="AL483">
        <v>41.640999999999998</v>
      </c>
      <c r="AM483">
        <v>26</v>
      </c>
      <c r="AN483">
        <v>1</v>
      </c>
    </row>
    <row r="484" spans="1:40" x14ac:dyDescent="0.3">
      <c r="A484">
        <v>19</v>
      </c>
      <c r="B484">
        <f>train_data[[#This Row],[Jitter(local)2]]/100</f>
        <v>1.9359999999999999E-2</v>
      </c>
      <c r="C484">
        <v>1.9359999999999999</v>
      </c>
      <c r="D484">
        <v>1.2608199999999999E-4</v>
      </c>
      <c r="E484">
        <f>train_data[[#This Row],[Jitter (rap)22]]/100</f>
        <v>8.5900000000000004E-3</v>
      </c>
      <c r="F484">
        <v>0.85899999999999999</v>
      </c>
      <c r="G484">
        <f>train_data[[#This Row],[Jitter (ppq5)2]]/100</f>
        <v>1.048E-2</v>
      </c>
      <c r="H484">
        <v>1.048</v>
      </c>
      <c r="I484">
        <f>train_data[[#This Row],[Jitter (ddp)2]]/100</f>
        <v>2.5770000000000001E-2</v>
      </c>
      <c r="J484" s="1" t="s">
        <v>3634</v>
      </c>
      <c r="K484" s="1">
        <f>train_data[[#This Row],[Shimmer (local)2]]/100</f>
        <v>0.10169</v>
      </c>
      <c r="L484" s="1" t="s">
        <v>3635</v>
      </c>
      <c r="M484">
        <v>0.96799999999999997</v>
      </c>
      <c r="N484">
        <f>train_data[[#This Row],[Shimmer (apq3)2]]/100</f>
        <v>4.5990000000000003E-2</v>
      </c>
      <c r="O484">
        <v>4.5990000000000002</v>
      </c>
      <c r="P484">
        <f>train_data[[#This Row],[Shimmer (apq5)2]]/100</f>
        <v>6.5509999999999999E-2</v>
      </c>
      <c r="Q484" s="1" t="s">
        <v>3636</v>
      </c>
      <c r="R484" s="1">
        <f>train_data[[#This Row],[Shimmer (apq11)2]]/100</f>
        <v>0.1007</v>
      </c>
      <c r="S484" s="1" t="s">
        <v>3637</v>
      </c>
      <c r="T484" s="1">
        <f>train_data[[#This Row],[Shimmer (dda)2]]/100</f>
        <v>0.13797000000000001</v>
      </c>
      <c r="U484" s="1" t="s">
        <v>3638</v>
      </c>
      <c r="V484">
        <v>0.90637299999999998</v>
      </c>
      <c r="W484">
        <v>0.12523400000000001</v>
      </c>
      <c r="X484">
        <v>11.476000000000001</v>
      </c>
      <c r="Y484" s="1" t="s">
        <v>3639</v>
      </c>
      <c r="Z484">
        <v>154.17400000000001</v>
      </c>
      <c r="AA484" s="1" t="s">
        <v>3640</v>
      </c>
      <c r="AB484">
        <v>75.457999999999998</v>
      </c>
      <c r="AC484" s="1" t="s">
        <v>3641</v>
      </c>
      <c r="AD484">
        <v>176</v>
      </c>
      <c r="AE484">
        <v>174</v>
      </c>
      <c r="AF484">
        <v>6.5116030000000004E-3</v>
      </c>
      <c r="AG484">
        <v>1.7660919999999999E-3</v>
      </c>
      <c r="AH484">
        <f>train_data[[#This Row],[Fraction of locally unvoiced frames2]]/100</f>
        <v>1.7390000000000003E-2</v>
      </c>
      <c r="AI484">
        <v>1.7390000000000001</v>
      </c>
      <c r="AJ484">
        <v>1</v>
      </c>
      <c r="AK484">
        <f>train_data[[#This Row],[Degree of voice breaks2]]/100</f>
        <v>1.6420000000000001E-2</v>
      </c>
      <c r="AL484">
        <v>1.6419999999999999</v>
      </c>
      <c r="AM484">
        <v>26</v>
      </c>
      <c r="AN484">
        <v>1</v>
      </c>
    </row>
    <row r="485" spans="1:40" x14ac:dyDescent="0.3">
      <c r="A485">
        <v>19</v>
      </c>
      <c r="B485">
        <f>train_data[[#This Row],[Jitter(local)2]]/100</f>
        <v>4.7640000000000002E-2</v>
      </c>
      <c r="C485">
        <v>4.7640000000000002</v>
      </c>
      <c r="D485">
        <v>2.74813E-4</v>
      </c>
      <c r="E485">
        <f>train_data[[#This Row],[Jitter (rap)22]]/100</f>
        <v>2.052E-2</v>
      </c>
      <c r="F485">
        <v>2.052</v>
      </c>
      <c r="G485">
        <f>train_data[[#This Row],[Jitter (ppq5)2]]/100</f>
        <v>2.367E-2</v>
      </c>
      <c r="H485">
        <v>2.367</v>
      </c>
      <c r="I485">
        <f>train_data[[#This Row],[Jitter (ddp)2]]/100</f>
        <v>6.1559999999999997E-2</v>
      </c>
      <c r="J485" s="1" t="s">
        <v>3642</v>
      </c>
      <c r="K485" s="1">
        <f>train_data[[#This Row],[Shimmer (local)2]]/100</f>
        <v>0.13882999999999998</v>
      </c>
      <c r="L485" s="1" t="s">
        <v>3643</v>
      </c>
      <c r="M485">
        <v>1.214</v>
      </c>
      <c r="N485">
        <f>train_data[[#This Row],[Shimmer (apq3)2]]/100</f>
        <v>6.2910000000000008E-2</v>
      </c>
      <c r="O485">
        <v>6.2910000000000004</v>
      </c>
      <c r="P485">
        <f>train_data[[#This Row],[Shimmer (apq5)2]]/100</f>
        <v>0.10602</v>
      </c>
      <c r="Q485" s="1" t="s">
        <v>3644</v>
      </c>
      <c r="R485" s="1">
        <f>train_data[[#This Row],[Shimmer (apq11)2]]/100</f>
        <v>0.20252999999999999</v>
      </c>
      <c r="S485" s="1" t="s">
        <v>3645</v>
      </c>
      <c r="T485" s="1">
        <f>train_data[[#This Row],[Shimmer (dda)2]]/100</f>
        <v>0.18873999999999999</v>
      </c>
      <c r="U485" s="1" t="s">
        <v>3646</v>
      </c>
      <c r="V485">
        <v>0.81962000000000002</v>
      </c>
      <c r="W485">
        <v>0.28533500000000001</v>
      </c>
      <c r="X485">
        <v>8.2729999999999997</v>
      </c>
      <c r="Y485" s="1" t="s">
        <v>3647</v>
      </c>
      <c r="Z485">
        <v>173.39599999999999</v>
      </c>
      <c r="AA485" s="1" t="s">
        <v>3648</v>
      </c>
      <c r="AB485">
        <v>132.071</v>
      </c>
      <c r="AC485" s="1" t="s">
        <v>3649</v>
      </c>
      <c r="AD485">
        <v>143</v>
      </c>
      <c r="AE485">
        <v>138</v>
      </c>
      <c r="AF485">
        <v>5.7683789999999997E-3</v>
      </c>
      <c r="AG485">
        <v>6.7487799999999996E-4</v>
      </c>
      <c r="AH485">
        <f>train_data[[#This Row],[Fraction of locally unvoiced frames2]]/100</f>
        <v>0.42857000000000001</v>
      </c>
      <c r="AI485">
        <v>42.856999999999999</v>
      </c>
      <c r="AJ485">
        <v>3</v>
      </c>
      <c r="AK485">
        <f>train_data[[#This Row],[Degree of voice breaks2]]/100</f>
        <v>0.15694</v>
      </c>
      <c r="AL485">
        <v>15.694000000000001</v>
      </c>
      <c r="AM485">
        <v>26</v>
      </c>
      <c r="AN485">
        <v>1</v>
      </c>
    </row>
    <row r="486" spans="1:40" x14ac:dyDescent="0.3">
      <c r="A486">
        <v>19</v>
      </c>
      <c r="B486">
        <f>train_data[[#This Row],[Jitter(local)2]]/100</f>
        <v>7.4560000000000001E-2</v>
      </c>
      <c r="C486">
        <v>7.4560000000000004</v>
      </c>
      <c r="D486">
        <v>4.4537999999999999E-4</v>
      </c>
      <c r="E486">
        <f>train_data[[#This Row],[Jitter (rap)22]]/100</f>
        <v>3.5490000000000001E-2</v>
      </c>
      <c r="F486">
        <v>3.5489999999999999</v>
      </c>
      <c r="G486">
        <f>train_data[[#This Row],[Jitter (ppq5)2]]/100</f>
        <v>4.2999999999999997E-2</v>
      </c>
      <c r="H486">
        <v>4.3</v>
      </c>
      <c r="I486">
        <f>train_data[[#This Row],[Jitter (ddp)2]]/100</f>
        <v>0.10647999999999999</v>
      </c>
      <c r="J486" s="1" t="s">
        <v>3650</v>
      </c>
      <c r="K486" s="1">
        <f>train_data[[#This Row],[Shimmer (local)2]]/100</f>
        <v>0.15978999999999999</v>
      </c>
      <c r="L486" s="1" t="s">
        <v>819</v>
      </c>
      <c r="M486">
        <v>1.4279999999999999</v>
      </c>
      <c r="N486">
        <f>train_data[[#This Row],[Shimmer (apq3)2]]/100</f>
        <v>6.6519999999999996E-2</v>
      </c>
      <c r="O486">
        <v>6.6520000000000001</v>
      </c>
      <c r="P486">
        <f>train_data[[#This Row],[Shimmer (apq5)2]]/100</f>
        <v>0.11191000000000001</v>
      </c>
      <c r="Q486" s="1" t="s">
        <v>3651</v>
      </c>
      <c r="R486" s="1">
        <f>train_data[[#This Row],[Shimmer (apq11)2]]/100</f>
        <v>0.15396000000000001</v>
      </c>
      <c r="S486" s="1" t="s">
        <v>3652</v>
      </c>
      <c r="T486" s="1">
        <f>train_data[[#This Row],[Shimmer (dda)2]]/100</f>
        <v>0.19954999999999998</v>
      </c>
      <c r="U486" s="1" t="s">
        <v>3653</v>
      </c>
      <c r="V486">
        <v>0.76571999999999996</v>
      </c>
      <c r="W486">
        <v>0.36129899999999998</v>
      </c>
      <c r="X486">
        <v>6.16</v>
      </c>
      <c r="Y486" s="1" t="s">
        <v>3654</v>
      </c>
      <c r="Z486">
        <v>167.352</v>
      </c>
      <c r="AA486" s="1" t="s">
        <v>3655</v>
      </c>
      <c r="AB486">
        <v>129.34399999999999</v>
      </c>
      <c r="AC486" s="1" t="s">
        <v>3656</v>
      </c>
      <c r="AD486">
        <v>130</v>
      </c>
      <c r="AE486">
        <v>123</v>
      </c>
      <c r="AF486">
        <v>5.9737770000000004E-3</v>
      </c>
      <c r="AG486">
        <v>1.048626E-3</v>
      </c>
      <c r="AH486">
        <f>train_data[[#This Row],[Fraction of locally unvoiced frames2]]/100</f>
        <v>0.4698</v>
      </c>
      <c r="AI486">
        <v>46.98</v>
      </c>
      <c r="AJ486">
        <v>5</v>
      </c>
      <c r="AK486">
        <f>train_data[[#This Row],[Degree of voice breaks2]]/100</f>
        <v>0.25028</v>
      </c>
      <c r="AL486">
        <v>25.027999999999999</v>
      </c>
      <c r="AM486">
        <v>26</v>
      </c>
      <c r="AN486">
        <v>1</v>
      </c>
    </row>
    <row r="487" spans="1:40" x14ac:dyDescent="0.3">
      <c r="A487">
        <v>19</v>
      </c>
      <c r="B487">
        <f>train_data[[#This Row],[Jitter(local)2]]/100</f>
        <v>4.1740000000000006E-2</v>
      </c>
      <c r="C487">
        <v>4.1740000000000004</v>
      </c>
      <c r="D487">
        <v>2.7295800000000001E-4</v>
      </c>
      <c r="E487">
        <f>train_data[[#This Row],[Jitter (rap)22]]/100</f>
        <v>2.2240000000000003E-2</v>
      </c>
      <c r="F487">
        <v>2.2240000000000002</v>
      </c>
      <c r="G487">
        <f>train_data[[#This Row],[Jitter (ppq5)2]]/100</f>
        <v>1.7070000000000002E-2</v>
      </c>
      <c r="H487">
        <v>1.7070000000000001</v>
      </c>
      <c r="I487">
        <f>train_data[[#This Row],[Jitter (ddp)2]]/100</f>
        <v>6.6720000000000002E-2</v>
      </c>
      <c r="J487" s="1" t="s">
        <v>1471</v>
      </c>
      <c r="K487" s="1">
        <f>train_data[[#This Row],[Shimmer (local)2]]/100</f>
        <v>0.21762000000000001</v>
      </c>
      <c r="L487" s="1" t="s">
        <v>3657</v>
      </c>
      <c r="M487">
        <v>1.966</v>
      </c>
      <c r="N487">
        <f>train_data[[#This Row],[Shimmer (apq3)2]]/100</f>
        <v>6.9879999999999998E-2</v>
      </c>
      <c r="O487">
        <v>6.9880000000000004</v>
      </c>
      <c r="P487">
        <f>train_data[[#This Row],[Shimmer (apq5)2]]/100</f>
        <v>0.15920000000000001</v>
      </c>
      <c r="Q487" s="1" t="s">
        <v>3658</v>
      </c>
      <c r="R487" s="1">
        <f>train_data[[#This Row],[Shimmer (apq11)2]]/100</f>
        <v>0.15310360000000001</v>
      </c>
      <c r="S487" s="1" t="s">
        <v>3659</v>
      </c>
      <c r="T487" s="1">
        <f>train_data[[#This Row],[Shimmer (dda)2]]/100</f>
        <v>0.20963999999999999</v>
      </c>
      <c r="U487" s="1" t="s">
        <v>3660</v>
      </c>
      <c r="V487">
        <v>0.845723</v>
      </c>
      <c r="W487">
        <v>0.18940000000000001</v>
      </c>
      <c r="X487">
        <v>7.6449999999999996</v>
      </c>
      <c r="Y487" s="1" t="s">
        <v>3661</v>
      </c>
      <c r="Z487">
        <v>151.15</v>
      </c>
      <c r="AA487" s="1" t="s">
        <v>3662</v>
      </c>
      <c r="AB487">
        <v>132.69800000000001</v>
      </c>
      <c r="AC487" s="1" t="s">
        <v>3663</v>
      </c>
      <c r="AD487">
        <v>22</v>
      </c>
      <c r="AE487">
        <v>21</v>
      </c>
      <c r="AF487">
        <v>6.5390930000000002E-3</v>
      </c>
      <c r="AG487">
        <v>8.16138E-4</v>
      </c>
      <c r="AH487">
        <f>train_data[[#This Row],[Fraction of locally unvoiced frames2]]/100</f>
        <v>0.66666999999999998</v>
      </c>
      <c r="AI487">
        <v>66.667000000000002</v>
      </c>
      <c r="AJ487">
        <v>0</v>
      </c>
      <c r="AK487">
        <f>train_data[[#This Row],[Degree of voice breaks2]]/100</f>
        <v>0</v>
      </c>
      <c r="AL487">
        <v>0</v>
      </c>
      <c r="AM487">
        <v>26</v>
      </c>
      <c r="AN487">
        <v>1</v>
      </c>
    </row>
    <row r="488" spans="1:40" x14ac:dyDescent="0.3">
      <c r="A488">
        <v>19</v>
      </c>
      <c r="B488">
        <f>train_data[[#This Row],[Jitter(local)2]]/100</f>
        <v>3.1530000000000002E-2</v>
      </c>
      <c r="C488">
        <v>3.153</v>
      </c>
      <c r="D488">
        <v>2.0941699999999999E-4</v>
      </c>
      <c r="E488">
        <f>train_data[[#This Row],[Jitter (rap)22]]/100</f>
        <v>1.506E-2</v>
      </c>
      <c r="F488">
        <v>1.506</v>
      </c>
      <c r="G488">
        <f>train_data[[#This Row],[Jitter (ppq5)2]]/100</f>
        <v>1.9530000000000002E-2</v>
      </c>
      <c r="H488">
        <v>1.9530000000000001</v>
      </c>
      <c r="I488">
        <f>train_data[[#This Row],[Jitter (ddp)2]]/100</f>
        <v>4.5170000000000002E-2</v>
      </c>
      <c r="J488" s="1" t="s">
        <v>3664</v>
      </c>
      <c r="K488" s="1">
        <f>train_data[[#This Row],[Shimmer (local)2]]/100</f>
        <v>0.12836</v>
      </c>
      <c r="L488" s="1" t="s">
        <v>3665</v>
      </c>
      <c r="M488">
        <v>1.147</v>
      </c>
      <c r="N488">
        <f>train_data[[#This Row],[Shimmer (apq3)2]]/100</f>
        <v>6.2530000000000002E-2</v>
      </c>
      <c r="O488">
        <v>6.2530000000000001</v>
      </c>
      <c r="P488">
        <f>train_data[[#This Row],[Shimmer (apq5)2]]/100</f>
        <v>8.8919999999999999E-2</v>
      </c>
      <c r="Q488" s="1" t="s">
        <v>3666</v>
      </c>
      <c r="R488" s="1">
        <f>train_data[[#This Row],[Shimmer (apq11)2]]/100</f>
        <v>0.13941000000000001</v>
      </c>
      <c r="S488" s="1" t="s">
        <v>3667</v>
      </c>
      <c r="T488" s="1">
        <f>train_data[[#This Row],[Shimmer (dda)2]]/100</f>
        <v>0.18758</v>
      </c>
      <c r="U488" s="1" t="s">
        <v>3668</v>
      </c>
      <c r="V488">
        <v>0.89264100000000002</v>
      </c>
      <c r="W488">
        <v>0.13594600000000001</v>
      </c>
      <c r="X488">
        <v>10.875</v>
      </c>
      <c r="Y488" s="1" t="s">
        <v>3669</v>
      </c>
      <c r="Z488">
        <v>151.36600000000001</v>
      </c>
      <c r="AA488" s="1" t="s">
        <v>3670</v>
      </c>
      <c r="AB488">
        <v>132.37100000000001</v>
      </c>
      <c r="AC488" s="1" t="s">
        <v>3671</v>
      </c>
      <c r="AD488">
        <v>66</v>
      </c>
      <c r="AE488">
        <v>64</v>
      </c>
      <c r="AF488">
        <v>6.6409920000000001E-3</v>
      </c>
      <c r="AG488">
        <v>4.8392900000000002E-4</v>
      </c>
      <c r="AH488">
        <f>train_data[[#This Row],[Fraction of locally unvoiced frames2]]/100</f>
        <v>8.5109999999999991E-2</v>
      </c>
      <c r="AI488">
        <v>8.5109999999999992</v>
      </c>
      <c r="AJ488">
        <v>1</v>
      </c>
      <c r="AK488">
        <f>train_data[[#This Row],[Degree of voice breaks2]]/100</f>
        <v>3.4130000000000001E-2</v>
      </c>
      <c r="AL488">
        <v>3.4129999999999998</v>
      </c>
      <c r="AM488">
        <v>26</v>
      </c>
      <c r="AN488">
        <v>1</v>
      </c>
    </row>
    <row r="489" spans="1:40" x14ac:dyDescent="0.3">
      <c r="A489">
        <v>19</v>
      </c>
      <c r="B489">
        <f>train_data[[#This Row],[Jitter(local)2]]/100</f>
        <v>4.3840000000000004E-2</v>
      </c>
      <c r="C489">
        <v>4.3840000000000003</v>
      </c>
      <c r="D489">
        <v>2.7607700000000001E-4</v>
      </c>
      <c r="E489">
        <f>train_data[[#This Row],[Jitter (rap)22]]/100</f>
        <v>1.6230000000000001E-2</v>
      </c>
      <c r="F489">
        <v>1.623</v>
      </c>
      <c r="G489">
        <f>train_data[[#This Row],[Jitter (ppq5)2]]/100</f>
        <v>2.1700000000000001E-2</v>
      </c>
      <c r="H489">
        <v>2.17</v>
      </c>
      <c r="I489">
        <f>train_data[[#This Row],[Jitter (ddp)2]]/100</f>
        <v>4.8680000000000001E-2</v>
      </c>
      <c r="J489" s="1" t="s">
        <v>3672</v>
      </c>
      <c r="K489" s="1">
        <f>train_data[[#This Row],[Shimmer (local)2]]/100</f>
        <v>0.16433</v>
      </c>
      <c r="L489" s="1" t="s">
        <v>3673</v>
      </c>
      <c r="M489">
        <v>1.494</v>
      </c>
      <c r="N489">
        <f>train_data[[#This Row],[Shimmer (apq3)2]]/100</f>
        <v>7.0300000000000001E-2</v>
      </c>
      <c r="O489">
        <v>7.03</v>
      </c>
      <c r="P489">
        <f>train_data[[#This Row],[Shimmer (apq5)2]]/100</f>
        <v>0.11212</v>
      </c>
      <c r="Q489" s="1" t="s">
        <v>3674</v>
      </c>
      <c r="R489" s="1">
        <f>train_data[[#This Row],[Shimmer (apq11)2]]/100</f>
        <v>0.19452000000000003</v>
      </c>
      <c r="S489" s="1" t="s">
        <v>3675</v>
      </c>
      <c r="T489" s="1">
        <f>train_data[[#This Row],[Shimmer (dda)2]]/100</f>
        <v>0.21091000000000001</v>
      </c>
      <c r="U489" s="1" t="s">
        <v>3676</v>
      </c>
      <c r="V489">
        <v>0.84717299999999995</v>
      </c>
      <c r="W489">
        <v>0.20519299999999999</v>
      </c>
      <c r="X489">
        <v>8.3849999999999998</v>
      </c>
      <c r="Y489" s="1" t="s">
        <v>3677</v>
      </c>
      <c r="Z489">
        <v>157.684</v>
      </c>
      <c r="AA489" s="1" t="s">
        <v>3678</v>
      </c>
      <c r="AB489">
        <v>131.96299999999999</v>
      </c>
      <c r="AC489" s="1" t="s">
        <v>3679</v>
      </c>
      <c r="AD489">
        <v>52</v>
      </c>
      <c r="AE489">
        <v>50</v>
      </c>
      <c r="AF489">
        <v>6.2969849999999997E-3</v>
      </c>
      <c r="AG489">
        <v>8.5270500000000004E-4</v>
      </c>
      <c r="AH489">
        <f>train_data[[#This Row],[Fraction of locally unvoiced frames2]]/100</f>
        <v>0.5</v>
      </c>
      <c r="AI489">
        <v>50</v>
      </c>
      <c r="AJ489">
        <v>1</v>
      </c>
      <c r="AK489">
        <f>train_data[[#This Row],[Degree of voice breaks2]]/100</f>
        <v>0.15712000000000001</v>
      </c>
      <c r="AL489">
        <v>15.712</v>
      </c>
      <c r="AM489">
        <v>26</v>
      </c>
      <c r="AN489">
        <v>1</v>
      </c>
    </row>
    <row r="490" spans="1:40" x14ac:dyDescent="0.3">
      <c r="A490">
        <v>19</v>
      </c>
      <c r="B490">
        <f>train_data[[#This Row],[Jitter(local)2]]/100</f>
        <v>3.7989999999999996E-2</v>
      </c>
      <c r="C490">
        <v>3.7989999999999999</v>
      </c>
      <c r="D490">
        <v>2.5380500000000001E-4</v>
      </c>
      <c r="E490">
        <f>train_data[[#This Row],[Jitter (rap)22]]/100</f>
        <v>1.7899999999999999E-2</v>
      </c>
      <c r="F490">
        <v>1.79</v>
      </c>
      <c r="G490">
        <f>train_data[[#This Row],[Jitter (ppq5)2]]/100</f>
        <v>2.5690000000000001E-2</v>
      </c>
      <c r="H490">
        <v>2.569</v>
      </c>
      <c r="I490">
        <f>train_data[[#This Row],[Jitter (ddp)2]]/100</f>
        <v>5.3699999999999998E-2</v>
      </c>
      <c r="J490" s="1" t="s">
        <v>3680</v>
      </c>
      <c r="K490" s="1">
        <f>train_data[[#This Row],[Shimmer (local)2]]/100</f>
        <v>0.18540999999999999</v>
      </c>
      <c r="L490" s="1" t="s">
        <v>3681</v>
      </c>
      <c r="M490">
        <v>1.657</v>
      </c>
      <c r="N490">
        <f>train_data[[#This Row],[Shimmer (apq3)2]]/100</f>
        <v>9.6159999999999995E-2</v>
      </c>
      <c r="O490">
        <v>9.6159999999999997</v>
      </c>
      <c r="P490">
        <f>train_data[[#This Row],[Shimmer (apq5)2]]/100</f>
        <v>0.13721</v>
      </c>
      <c r="Q490" s="1" t="s">
        <v>3682</v>
      </c>
      <c r="R490" s="1">
        <f>train_data[[#This Row],[Shimmer (apq11)2]]/100</f>
        <v>0.17216999999999999</v>
      </c>
      <c r="S490" s="1" t="s">
        <v>3683</v>
      </c>
      <c r="T490" s="1">
        <f>train_data[[#This Row],[Shimmer (dda)2]]/100</f>
        <v>0.28849000000000002</v>
      </c>
      <c r="U490" s="1" t="s">
        <v>3684</v>
      </c>
      <c r="V490">
        <v>0.85009800000000002</v>
      </c>
      <c r="W490">
        <v>0.213364</v>
      </c>
      <c r="X490">
        <v>8.5269999999999992</v>
      </c>
      <c r="Y490" s="1" t="s">
        <v>3685</v>
      </c>
      <c r="Z490">
        <v>149.68199999999999</v>
      </c>
      <c r="AA490" s="1" t="s">
        <v>3686</v>
      </c>
      <c r="AB490">
        <v>132.83799999999999</v>
      </c>
      <c r="AC490" s="1" t="s">
        <v>3687</v>
      </c>
      <c r="AD490">
        <v>68</v>
      </c>
      <c r="AE490">
        <v>67</v>
      </c>
      <c r="AF490">
        <v>6.681256E-3</v>
      </c>
      <c r="AG490">
        <v>6.1996299999999996E-4</v>
      </c>
      <c r="AH490">
        <f>train_data[[#This Row],[Fraction of locally unvoiced frames2]]/100</f>
        <v>6.3829999999999998E-2</v>
      </c>
      <c r="AI490">
        <v>6.383</v>
      </c>
      <c r="AJ490">
        <v>0</v>
      </c>
      <c r="AK490">
        <f>train_data[[#This Row],[Degree of voice breaks2]]/100</f>
        <v>0</v>
      </c>
      <c r="AL490">
        <v>0</v>
      </c>
      <c r="AM490">
        <v>26</v>
      </c>
      <c r="AN490">
        <v>1</v>
      </c>
    </row>
    <row r="491" spans="1:40" x14ac:dyDescent="0.3">
      <c r="A491">
        <v>19</v>
      </c>
      <c r="B491">
        <f>train_data[[#This Row],[Jitter(local)2]]/100</f>
        <v>4.598E-2</v>
      </c>
      <c r="C491">
        <v>4.5979999999999999</v>
      </c>
      <c r="D491">
        <v>2.98098E-4</v>
      </c>
      <c r="E491">
        <f>train_data[[#This Row],[Jitter (rap)22]]/100</f>
        <v>2.0969999999999999E-2</v>
      </c>
      <c r="F491">
        <v>2.097</v>
      </c>
      <c r="G491">
        <f>train_data[[#This Row],[Jitter (ppq5)2]]/100</f>
        <v>2.0339999999999997E-2</v>
      </c>
      <c r="H491">
        <v>2.0339999999999998</v>
      </c>
      <c r="I491">
        <f>train_data[[#This Row],[Jitter (ddp)2]]/100</f>
        <v>6.2910000000000008E-2</v>
      </c>
      <c r="J491" s="1" t="s">
        <v>3527</v>
      </c>
      <c r="K491" s="1">
        <f>train_data[[#This Row],[Shimmer (local)2]]/100</f>
        <v>0.14236000000000001</v>
      </c>
      <c r="L491" s="1" t="s">
        <v>3688</v>
      </c>
      <c r="M491">
        <v>1.349</v>
      </c>
      <c r="N491">
        <f>train_data[[#This Row],[Shimmer (apq3)2]]/100</f>
        <v>6.6360000000000002E-2</v>
      </c>
      <c r="O491">
        <v>6.6360000000000001</v>
      </c>
      <c r="P491">
        <f>train_data[[#This Row],[Shimmer (apq5)2]]/100</f>
        <v>8.9510000000000006E-2</v>
      </c>
      <c r="Q491" s="1" t="s">
        <v>3689</v>
      </c>
      <c r="R491" s="1">
        <f>train_data[[#This Row],[Shimmer (apq11)2]]/100</f>
        <v>9.4329999999999997E-2</v>
      </c>
      <c r="S491" s="1" t="s">
        <v>3690</v>
      </c>
      <c r="T491" s="1">
        <f>train_data[[#This Row],[Shimmer (dda)2]]/100</f>
        <v>0.19908000000000001</v>
      </c>
      <c r="U491" s="1" t="s">
        <v>3691</v>
      </c>
      <c r="V491">
        <v>0.84262099999999995</v>
      </c>
      <c r="W491">
        <v>0.21590200000000001</v>
      </c>
      <c r="X491">
        <v>8.1560000000000006</v>
      </c>
      <c r="Y491" s="1" t="s">
        <v>3692</v>
      </c>
      <c r="Z491">
        <v>153.994</v>
      </c>
      <c r="AA491" s="1" t="s">
        <v>3693</v>
      </c>
      <c r="AB491">
        <v>129.03800000000001</v>
      </c>
      <c r="AC491" s="1" t="s">
        <v>3694</v>
      </c>
      <c r="AD491">
        <v>53</v>
      </c>
      <c r="AE491">
        <v>51</v>
      </c>
      <c r="AF491">
        <v>6.4826800000000002E-3</v>
      </c>
      <c r="AG491">
        <v>7.5944999999999995E-4</v>
      </c>
      <c r="AH491">
        <f>train_data[[#This Row],[Fraction of locally unvoiced frames2]]/100</f>
        <v>0.54320999999999997</v>
      </c>
      <c r="AI491">
        <v>54.320999999999998</v>
      </c>
      <c r="AJ491">
        <v>1</v>
      </c>
      <c r="AK491">
        <f>train_data[[#This Row],[Degree of voice breaks2]]/100</f>
        <v>0.14807999999999999</v>
      </c>
      <c r="AL491">
        <v>14.808</v>
      </c>
      <c r="AM491">
        <v>26</v>
      </c>
      <c r="AN491">
        <v>1</v>
      </c>
    </row>
    <row r="492" spans="1:40" x14ac:dyDescent="0.3">
      <c r="A492">
        <v>19</v>
      </c>
      <c r="B492">
        <f>train_data[[#This Row],[Jitter(local)2]]/100</f>
        <v>5.4679999999999999E-2</v>
      </c>
      <c r="C492">
        <v>5.468</v>
      </c>
      <c r="D492">
        <v>3.5785599999999998E-4</v>
      </c>
      <c r="E492">
        <f>train_data[[#This Row],[Jitter (rap)22]]/100</f>
        <v>2.274E-2</v>
      </c>
      <c r="F492">
        <v>2.274</v>
      </c>
      <c r="G492">
        <f>train_data[[#This Row],[Jitter (ppq5)2]]/100</f>
        <v>2.8149999999999998E-2</v>
      </c>
      <c r="H492">
        <v>2.8149999999999999</v>
      </c>
      <c r="I492">
        <f>train_data[[#This Row],[Jitter (ddp)2]]/100</f>
        <v>6.8229999999999999E-2</v>
      </c>
      <c r="J492" s="1" t="s">
        <v>3695</v>
      </c>
      <c r="K492" s="1">
        <f>train_data[[#This Row],[Shimmer (local)2]]/100</f>
        <v>0.13941000000000001</v>
      </c>
      <c r="L492" s="1" t="s">
        <v>3667</v>
      </c>
      <c r="M492">
        <v>1.401</v>
      </c>
      <c r="N492">
        <f>train_data[[#This Row],[Shimmer (apq3)2]]/100</f>
        <v>5.6809999999999999E-2</v>
      </c>
      <c r="O492">
        <v>5.681</v>
      </c>
      <c r="P492">
        <f>train_data[[#This Row],[Shimmer (apq5)2]]/100</f>
        <v>9.1410000000000005E-2</v>
      </c>
      <c r="Q492" s="1" t="s">
        <v>3696</v>
      </c>
      <c r="R492" s="1">
        <f>train_data[[#This Row],[Shimmer (apq11)2]]/100</f>
        <v>0.18901000000000001</v>
      </c>
      <c r="S492" s="1" t="s">
        <v>3697</v>
      </c>
      <c r="T492" s="1">
        <f>train_data[[#This Row],[Shimmer (dda)2]]/100</f>
        <v>0.17044000000000001</v>
      </c>
      <c r="U492" s="1" t="s">
        <v>3698</v>
      </c>
      <c r="V492">
        <v>0.77872200000000003</v>
      </c>
      <c r="W492">
        <v>0.33457399999999998</v>
      </c>
      <c r="X492">
        <v>6.306</v>
      </c>
      <c r="Y492" s="1" t="s">
        <v>3699</v>
      </c>
      <c r="Z492">
        <v>153.1</v>
      </c>
      <c r="AA492" s="1" t="s">
        <v>3700</v>
      </c>
      <c r="AB492">
        <v>131.43899999999999</v>
      </c>
      <c r="AC492" s="1" t="s">
        <v>3701</v>
      </c>
      <c r="AD492">
        <v>53</v>
      </c>
      <c r="AE492">
        <v>50</v>
      </c>
      <c r="AF492">
        <v>6.5448449999999997E-3</v>
      </c>
      <c r="AG492">
        <v>8.20972E-4</v>
      </c>
      <c r="AH492">
        <f>train_data[[#This Row],[Fraction of locally unvoiced frames2]]/100</f>
        <v>0.42623</v>
      </c>
      <c r="AI492">
        <v>42.622999999999998</v>
      </c>
      <c r="AJ492">
        <v>2</v>
      </c>
      <c r="AK492">
        <f>train_data[[#This Row],[Degree of voice breaks2]]/100</f>
        <v>0.31372</v>
      </c>
      <c r="AL492">
        <v>31.372</v>
      </c>
      <c r="AM492">
        <v>26</v>
      </c>
      <c r="AN492">
        <v>1</v>
      </c>
    </row>
    <row r="493" spans="1:40" x14ac:dyDescent="0.3">
      <c r="A493">
        <v>19</v>
      </c>
      <c r="B493">
        <f>train_data[[#This Row],[Jitter(local)2]]/100</f>
        <v>2.4249999999999997E-2</v>
      </c>
      <c r="C493">
        <v>2.4249999999999998</v>
      </c>
      <c r="D493">
        <v>1.5466000000000001E-4</v>
      </c>
      <c r="E493">
        <f>train_data[[#This Row],[Jitter (rap)22]]/100</f>
        <v>1.0240000000000001E-2</v>
      </c>
      <c r="F493">
        <v>1.024</v>
      </c>
      <c r="G493">
        <f>train_data[[#This Row],[Jitter (ppq5)2]]/100</f>
        <v>1.2359999999999999E-2</v>
      </c>
      <c r="H493">
        <v>1.236</v>
      </c>
      <c r="I493">
        <f>train_data[[#This Row],[Jitter (ddp)2]]/100</f>
        <v>3.073E-2</v>
      </c>
      <c r="J493" s="1" t="s">
        <v>3702</v>
      </c>
      <c r="K493" s="1">
        <f>train_data[[#This Row],[Shimmer (local)2]]/100</f>
        <v>0.1013</v>
      </c>
      <c r="L493" s="1" t="s">
        <v>3703</v>
      </c>
      <c r="M493">
        <v>0.95699999999999996</v>
      </c>
      <c r="N493">
        <f>train_data[[#This Row],[Shimmer (apq3)2]]/100</f>
        <v>4.0389999999999995E-2</v>
      </c>
      <c r="O493">
        <v>4.0389999999999997</v>
      </c>
      <c r="P493">
        <f>train_data[[#This Row],[Shimmer (apq5)2]]/100</f>
        <v>7.6810000000000003E-2</v>
      </c>
      <c r="Q493" s="1" t="s">
        <v>3704</v>
      </c>
      <c r="R493" s="1">
        <f>train_data[[#This Row],[Shimmer (apq11)2]]/100</f>
        <v>0.10824</v>
      </c>
      <c r="S493" s="1" t="s">
        <v>3705</v>
      </c>
      <c r="T493" s="1">
        <f>train_data[[#This Row],[Shimmer (dda)2]]/100</f>
        <v>0.12115999999999999</v>
      </c>
      <c r="U493" s="1" t="s">
        <v>2580</v>
      </c>
      <c r="V493">
        <v>0.92215400000000003</v>
      </c>
      <c r="W493">
        <v>9.5210000000000003E-2</v>
      </c>
      <c r="X493">
        <v>12.266999999999999</v>
      </c>
      <c r="Y493" s="1" t="s">
        <v>3706</v>
      </c>
      <c r="Z493">
        <v>156.82400000000001</v>
      </c>
      <c r="AA493" s="1" t="s">
        <v>3707</v>
      </c>
      <c r="AB493">
        <v>130.99299999999999</v>
      </c>
      <c r="AC493" s="1" t="s">
        <v>3708</v>
      </c>
      <c r="AD493">
        <v>46</v>
      </c>
      <c r="AE493">
        <v>45</v>
      </c>
      <c r="AF493">
        <v>6.3769739999999997E-3</v>
      </c>
      <c r="AG493">
        <v>6.0868599999999999E-4</v>
      </c>
      <c r="AH493">
        <f>train_data[[#This Row],[Fraction of locally unvoiced frames2]]/100</f>
        <v>0.34694000000000003</v>
      </c>
      <c r="AI493">
        <v>34.694000000000003</v>
      </c>
      <c r="AJ493">
        <v>0</v>
      </c>
      <c r="AK493">
        <f>train_data[[#This Row],[Degree of voice breaks2]]/100</f>
        <v>0</v>
      </c>
      <c r="AL493">
        <v>0</v>
      </c>
      <c r="AM493">
        <v>26</v>
      </c>
      <c r="AN493">
        <v>1</v>
      </c>
    </row>
    <row r="494" spans="1:40" x14ac:dyDescent="0.3">
      <c r="A494">
        <v>19</v>
      </c>
      <c r="B494">
        <f>train_data[[#This Row],[Jitter(local)2]]/100</f>
        <v>2.8300000000000002E-2</v>
      </c>
      <c r="C494">
        <v>2.83</v>
      </c>
      <c r="D494">
        <v>1.7301600000000001E-4</v>
      </c>
      <c r="E494">
        <f>train_data[[#This Row],[Jitter (rap)22]]/100</f>
        <v>1.257E-2</v>
      </c>
      <c r="F494">
        <v>1.2569999999999999</v>
      </c>
      <c r="G494">
        <f>train_data[[#This Row],[Jitter (ppq5)2]]/100</f>
        <v>1.298E-2</v>
      </c>
      <c r="H494">
        <v>1.298</v>
      </c>
      <c r="I494">
        <f>train_data[[#This Row],[Jitter (ddp)2]]/100</f>
        <v>3.7719999999999997E-2</v>
      </c>
      <c r="J494" s="1" t="s">
        <v>3709</v>
      </c>
      <c r="K494" s="1">
        <f>train_data[[#This Row],[Shimmer (local)2]]/100</f>
        <v>0.12224</v>
      </c>
      <c r="L494" s="1" t="s">
        <v>3710</v>
      </c>
      <c r="M494">
        <v>1.0720000000000001</v>
      </c>
      <c r="N494">
        <f>train_data[[#This Row],[Shimmer (apq3)2]]/100</f>
        <v>5.4539999999999998E-2</v>
      </c>
      <c r="O494">
        <v>5.4539999999999997</v>
      </c>
      <c r="P494">
        <f>train_data[[#This Row],[Shimmer (apq5)2]]/100</f>
        <v>9.4730000000000009E-2</v>
      </c>
      <c r="Q494" s="1" t="s">
        <v>3711</v>
      </c>
      <c r="R494" s="1">
        <f>train_data[[#This Row],[Shimmer (apq11)2]]/100</f>
        <v>0.10262</v>
      </c>
      <c r="S494" s="1" t="s">
        <v>2950</v>
      </c>
      <c r="T494" s="1">
        <f>train_data[[#This Row],[Shimmer (dda)2]]/100</f>
        <v>0.16361000000000001</v>
      </c>
      <c r="U494" s="1" t="s">
        <v>3712</v>
      </c>
      <c r="V494">
        <v>0.88371100000000002</v>
      </c>
      <c r="W494">
        <v>0.15808900000000001</v>
      </c>
      <c r="X494">
        <v>10.101000000000001</v>
      </c>
      <c r="Y494" s="1" t="s">
        <v>3713</v>
      </c>
      <c r="Z494">
        <v>163.85</v>
      </c>
      <c r="AA494" s="1" t="s">
        <v>2701</v>
      </c>
      <c r="AB494">
        <v>130.27000000000001</v>
      </c>
      <c r="AC494" s="1" t="s">
        <v>3714</v>
      </c>
      <c r="AD494">
        <v>60</v>
      </c>
      <c r="AE494">
        <v>57</v>
      </c>
      <c r="AF494">
        <v>6.112892E-3</v>
      </c>
      <c r="AG494">
        <v>6.8108700000000003E-4</v>
      </c>
      <c r="AH494">
        <f>train_data[[#This Row],[Fraction of locally unvoiced frames2]]/100</f>
        <v>0.31745999999999996</v>
      </c>
      <c r="AI494">
        <v>31.745999999999999</v>
      </c>
      <c r="AJ494">
        <v>1</v>
      </c>
      <c r="AK494">
        <f>train_data[[#This Row],[Degree of voice breaks2]]/100</f>
        <v>0.15254000000000001</v>
      </c>
      <c r="AL494">
        <v>15.254</v>
      </c>
      <c r="AM494">
        <v>26</v>
      </c>
      <c r="AN494">
        <v>1</v>
      </c>
    </row>
    <row r="495" spans="1:40" x14ac:dyDescent="0.3">
      <c r="A495">
        <v>19</v>
      </c>
      <c r="B495">
        <f>train_data[[#This Row],[Jitter(local)2]]/100</f>
        <v>3.4369999999999998E-2</v>
      </c>
      <c r="C495">
        <v>3.4369999999999998</v>
      </c>
      <c r="D495">
        <v>2.3019499999999999E-4</v>
      </c>
      <c r="E495">
        <f>train_data[[#This Row],[Jitter (rap)22]]/100</f>
        <v>1.804E-2</v>
      </c>
      <c r="F495">
        <v>1.804</v>
      </c>
      <c r="G495">
        <f>train_data[[#This Row],[Jitter (ppq5)2]]/100</f>
        <v>2.2429999999999999E-2</v>
      </c>
      <c r="H495">
        <v>2.2429999999999999</v>
      </c>
      <c r="I495">
        <f>train_data[[#This Row],[Jitter (ddp)2]]/100</f>
        <v>5.4130000000000005E-2</v>
      </c>
      <c r="J495" s="1" t="s">
        <v>3715</v>
      </c>
      <c r="K495" s="1">
        <f>train_data[[#This Row],[Shimmer (local)2]]/100</f>
        <v>0.17754</v>
      </c>
      <c r="L495" s="1" t="s">
        <v>3716</v>
      </c>
      <c r="M495">
        <v>1.4930000000000001</v>
      </c>
      <c r="N495">
        <f>train_data[[#This Row],[Shimmer (apq3)2]]/100</f>
        <v>8.2029999999999992E-2</v>
      </c>
      <c r="O495">
        <v>8.2029999999999994</v>
      </c>
      <c r="P495">
        <f>train_data[[#This Row],[Shimmer (apq5)2]]/100</f>
        <v>0.11042</v>
      </c>
      <c r="Q495" s="1" t="s">
        <v>3717</v>
      </c>
      <c r="R495" s="1">
        <f>train_data[[#This Row],[Shimmer (apq11)2]]/100</f>
        <v>0.11650000000000001</v>
      </c>
      <c r="S495" s="1" t="s">
        <v>185</v>
      </c>
      <c r="T495" s="1">
        <f>train_data[[#This Row],[Shimmer (dda)2]]/100</f>
        <v>0.24607999999999999</v>
      </c>
      <c r="U495" s="1" t="s">
        <v>3718</v>
      </c>
      <c r="V495">
        <v>0.86634</v>
      </c>
      <c r="W495">
        <v>0.184974</v>
      </c>
      <c r="X495">
        <v>9.8350000000000009</v>
      </c>
      <c r="Y495" s="1" t="s">
        <v>3719</v>
      </c>
      <c r="Z495">
        <v>147.767</v>
      </c>
      <c r="AA495" s="1" t="s">
        <v>3720</v>
      </c>
      <c r="AB495">
        <v>133.96899999999999</v>
      </c>
      <c r="AC495" s="1" t="s">
        <v>3721</v>
      </c>
      <c r="AD495">
        <v>46</v>
      </c>
      <c r="AE495">
        <v>45</v>
      </c>
      <c r="AF495">
        <v>6.6985259999999998E-3</v>
      </c>
      <c r="AG495">
        <v>7.1328500000000003E-4</v>
      </c>
      <c r="AH495">
        <f>train_data[[#This Row],[Fraction of locally unvoiced frames2]]/100</f>
        <v>0.58667000000000002</v>
      </c>
      <c r="AI495">
        <v>58.667000000000002</v>
      </c>
      <c r="AJ495">
        <v>0</v>
      </c>
      <c r="AK495">
        <f>train_data[[#This Row],[Degree of voice breaks2]]/100</f>
        <v>0</v>
      </c>
      <c r="AL495">
        <v>0</v>
      </c>
      <c r="AM495">
        <v>26</v>
      </c>
      <c r="AN495">
        <v>1</v>
      </c>
    </row>
    <row r="496" spans="1:40" x14ac:dyDescent="0.3">
      <c r="A496">
        <v>20</v>
      </c>
      <c r="B496">
        <f>train_data[[#This Row],[Jitter(local)2]]/100</f>
        <v>6.8500000000000002E-3</v>
      </c>
      <c r="C496">
        <v>0.68500000000000005</v>
      </c>
      <c r="D496">
        <v>2.9414E-5</v>
      </c>
      <c r="E496">
        <f>train_data[[#This Row],[Jitter (rap)22]]/100</f>
        <v>2.7900000000000004E-3</v>
      </c>
      <c r="F496">
        <v>0.27900000000000003</v>
      </c>
      <c r="G496">
        <f>train_data[[#This Row],[Jitter (ppq5)2]]/100</f>
        <v>2.5000000000000001E-3</v>
      </c>
      <c r="H496">
        <v>0.25</v>
      </c>
      <c r="I496">
        <f>train_data[[#This Row],[Jitter (ddp)2]]/100</f>
        <v>8.369999999999999E-3</v>
      </c>
      <c r="J496" s="1" t="s">
        <v>3722</v>
      </c>
      <c r="K496" s="1">
        <f>train_data[[#This Row],[Shimmer (local)2]]/100</f>
        <v>4.8490000000000005E-2</v>
      </c>
      <c r="L496" s="1" t="s">
        <v>3723</v>
      </c>
      <c r="M496">
        <v>0.56200000000000006</v>
      </c>
      <c r="N496">
        <f>train_data[[#This Row],[Shimmer (apq3)2]]/100</f>
        <v>2.1920000000000002E-2</v>
      </c>
      <c r="O496">
        <v>2.1920000000000002</v>
      </c>
      <c r="P496">
        <f>train_data[[#This Row],[Shimmer (apq5)2]]/100</f>
        <v>2.9500000000000002E-2</v>
      </c>
      <c r="Q496" s="1" t="s">
        <v>3724</v>
      </c>
      <c r="R496" s="1">
        <f>train_data[[#This Row],[Shimmer (apq11)2]]/100</f>
        <v>3.8469999999999997E-2</v>
      </c>
      <c r="S496" s="1" t="s">
        <v>3725</v>
      </c>
      <c r="T496" s="1">
        <f>train_data[[#This Row],[Shimmer (dda)2]]/100</f>
        <v>6.5769999999999995E-2</v>
      </c>
      <c r="U496" s="1" t="s">
        <v>3726</v>
      </c>
      <c r="V496">
        <v>0.96011899999999994</v>
      </c>
      <c r="W496">
        <v>4.7739999999999998E-2</v>
      </c>
      <c r="X496">
        <v>16.858000000000001</v>
      </c>
      <c r="Y496" s="1" t="s">
        <v>3727</v>
      </c>
      <c r="Z496">
        <v>232.96</v>
      </c>
      <c r="AA496" s="1" t="s">
        <v>3728</v>
      </c>
      <c r="AB496">
        <v>215.86099999999999</v>
      </c>
      <c r="AC496" s="1" t="s">
        <v>3729</v>
      </c>
      <c r="AD496">
        <v>136</v>
      </c>
      <c r="AE496">
        <v>134</v>
      </c>
      <c r="AF496">
        <v>4.293743E-3</v>
      </c>
      <c r="AG496">
        <v>1.3725599999999999E-4</v>
      </c>
      <c r="AH496">
        <f>train_data[[#This Row],[Fraction of locally unvoiced frames2]]/100</f>
        <v>3.3329999999999999E-2</v>
      </c>
      <c r="AI496">
        <v>3.3330000000000002</v>
      </c>
      <c r="AJ496">
        <v>0</v>
      </c>
      <c r="AK496">
        <f>train_data[[#This Row],[Degree of voice breaks2]]/100</f>
        <v>0</v>
      </c>
      <c r="AL496">
        <v>0</v>
      </c>
      <c r="AM496">
        <v>46</v>
      </c>
      <c r="AN496">
        <v>1</v>
      </c>
    </row>
    <row r="497" spans="1:40" x14ac:dyDescent="0.3">
      <c r="A497">
        <v>20</v>
      </c>
      <c r="B497">
        <f>train_data[[#This Row],[Jitter(local)2]]/100</f>
        <v>6.2700000000000004E-3</v>
      </c>
      <c r="C497">
        <v>0.627</v>
      </c>
      <c r="D497">
        <v>2.6961000000000002E-5</v>
      </c>
      <c r="E497">
        <f>train_data[[#This Row],[Jitter (rap)22]]/100</f>
        <v>3.4699999999999996E-3</v>
      </c>
      <c r="F497">
        <v>0.34699999999999998</v>
      </c>
      <c r="G497">
        <f>train_data[[#This Row],[Jitter (ppq5)2]]/100</f>
        <v>2.8199999999999996E-3</v>
      </c>
      <c r="H497">
        <v>0.28199999999999997</v>
      </c>
      <c r="I497">
        <f>train_data[[#This Row],[Jitter (ddp)2]]/100</f>
        <v>1.042E-2</v>
      </c>
      <c r="J497" s="1" t="s">
        <v>3730</v>
      </c>
      <c r="K497" s="1">
        <f>train_data[[#This Row],[Shimmer (local)2]]/100</f>
        <v>4.3730000000000005E-2</v>
      </c>
      <c r="L497" s="1" t="s">
        <v>3731</v>
      </c>
      <c r="M497">
        <v>0.40899999999999997</v>
      </c>
      <c r="N497">
        <f>train_data[[#This Row],[Shimmer (apq3)2]]/100</f>
        <v>2.0590000000000001E-2</v>
      </c>
      <c r="O497">
        <v>2.0590000000000002</v>
      </c>
      <c r="P497">
        <f>train_data[[#This Row],[Shimmer (apq5)2]]/100</f>
        <v>2.7069999999999997E-2</v>
      </c>
      <c r="Q497" s="1" t="s">
        <v>97</v>
      </c>
      <c r="R497" s="1">
        <f>train_data[[#This Row],[Shimmer (apq11)2]]/100</f>
        <v>3.712E-2</v>
      </c>
      <c r="S497" s="1" t="s">
        <v>1741</v>
      </c>
      <c r="T497" s="1">
        <f>train_data[[#This Row],[Shimmer (dda)2]]/100</f>
        <v>6.1769999999999999E-2</v>
      </c>
      <c r="U497" s="1" t="s">
        <v>3732</v>
      </c>
      <c r="V497">
        <v>0.97969300000000004</v>
      </c>
      <c r="W497">
        <v>2.2409999999999999E-2</v>
      </c>
      <c r="X497">
        <v>19.001000000000001</v>
      </c>
      <c r="Y497" s="1" t="s">
        <v>3733</v>
      </c>
      <c r="Z497">
        <v>232.6</v>
      </c>
      <c r="AA497" s="1" t="s">
        <v>1513</v>
      </c>
      <c r="AB497">
        <v>210.16200000000001</v>
      </c>
      <c r="AC497" s="1" t="s">
        <v>3734</v>
      </c>
      <c r="AD497">
        <v>93</v>
      </c>
      <c r="AE497">
        <v>92</v>
      </c>
      <c r="AF497">
        <v>4.3024830000000002E-3</v>
      </c>
      <c r="AG497">
        <v>1.07098E-4</v>
      </c>
      <c r="AH497">
        <f>train_data[[#This Row],[Fraction of locally unvoiced frames2]]/100</f>
        <v>0</v>
      </c>
      <c r="AI497">
        <v>0</v>
      </c>
      <c r="AJ497">
        <v>0</v>
      </c>
      <c r="AK497">
        <f>train_data[[#This Row],[Degree of voice breaks2]]/100</f>
        <v>0</v>
      </c>
      <c r="AL497">
        <v>0</v>
      </c>
      <c r="AM497">
        <v>46</v>
      </c>
      <c r="AN497">
        <v>1</v>
      </c>
    </row>
    <row r="498" spans="1:40" x14ac:dyDescent="0.3">
      <c r="A498">
        <v>20</v>
      </c>
      <c r="B498">
        <f>train_data[[#This Row],[Jitter(local)2]]/100</f>
        <v>1.5650000000000001E-2</v>
      </c>
      <c r="C498">
        <v>1.5649999999999999</v>
      </c>
      <c r="D498">
        <v>6.6703000000000002E-5</v>
      </c>
      <c r="E498">
        <f>train_data[[#This Row],[Jitter (rap)22]]/100</f>
        <v>8.0200000000000011E-3</v>
      </c>
      <c r="F498">
        <v>0.80200000000000005</v>
      </c>
      <c r="G498">
        <f>train_data[[#This Row],[Jitter (ppq5)2]]/100</f>
        <v>8.26E-3</v>
      </c>
      <c r="H498">
        <v>0.82599999999999996</v>
      </c>
      <c r="I498">
        <f>train_data[[#This Row],[Jitter (ddp)2]]/100</f>
        <v>2.4049999999999998E-2</v>
      </c>
      <c r="J498" s="1" t="s">
        <v>3735</v>
      </c>
      <c r="K498" s="1">
        <f>train_data[[#This Row],[Shimmer (local)2]]/100</f>
        <v>5.2639999999999999E-2</v>
      </c>
      <c r="L498" s="1" t="s">
        <v>3736</v>
      </c>
      <c r="M498">
        <v>0.59099999999999997</v>
      </c>
      <c r="N498">
        <f>train_data[[#This Row],[Shimmer (apq3)2]]/100</f>
        <v>2.4409999999999998E-2</v>
      </c>
      <c r="O498">
        <v>2.4409999999999998</v>
      </c>
      <c r="P498">
        <f>train_data[[#This Row],[Shimmer (apq5)2]]/100</f>
        <v>3.2410000000000001E-2</v>
      </c>
      <c r="Q498" s="1" t="s">
        <v>3737</v>
      </c>
      <c r="R498" s="1">
        <f>train_data[[#This Row],[Shimmer (apq11)2]]/100</f>
        <v>4.1020000000000001E-2</v>
      </c>
      <c r="S498" s="1" t="s">
        <v>3738</v>
      </c>
      <c r="T498" s="1">
        <f>train_data[[#This Row],[Shimmer (dda)2]]/100</f>
        <v>7.3230000000000003E-2</v>
      </c>
      <c r="U498" s="1" t="s">
        <v>3739</v>
      </c>
      <c r="V498">
        <v>0.95079400000000003</v>
      </c>
      <c r="W498">
        <v>6.8898000000000001E-2</v>
      </c>
      <c r="X498">
        <v>17.689</v>
      </c>
      <c r="Y498" s="1" t="s">
        <v>3740</v>
      </c>
      <c r="Z498">
        <v>234.75200000000001</v>
      </c>
      <c r="AA498" s="1" t="s">
        <v>3741</v>
      </c>
      <c r="AB498">
        <v>182.59899999999999</v>
      </c>
      <c r="AC498" s="1" t="s">
        <v>3742</v>
      </c>
      <c r="AD498">
        <v>110</v>
      </c>
      <c r="AE498">
        <v>109</v>
      </c>
      <c r="AF498">
        <v>4.2611350000000001E-3</v>
      </c>
      <c r="AG498">
        <v>2.76834E-4</v>
      </c>
      <c r="AH498">
        <f>train_data[[#This Row],[Fraction of locally unvoiced frames2]]/100</f>
        <v>0</v>
      </c>
      <c r="AI498">
        <v>0</v>
      </c>
      <c r="AJ498">
        <v>0</v>
      </c>
      <c r="AK498">
        <f>train_data[[#This Row],[Degree of voice breaks2]]/100</f>
        <v>0</v>
      </c>
      <c r="AL498">
        <v>0</v>
      </c>
      <c r="AM498">
        <v>46</v>
      </c>
      <c r="AN498">
        <v>1</v>
      </c>
    </row>
    <row r="499" spans="1:40" x14ac:dyDescent="0.3">
      <c r="A499">
        <v>20</v>
      </c>
      <c r="B499">
        <f>train_data[[#This Row],[Jitter(local)2]]/100</f>
        <v>2.2419999999999999E-2</v>
      </c>
      <c r="C499">
        <v>2.242</v>
      </c>
      <c r="D499">
        <v>1.08286E-4</v>
      </c>
      <c r="E499">
        <f>train_data[[#This Row],[Jitter (rap)22]]/100</f>
        <v>1.1169999999999999E-2</v>
      </c>
      <c r="F499">
        <v>1.117</v>
      </c>
      <c r="G499">
        <f>train_data[[#This Row],[Jitter (ppq5)2]]/100</f>
        <v>1.333E-2</v>
      </c>
      <c r="H499">
        <v>1.333</v>
      </c>
      <c r="I499">
        <f>train_data[[#This Row],[Jitter (ddp)2]]/100</f>
        <v>3.3509999999999998E-2</v>
      </c>
      <c r="J499" s="1" t="s">
        <v>2217</v>
      </c>
      <c r="K499" s="1">
        <f>train_data[[#This Row],[Shimmer (local)2]]/100</f>
        <v>0.14047000000000001</v>
      </c>
      <c r="L499" s="1" t="s">
        <v>3743</v>
      </c>
      <c r="M499">
        <v>1.361</v>
      </c>
      <c r="N499">
        <f>train_data[[#This Row],[Shimmer (apq3)2]]/100</f>
        <v>5.4440000000000002E-2</v>
      </c>
      <c r="O499">
        <v>5.444</v>
      </c>
      <c r="P499">
        <f>train_data[[#This Row],[Shimmer (apq5)2]]/100</f>
        <v>8.8650000000000007E-2</v>
      </c>
      <c r="Q499" s="1" t="s">
        <v>3744</v>
      </c>
      <c r="R499" s="1">
        <f>train_data[[#This Row],[Shimmer (apq11)2]]/100</f>
        <v>0.16872000000000001</v>
      </c>
      <c r="S499" s="1" t="s">
        <v>225</v>
      </c>
      <c r="T499" s="1">
        <f>train_data[[#This Row],[Shimmer (dda)2]]/100</f>
        <v>0.16332999999999998</v>
      </c>
      <c r="U499" s="1" t="s">
        <v>3745</v>
      </c>
      <c r="V499">
        <v>0.88121000000000005</v>
      </c>
      <c r="W499">
        <v>0.15234200000000001</v>
      </c>
      <c r="X499">
        <v>10.157</v>
      </c>
      <c r="Y499" s="1" t="s">
        <v>3746</v>
      </c>
      <c r="Z499">
        <v>206.98699999999999</v>
      </c>
      <c r="AA499" s="1" t="s">
        <v>3747</v>
      </c>
      <c r="AB499">
        <v>194.846</v>
      </c>
      <c r="AC499" s="1" t="s">
        <v>3748</v>
      </c>
      <c r="AD499">
        <v>49</v>
      </c>
      <c r="AE499">
        <v>47</v>
      </c>
      <c r="AF499">
        <v>4.8295650000000001E-3</v>
      </c>
      <c r="AG499">
        <v>2.09693E-4</v>
      </c>
      <c r="AH499">
        <f>train_data[[#This Row],[Fraction of locally unvoiced frames2]]/100</f>
        <v>0.35135</v>
      </c>
      <c r="AI499">
        <v>35.134999999999998</v>
      </c>
      <c r="AJ499">
        <v>1</v>
      </c>
      <c r="AK499">
        <f>train_data[[#This Row],[Degree of voice breaks2]]/100</f>
        <v>4.1749999999999995E-2</v>
      </c>
      <c r="AL499">
        <v>4.1749999999999998</v>
      </c>
      <c r="AM499">
        <v>46</v>
      </c>
      <c r="AN499">
        <v>1</v>
      </c>
    </row>
    <row r="500" spans="1:40" x14ac:dyDescent="0.3">
      <c r="A500">
        <v>20</v>
      </c>
      <c r="B500">
        <f>train_data[[#This Row],[Jitter(local)2]]/100</f>
        <v>5.2389999999999999E-2</v>
      </c>
      <c r="C500">
        <v>5.2389999999999999</v>
      </c>
      <c r="D500">
        <v>2.5563300000000001E-4</v>
      </c>
      <c r="E500">
        <f>train_data[[#This Row],[Jitter (rap)22]]/100</f>
        <v>2.5019999999999997E-2</v>
      </c>
      <c r="F500">
        <v>2.5019999999999998</v>
      </c>
      <c r="G500">
        <f>train_data[[#This Row],[Jitter (ppq5)2]]/100</f>
        <v>2.3599999999999999E-2</v>
      </c>
      <c r="H500">
        <v>2.36</v>
      </c>
      <c r="I500">
        <f>train_data[[#This Row],[Jitter (ddp)2]]/100</f>
        <v>7.5060000000000002E-2</v>
      </c>
      <c r="J500" s="1" t="s">
        <v>3749</v>
      </c>
      <c r="K500" s="1">
        <f>train_data[[#This Row],[Shimmer (local)2]]/100</f>
        <v>0.20677000000000001</v>
      </c>
      <c r="L500" s="1" t="s">
        <v>3750</v>
      </c>
      <c r="M500">
        <v>1.8460000000000001</v>
      </c>
      <c r="N500">
        <f>train_data[[#This Row],[Shimmer (apq3)2]]/100</f>
        <v>9.4329999999999997E-2</v>
      </c>
      <c r="O500">
        <v>9.4329999999999998</v>
      </c>
      <c r="P500">
        <f>train_data[[#This Row],[Shimmer (apq5)2]]/100</f>
        <v>0.16135000000000002</v>
      </c>
      <c r="Q500" s="1" t="s">
        <v>487</v>
      </c>
      <c r="R500" s="1">
        <f>train_data[[#This Row],[Shimmer (apq11)2]]/100</f>
        <v>0.14166000000000001</v>
      </c>
      <c r="S500" s="1" t="s">
        <v>3751</v>
      </c>
      <c r="T500" s="1">
        <f>train_data[[#This Row],[Shimmer (dda)2]]/100</f>
        <v>0.28300000000000003</v>
      </c>
      <c r="U500" s="1" t="s">
        <v>3752</v>
      </c>
      <c r="V500">
        <v>0.79219600000000001</v>
      </c>
      <c r="W500">
        <v>0.31361</v>
      </c>
      <c r="X500">
        <v>7.2720000000000002</v>
      </c>
      <c r="Y500" s="1" t="s">
        <v>3753</v>
      </c>
      <c r="Z500">
        <v>202.988</v>
      </c>
      <c r="AA500" s="1" t="s">
        <v>3754</v>
      </c>
      <c r="AB500">
        <v>187.84299999999999</v>
      </c>
      <c r="AC500" s="1" t="s">
        <v>3755</v>
      </c>
      <c r="AD500">
        <v>33</v>
      </c>
      <c r="AE500">
        <v>31</v>
      </c>
      <c r="AF500">
        <v>4.8793639999999998E-3</v>
      </c>
      <c r="AG500">
        <v>3.6232099999999998E-4</v>
      </c>
      <c r="AH500">
        <f>train_data[[#This Row],[Fraction of locally unvoiced frames2]]/100</f>
        <v>0.52173999999999998</v>
      </c>
      <c r="AI500">
        <v>52.173999999999999</v>
      </c>
      <c r="AJ500">
        <v>1</v>
      </c>
      <c r="AK500">
        <f>train_data[[#This Row],[Degree of voice breaks2]]/100</f>
        <v>0.28348000000000001</v>
      </c>
      <c r="AL500">
        <v>28.347999999999999</v>
      </c>
      <c r="AM500">
        <v>46</v>
      </c>
      <c r="AN500">
        <v>1</v>
      </c>
    </row>
    <row r="501" spans="1:40" x14ac:dyDescent="0.3">
      <c r="A501">
        <v>20</v>
      </c>
      <c r="B501">
        <f>train_data[[#This Row],[Jitter(local)2]]/100</f>
        <v>6.1249999999999999E-2</v>
      </c>
      <c r="C501">
        <v>6.125</v>
      </c>
      <c r="D501">
        <v>2.8503099999999999E-4</v>
      </c>
      <c r="E501">
        <f>train_data[[#This Row],[Jitter (rap)22]]/100</f>
        <v>3.5279999999999999E-2</v>
      </c>
      <c r="F501">
        <v>3.528</v>
      </c>
      <c r="G501">
        <f>train_data[[#This Row],[Jitter (ppq5)2]]/100</f>
        <v>3.4479999999999997E-2</v>
      </c>
      <c r="H501">
        <v>3.448</v>
      </c>
      <c r="I501">
        <f>train_data[[#This Row],[Jitter (ddp)2]]/100</f>
        <v>0.10583000000000001</v>
      </c>
      <c r="J501" s="1" t="s">
        <v>3756</v>
      </c>
      <c r="K501" s="1">
        <f>train_data[[#This Row],[Shimmer (local)2]]/100</f>
        <v>0.14601</v>
      </c>
      <c r="L501" s="1" t="s">
        <v>3757</v>
      </c>
      <c r="M501">
        <v>1.2609999999999999</v>
      </c>
      <c r="N501">
        <f>train_data[[#This Row],[Shimmer (apq3)2]]/100</f>
        <v>8.1349999999999992E-2</v>
      </c>
      <c r="O501">
        <v>8.1349999999999998</v>
      </c>
      <c r="P501">
        <f>train_data[[#This Row],[Shimmer (apq5)2]]/100</f>
        <v>0.10196</v>
      </c>
      <c r="Q501" s="1" t="s">
        <v>3758</v>
      </c>
      <c r="R501" s="1">
        <f>train_data[[#This Row],[Shimmer (apq11)2]]/100</f>
        <v>0.14238000000000001</v>
      </c>
      <c r="S501" s="1" t="s">
        <v>3759</v>
      </c>
      <c r="T501" s="1">
        <f>train_data[[#This Row],[Shimmer (dda)2]]/100</f>
        <v>0.24405000000000002</v>
      </c>
      <c r="U501" s="1" t="s">
        <v>3760</v>
      </c>
      <c r="V501">
        <v>0.83243699999999998</v>
      </c>
      <c r="W501">
        <v>0.22495200000000001</v>
      </c>
      <c r="X501">
        <v>7.774</v>
      </c>
      <c r="Y501" s="1" t="s">
        <v>3761</v>
      </c>
      <c r="Z501">
        <v>216.255</v>
      </c>
      <c r="AA501" s="1" t="s">
        <v>3762</v>
      </c>
      <c r="AB501">
        <v>201.23400000000001</v>
      </c>
      <c r="AC501" s="1" t="s">
        <v>3763</v>
      </c>
      <c r="AD501">
        <v>32</v>
      </c>
      <c r="AE501">
        <v>31</v>
      </c>
      <c r="AF501">
        <v>4.6538500000000002E-3</v>
      </c>
      <c r="AG501">
        <v>3.1829100000000001E-4</v>
      </c>
      <c r="AH501">
        <f>train_data[[#This Row],[Fraction of locally unvoiced frames2]]/100</f>
        <v>0.69564999999999999</v>
      </c>
      <c r="AI501">
        <v>69.564999999999998</v>
      </c>
      <c r="AJ501">
        <v>0</v>
      </c>
      <c r="AK501">
        <f>train_data[[#This Row],[Degree of voice breaks2]]/100</f>
        <v>0</v>
      </c>
      <c r="AL501">
        <v>0</v>
      </c>
      <c r="AM501">
        <v>46</v>
      </c>
      <c r="AN501">
        <v>1</v>
      </c>
    </row>
    <row r="502" spans="1:40" x14ac:dyDescent="0.3">
      <c r="A502">
        <v>20</v>
      </c>
      <c r="B502">
        <f>train_data[[#This Row],[Jitter(local)2]]/100</f>
        <v>2.9449999999999997E-2</v>
      </c>
      <c r="C502">
        <v>2.9449999999999998</v>
      </c>
      <c r="D502">
        <v>1.4562900000000001E-4</v>
      </c>
      <c r="E502">
        <f>train_data[[#This Row],[Jitter (rap)22]]/100</f>
        <v>1.391E-2</v>
      </c>
      <c r="F502">
        <v>1.391</v>
      </c>
      <c r="G502">
        <f>train_data[[#This Row],[Jitter (ppq5)2]]/100</f>
        <v>1.4290000000000001E-2</v>
      </c>
      <c r="H502">
        <v>1.429</v>
      </c>
      <c r="I502">
        <f>train_data[[#This Row],[Jitter (ddp)2]]/100</f>
        <v>4.1730000000000003E-2</v>
      </c>
      <c r="J502" s="1" t="s">
        <v>3764</v>
      </c>
      <c r="K502" s="1">
        <f>train_data[[#This Row],[Shimmer (local)2]]/100</f>
        <v>0.11288000000000001</v>
      </c>
      <c r="L502" s="1" t="s">
        <v>3765</v>
      </c>
      <c r="M502">
        <v>1.0389999999999999</v>
      </c>
      <c r="N502">
        <f>train_data[[#This Row],[Shimmer (apq3)2]]/100</f>
        <v>5.8739999999999994E-2</v>
      </c>
      <c r="O502">
        <v>5.8739999999999997</v>
      </c>
      <c r="P502">
        <f>train_data[[#This Row],[Shimmer (apq5)2]]/100</f>
        <v>7.17E-2</v>
      </c>
      <c r="Q502" s="1" t="s">
        <v>3766</v>
      </c>
      <c r="R502" s="1">
        <f>train_data[[#This Row],[Shimmer (apq11)2]]/100</f>
        <v>0.10093999999999999</v>
      </c>
      <c r="S502" s="1" t="s">
        <v>3767</v>
      </c>
      <c r="T502" s="1">
        <f>train_data[[#This Row],[Shimmer (dda)2]]/100</f>
        <v>0.17623</v>
      </c>
      <c r="U502" s="1" t="s">
        <v>3768</v>
      </c>
      <c r="V502">
        <v>0.83915600000000001</v>
      </c>
      <c r="W502">
        <v>0.25281900000000002</v>
      </c>
      <c r="X502">
        <v>9.5239999999999991</v>
      </c>
      <c r="Y502" s="1" t="s">
        <v>3769</v>
      </c>
      <c r="Z502">
        <v>201.51599999999999</v>
      </c>
      <c r="AA502" s="1" t="s">
        <v>3770</v>
      </c>
      <c r="AB502">
        <v>192.22399999999999</v>
      </c>
      <c r="AC502" s="1" t="s">
        <v>3771</v>
      </c>
      <c r="AD502">
        <v>61</v>
      </c>
      <c r="AE502">
        <v>59</v>
      </c>
      <c r="AF502">
        <v>4.9451879999999997E-3</v>
      </c>
      <c r="AG502">
        <v>2.1906599999999999E-4</v>
      </c>
      <c r="AH502">
        <f>train_data[[#This Row],[Fraction of locally unvoiced frames2]]/100</f>
        <v>0.45455000000000001</v>
      </c>
      <c r="AI502">
        <v>45.454999999999998</v>
      </c>
      <c r="AJ502">
        <v>0</v>
      </c>
      <c r="AK502">
        <f>train_data[[#This Row],[Degree of voice breaks2]]/100</f>
        <v>0</v>
      </c>
      <c r="AL502">
        <v>0</v>
      </c>
      <c r="AM502">
        <v>46</v>
      </c>
      <c r="AN502">
        <v>1</v>
      </c>
    </row>
    <row r="503" spans="1:40" x14ac:dyDescent="0.3">
      <c r="A503">
        <v>20</v>
      </c>
      <c r="B503">
        <f>train_data[[#This Row],[Jitter(local)2]]/100</f>
        <v>2.358E-2</v>
      </c>
      <c r="C503">
        <v>2.3580000000000001</v>
      </c>
      <c r="D503">
        <v>1.2208499999999999E-4</v>
      </c>
      <c r="E503">
        <f>train_data[[#This Row],[Jitter (rap)22]]/100</f>
        <v>1.179E-2</v>
      </c>
      <c r="F503">
        <v>1.179</v>
      </c>
      <c r="G503">
        <f>train_data[[#This Row],[Jitter (ppq5)2]]/100</f>
        <v>1.482E-2</v>
      </c>
      <c r="H503">
        <v>1.482</v>
      </c>
      <c r="I503">
        <f>train_data[[#This Row],[Jitter (ddp)2]]/100</f>
        <v>3.5379999999999995E-2</v>
      </c>
      <c r="J503" s="1" t="s">
        <v>3772</v>
      </c>
      <c r="K503" s="1">
        <f>train_data[[#This Row],[Shimmer (local)2]]/100</f>
        <v>0.10476000000000001</v>
      </c>
      <c r="L503" s="1" t="s">
        <v>3773</v>
      </c>
      <c r="M503">
        <v>0.99099999999999999</v>
      </c>
      <c r="N503">
        <f>train_data[[#This Row],[Shimmer (apq3)2]]/100</f>
        <v>4.0239999999999998E-2</v>
      </c>
      <c r="O503">
        <v>4.024</v>
      </c>
      <c r="P503">
        <f>train_data[[#This Row],[Shimmer (apq5)2]]/100</f>
        <v>5.7110000000000001E-2</v>
      </c>
      <c r="Q503" s="1" t="s">
        <v>3206</v>
      </c>
      <c r="R503" s="1">
        <f>train_data[[#This Row],[Shimmer (apq11)2]]/100</f>
        <v>8.6289999999999992E-2</v>
      </c>
      <c r="S503" s="1" t="s">
        <v>3774</v>
      </c>
      <c r="T503" s="1">
        <f>train_data[[#This Row],[Shimmer (dda)2]]/100</f>
        <v>0.12071</v>
      </c>
      <c r="U503" s="1" t="s">
        <v>3775</v>
      </c>
      <c r="V503">
        <v>0.87534199999999995</v>
      </c>
      <c r="W503">
        <v>0.168096</v>
      </c>
      <c r="X503">
        <v>10.286</v>
      </c>
      <c r="Y503" s="1" t="s">
        <v>3776</v>
      </c>
      <c r="Z503">
        <v>194.28299999999999</v>
      </c>
      <c r="AA503" s="1" t="s">
        <v>3777</v>
      </c>
      <c r="AB503">
        <v>167.68700000000001</v>
      </c>
      <c r="AC503" s="1" t="s">
        <v>3778</v>
      </c>
      <c r="AD503">
        <v>43</v>
      </c>
      <c r="AE503">
        <v>42</v>
      </c>
      <c r="AF503">
        <v>5.1774189999999999E-3</v>
      </c>
      <c r="AG503">
        <v>3.9320300000000001E-4</v>
      </c>
      <c r="AH503">
        <f>train_data[[#This Row],[Fraction of locally unvoiced frames2]]/100</f>
        <v>0.54902000000000006</v>
      </c>
      <c r="AI503">
        <v>54.902000000000001</v>
      </c>
      <c r="AJ503">
        <v>0</v>
      </c>
      <c r="AK503">
        <f>train_data[[#This Row],[Degree of voice breaks2]]/100</f>
        <v>0</v>
      </c>
      <c r="AL503">
        <v>0</v>
      </c>
      <c r="AM503">
        <v>46</v>
      </c>
      <c r="AN503">
        <v>1</v>
      </c>
    </row>
    <row r="504" spans="1:40" x14ac:dyDescent="0.3">
      <c r="A504">
        <v>20</v>
      </c>
      <c r="B504">
        <f>train_data[[#This Row],[Jitter(local)2]]/100</f>
        <v>2.188E-2</v>
      </c>
      <c r="C504">
        <v>2.1880000000000002</v>
      </c>
      <c r="D504">
        <v>1.10034E-4</v>
      </c>
      <c r="E504">
        <f>train_data[[#This Row],[Jitter (rap)22]]/100</f>
        <v>1.047E-2</v>
      </c>
      <c r="F504">
        <v>1.0469999999999999</v>
      </c>
      <c r="G504">
        <f>train_data[[#This Row],[Jitter (ppq5)2]]/100</f>
        <v>1.3849999999999999E-2</v>
      </c>
      <c r="H504">
        <v>1.385</v>
      </c>
      <c r="I504">
        <f>train_data[[#This Row],[Jitter (ddp)2]]/100</f>
        <v>3.1419999999999997E-2</v>
      </c>
      <c r="J504" s="1" t="s">
        <v>3779</v>
      </c>
      <c r="K504" s="1">
        <f>train_data[[#This Row],[Shimmer (local)2]]/100</f>
        <v>0.13608000000000001</v>
      </c>
      <c r="L504" s="1" t="s">
        <v>3780</v>
      </c>
      <c r="M504">
        <v>1.361</v>
      </c>
      <c r="N504">
        <f>train_data[[#This Row],[Shimmer (apq3)2]]/100</f>
        <v>6.25E-2</v>
      </c>
      <c r="O504">
        <v>6.25</v>
      </c>
      <c r="P504">
        <f>train_data[[#This Row],[Shimmer (apq5)2]]/100</f>
        <v>8.7989999999999999E-2</v>
      </c>
      <c r="Q504" s="1" t="s">
        <v>2372</v>
      </c>
      <c r="R504" s="1">
        <f>train_data[[#This Row],[Shimmer (apq11)2]]/100</f>
        <v>0.14874000000000001</v>
      </c>
      <c r="S504" s="1" t="s">
        <v>3781</v>
      </c>
      <c r="T504" s="1">
        <f>train_data[[#This Row],[Shimmer (dda)2]]/100</f>
        <v>0.18748999999999999</v>
      </c>
      <c r="U504" s="1" t="s">
        <v>1357</v>
      </c>
      <c r="V504">
        <v>0.85295900000000002</v>
      </c>
      <c r="W504">
        <v>0.197821</v>
      </c>
      <c r="X504">
        <v>8.4239999999999995</v>
      </c>
      <c r="Y504" s="1" t="s">
        <v>3782</v>
      </c>
      <c r="Z504">
        <v>197.95699999999999</v>
      </c>
      <c r="AA504" s="1" t="s">
        <v>3783</v>
      </c>
      <c r="AB504">
        <v>167.06700000000001</v>
      </c>
      <c r="AC504" s="1" t="s">
        <v>3784</v>
      </c>
      <c r="AD504">
        <v>80</v>
      </c>
      <c r="AE504">
        <v>78</v>
      </c>
      <c r="AF504">
        <v>5.0283080000000004E-3</v>
      </c>
      <c r="AG504">
        <v>6.5776300000000001E-4</v>
      </c>
      <c r="AH504">
        <f>train_data[[#This Row],[Fraction of locally unvoiced frames2]]/100</f>
        <v>0.46753</v>
      </c>
      <c r="AI504">
        <v>46.753</v>
      </c>
      <c r="AJ504">
        <v>1</v>
      </c>
      <c r="AK504">
        <f>train_data[[#This Row],[Degree of voice breaks2]]/100</f>
        <v>0.24219000000000002</v>
      </c>
      <c r="AL504">
        <v>24.219000000000001</v>
      </c>
      <c r="AM504">
        <v>46</v>
      </c>
      <c r="AN504">
        <v>1</v>
      </c>
    </row>
    <row r="505" spans="1:40" x14ac:dyDescent="0.3">
      <c r="A505">
        <v>20</v>
      </c>
      <c r="B505">
        <f>train_data[[#This Row],[Jitter(local)2]]/100</f>
        <v>2.9159999999999998E-2</v>
      </c>
      <c r="C505">
        <v>2.9159999999999999</v>
      </c>
      <c r="D505">
        <v>1.4118400000000001E-4</v>
      </c>
      <c r="E505">
        <f>train_data[[#This Row],[Jitter (rap)22]]/100</f>
        <v>1.427E-2</v>
      </c>
      <c r="F505">
        <v>1.427</v>
      </c>
      <c r="G505">
        <f>train_data[[#This Row],[Jitter (ppq5)2]]/100</f>
        <v>1.6789999999999999E-2</v>
      </c>
      <c r="H505">
        <v>1.679</v>
      </c>
      <c r="I505">
        <f>train_data[[#This Row],[Jitter (ddp)2]]/100</f>
        <v>4.2809999999999994E-2</v>
      </c>
      <c r="J505" s="1" t="s">
        <v>3785</v>
      </c>
      <c r="K505" s="1">
        <f>train_data[[#This Row],[Shimmer (local)2]]/100</f>
        <v>0.10877000000000001</v>
      </c>
      <c r="L505" s="1" t="s">
        <v>3786</v>
      </c>
      <c r="M505">
        <v>1.097</v>
      </c>
      <c r="N505">
        <f>train_data[[#This Row],[Shimmer (apq3)2]]/100</f>
        <v>4.811E-2</v>
      </c>
      <c r="O505">
        <v>4.8109999999999999</v>
      </c>
      <c r="P505">
        <f>train_data[[#This Row],[Shimmer (apq5)2]]/100</f>
        <v>6.3939999999999997E-2</v>
      </c>
      <c r="Q505" s="1" t="s">
        <v>2943</v>
      </c>
      <c r="R505" s="1">
        <f>train_data[[#This Row],[Shimmer (apq11)2]]/100</f>
        <v>0.12689</v>
      </c>
      <c r="S505" s="1" t="s">
        <v>3787</v>
      </c>
      <c r="T505" s="1">
        <f>train_data[[#This Row],[Shimmer (dda)2]]/100</f>
        <v>0.14434</v>
      </c>
      <c r="U505" s="1" t="s">
        <v>3788</v>
      </c>
      <c r="V505">
        <v>0.86468400000000001</v>
      </c>
      <c r="W505">
        <v>0.21446699999999999</v>
      </c>
      <c r="X505">
        <v>10.734999999999999</v>
      </c>
      <c r="Y505" s="1" t="s">
        <v>3789</v>
      </c>
      <c r="Z505">
        <v>206.86600000000001</v>
      </c>
      <c r="AA505" s="1" t="s">
        <v>3790</v>
      </c>
      <c r="AB505">
        <v>171.89699999999999</v>
      </c>
      <c r="AC505" s="1" t="s">
        <v>3791</v>
      </c>
      <c r="AD505">
        <v>102</v>
      </c>
      <c r="AE505">
        <v>100</v>
      </c>
      <c r="AF505">
        <v>4.8417460000000001E-3</v>
      </c>
      <c r="AG505">
        <v>5.3334400000000005E-4</v>
      </c>
      <c r="AH505">
        <f>train_data[[#This Row],[Fraction of locally unvoiced frames2]]/100</f>
        <v>0.34247</v>
      </c>
      <c r="AI505">
        <v>34.247</v>
      </c>
      <c r="AJ505">
        <v>1</v>
      </c>
      <c r="AK505">
        <f>train_data[[#This Row],[Degree of voice breaks2]]/100</f>
        <v>9.7710000000000005E-2</v>
      </c>
      <c r="AL505">
        <v>9.7710000000000008</v>
      </c>
      <c r="AM505">
        <v>46</v>
      </c>
      <c r="AN505">
        <v>1</v>
      </c>
    </row>
    <row r="506" spans="1:40" x14ac:dyDescent="0.3">
      <c r="A506">
        <v>20</v>
      </c>
      <c r="B506">
        <f>train_data[[#This Row],[Jitter(local)2]]/100</f>
        <v>2.5559999999999999E-2</v>
      </c>
      <c r="C506">
        <v>2.556</v>
      </c>
      <c r="D506">
        <v>1.21347E-4</v>
      </c>
      <c r="E506">
        <f>train_data[[#This Row],[Jitter (rap)22]]/100</f>
        <v>1.226E-2</v>
      </c>
      <c r="F506">
        <v>1.226</v>
      </c>
      <c r="G506">
        <f>train_data[[#This Row],[Jitter (ppq5)2]]/100</f>
        <v>1.2960000000000001E-2</v>
      </c>
      <c r="H506">
        <v>1.296</v>
      </c>
      <c r="I506">
        <f>train_data[[#This Row],[Jitter (ddp)2]]/100</f>
        <v>3.678E-2</v>
      </c>
      <c r="J506" s="1" t="s">
        <v>502</v>
      </c>
      <c r="K506" s="1">
        <f>train_data[[#This Row],[Shimmer (local)2]]/100</f>
        <v>0.13571999999999998</v>
      </c>
      <c r="L506" s="1" t="s">
        <v>3792</v>
      </c>
      <c r="M506">
        <v>1.1339999999999999</v>
      </c>
      <c r="N506">
        <f>train_data[[#This Row],[Shimmer (apq3)2]]/100</f>
        <v>6.6259999999999999E-2</v>
      </c>
      <c r="O506">
        <v>6.6260000000000003</v>
      </c>
      <c r="P506">
        <f>train_data[[#This Row],[Shimmer (apq5)2]]/100</f>
        <v>8.2820000000000005E-2</v>
      </c>
      <c r="Q506" s="1" t="s">
        <v>3793</v>
      </c>
      <c r="R506" s="1">
        <f>train_data[[#This Row],[Shimmer (apq11)2]]/100</f>
        <v>0.12563000000000002</v>
      </c>
      <c r="S506" s="1" t="s">
        <v>3794</v>
      </c>
      <c r="T506" s="1">
        <f>train_data[[#This Row],[Shimmer (dda)2]]/100</f>
        <v>0.19879000000000002</v>
      </c>
      <c r="U506" s="1" t="s">
        <v>3795</v>
      </c>
      <c r="V506">
        <v>0.83494999999999997</v>
      </c>
      <c r="W506">
        <v>0.237867</v>
      </c>
      <c r="X506">
        <v>8.3670000000000009</v>
      </c>
      <c r="Y506" s="1" t="s">
        <v>3796</v>
      </c>
      <c r="Z506">
        <v>209.66900000000001</v>
      </c>
      <c r="AA506" s="1" t="s">
        <v>3797</v>
      </c>
      <c r="AB506">
        <v>172.93299999999999</v>
      </c>
      <c r="AC506" s="1" t="s">
        <v>3798</v>
      </c>
      <c r="AD506">
        <v>50</v>
      </c>
      <c r="AE506">
        <v>48</v>
      </c>
      <c r="AF506">
        <v>4.747088E-3</v>
      </c>
      <c r="AG506">
        <v>5.0618799999999997E-4</v>
      </c>
      <c r="AH506">
        <f>train_data[[#This Row],[Fraction of locally unvoiced frames2]]/100</f>
        <v>0.61110999999999993</v>
      </c>
      <c r="AI506">
        <v>61.110999999999997</v>
      </c>
      <c r="AJ506">
        <v>1</v>
      </c>
      <c r="AK506">
        <f>train_data[[#This Row],[Degree of voice breaks2]]/100</f>
        <v>0.23305000000000001</v>
      </c>
      <c r="AL506">
        <v>23.305</v>
      </c>
      <c r="AM506">
        <v>46</v>
      </c>
      <c r="AN506">
        <v>1</v>
      </c>
    </row>
    <row r="507" spans="1:40" x14ac:dyDescent="0.3">
      <c r="A507">
        <v>20</v>
      </c>
      <c r="B507">
        <f>train_data[[#This Row],[Jitter(local)2]]/100</f>
        <v>4.0430000000000001E-2</v>
      </c>
      <c r="C507">
        <v>4.0430000000000001</v>
      </c>
      <c r="D507">
        <v>1.91707E-4</v>
      </c>
      <c r="E507">
        <f>train_data[[#This Row],[Jitter (rap)22]]/100</f>
        <v>2.0369999999999999E-2</v>
      </c>
      <c r="F507">
        <v>2.0369999999999999</v>
      </c>
      <c r="G507">
        <f>train_data[[#This Row],[Jitter (ppq5)2]]/100</f>
        <v>2.0710000000000003E-2</v>
      </c>
      <c r="H507">
        <v>2.0710000000000002</v>
      </c>
      <c r="I507">
        <f>train_data[[#This Row],[Jitter (ddp)2]]/100</f>
        <v>6.1109999999999998E-2</v>
      </c>
      <c r="J507" s="1" t="s">
        <v>3799</v>
      </c>
      <c r="K507" s="1">
        <f>train_data[[#This Row],[Shimmer (local)2]]/100</f>
        <v>0.19178000000000001</v>
      </c>
      <c r="L507" s="1" t="s">
        <v>3800</v>
      </c>
      <c r="M507">
        <v>1.621</v>
      </c>
      <c r="N507">
        <f>train_data[[#This Row],[Shimmer (apq3)2]]/100</f>
        <v>7.5170000000000001E-2</v>
      </c>
      <c r="O507">
        <v>7.5170000000000003</v>
      </c>
      <c r="P507">
        <f>train_data[[#This Row],[Shimmer (apq5)2]]/100</f>
        <v>0.13577999999999998</v>
      </c>
      <c r="Q507" s="1" t="s">
        <v>3801</v>
      </c>
      <c r="R507" s="1">
        <f>train_data[[#This Row],[Shimmer (apq11)2]]/100</f>
        <v>0.19336999999999999</v>
      </c>
      <c r="S507" s="1" t="s">
        <v>3802</v>
      </c>
      <c r="T507" s="1">
        <f>train_data[[#This Row],[Shimmer (dda)2]]/100</f>
        <v>0.22550999999999999</v>
      </c>
      <c r="U507" s="1" t="s">
        <v>3803</v>
      </c>
      <c r="V507">
        <v>0.81187100000000001</v>
      </c>
      <c r="W507">
        <v>0.331814</v>
      </c>
      <c r="X507">
        <v>7.5309999999999997</v>
      </c>
      <c r="Y507" s="1" t="s">
        <v>3804</v>
      </c>
      <c r="Z507">
        <v>208.89500000000001</v>
      </c>
      <c r="AA507" s="1" t="s">
        <v>3805</v>
      </c>
      <c r="AB507">
        <v>183.48699999999999</v>
      </c>
      <c r="AC507" s="1" t="s">
        <v>3806</v>
      </c>
      <c r="AD507">
        <v>47</v>
      </c>
      <c r="AE507">
        <v>44</v>
      </c>
      <c r="AF507">
        <v>4.7416949999999998E-3</v>
      </c>
      <c r="AG507">
        <v>5.3011900000000001E-4</v>
      </c>
      <c r="AH507">
        <f>train_data[[#This Row],[Fraction of locally unvoiced frames2]]/100</f>
        <v>0.72619</v>
      </c>
      <c r="AI507">
        <v>72.619</v>
      </c>
      <c r="AJ507">
        <v>1</v>
      </c>
      <c r="AK507">
        <f>train_data[[#This Row],[Degree of voice breaks2]]/100</f>
        <v>0.24498</v>
      </c>
      <c r="AL507">
        <v>24.498000000000001</v>
      </c>
      <c r="AM507">
        <v>46</v>
      </c>
      <c r="AN507">
        <v>1</v>
      </c>
    </row>
    <row r="508" spans="1:40" x14ac:dyDescent="0.3">
      <c r="A508">
        <v>20</v>
      </c>
      <c r="B508">
        <f>train_data[[#This Row],[Jitter(local)2]]/100</f>
        <v>5.8779999999999999E-2</v>
      </c>
      <c r="C508">
        <v>5.8780000000000001</v>
      </c>
      <c r="D508">
        <v>3.3595499999999998E-4</v>
      </c>
      <c r="E508">
        <f>train_data[[#This Row],[Jitter (rap)22]]/100</f>
        <v>2.6530000000000001E-2</v>
      </c>
      <c r="F508">
        <v>2.653</v>
      </c>
      <c r="G508">
        <f>train_data[[#This Row],[Jitter (ppq5)2]]/100</f>
        <v>4.0229999999999995E-2</v>
      </c>
      <c r="H508">
        <v>4.0229999999999997</v>
      </c>
      <c r="I508">
        <f>train_data[[#This Row],[Jitter (ddp)2]]/100</f>
        <v>7.9600000000000004E-2</v>
      </c>
      <c r="J508" s="1" t="s">
        <v>3807</v>
      </c>
      <c r="K508" s="1">
        <f>train_data[[#This Row],[Shimmer (local)2]]/100</f>
        <v>0.13519</v>
      </c>
      <c r="L508" s="1" t="s">
        <v>3808</v>
      </c>
      <c r="M508">
        <v>1.1930000000000001</v>
      </c>
      <c r="N508">
        <f>train_data[[#This Row],[Shimmer (apq3)2]]/100</f>
        <v>7.3429999999999995E-2</v>
      </c>
      <c r="O508">
        <v>7.343</v>
      </c>
      <c r="P508">
        <f>train_data[[#This Row],[Shimmer (apq5)2]]/100</f>
        <v>7.7670000000000003E-2</v>
      </c>
      <c r="Q508" s="1" t="s">
        <v>3809</v>
      </c>
      <c r="R508" s="1">
        <f>train_data[[#This Row],[Shimmer (apq11)2]]/100</f>
        <v>8.8429999999999995E-2</v>
      </c>
      <c r="S508" s="1" t="s">
        <v>2175</v>
      </c>
      <c r="T508" s="1">
        <f>train_data[[#This Row],[Shimmer (dda)2]]/100</f>
        <v>0.22030000000000002</v>
      </c>
      <c r="U508" s="1" t="s">
        <v>3810</v>
      </c>
      <c r="V508">
        <v>0.71088200000000001</v>
      </c>
      <c r="W508">
        <v>0.54446300000000003</v>
      </c>
      <c r="X508">
        <v>4.633</v>
      </c>
      <c r="Y508" s="1" t="s">
        <v>3811</v>
      </c>
      <c r="Z508">
        <v>175.21799999999999</v>
      </c>
      <c r="AA508" s="1" t="s">
        <v>3812</v>
      </c>
      <c r="AB508">
        <v>142.81</v>
      </c>
      <c r="AC508" s="1" t="s">
        <v>3813</v>
      </c>
      <c r="AD508">
        <v>39</v>
      </c>
      <c r="AE508">
        <v>38</v>
      </c>
      <c r="AF508">
        <v>5.7153100000000004E-3</v>
      </c>
      <c r="AG508">
        <v>6.8665499999999999E-4</v>
      </c>
      <c r="AH508">
        <f>train_data[[#This Row],[Fraction of locally unvoiced frames2]]/100</f>
        <v>0.53488000000000002</v>
      </c>
      <c r="AI508">
        <v>53.488</v>
      </c>
      <c r="AJ508">
        <v>0</v>
      </c>
      <c r="AK508">
        <f>train_data[[#This Row],[Degree of voice breaks2]]/100</f>
        <v>0</v>
      </c>
      <c r="AL508">
        <v>0</v>
      </c>
      <c r="AM508">
        <v>46</v>
      </c>
      <c r="AN508">
        <v>1</v>
      </c>
    </row>
    <row r="509" spans="1:40" x14ac:dyDescent="0.3">
      <c r="A509">
        <v>20</v>
      </c>
      <c r="B509">
        <f>train_data[[#This Row],[Jitter(local)2]]/100</f>
        <v>2.367E-2</v>
      </c>
      <c r="C509">
        <v>2.367</v>
      </c>
      <c r="D509">
        <v>1.01951E-4</v>
      </c>
      <c r="E509">
        <f>train_data[[#This Row],[Jitter (rap)22]]/100</f>
        <v>1.1220000000000001E-2</v>
      </c>
      <c r="F509">
        <v>1.1220000000000001</v>
      </c>
      <c r="G509">
        <f>train_data[[#This Row],[Jitter (ppq5)2]]/100</f>
        <v>1.1129999999999999E-2</v>
      </c>
      <c r="H509">
        <v>1.113</v>
      </c>
      <c r="I509">
        <f>train_data[[#This Row],[Jitter (ddp)2]]/100</f>
        <v>3.3660000000000002E-2</v>
      </c>
      <c r="J509" s="1" t="s">
        <v>3814</v>
      </c>
      <c r="K509" s="1">
        <f>train_data[[#This Row],[Shimmer (local)2]]/100</f>
        <v>0.10711999999999999</v>
      </c>
      <c r="L509" s="1" t="s">
        <v>3815</v>
      </c>
      <c r="M509">
        <v>1.046</v>
      </c>
      <c r="N509">
        <f>train_data[[#This Row],[Shimmer (apq3)2]]/100</f>
        <v>4.5789999999999997E-2</v>
      </c>
      <c r="O509">
        <v>4.5789999999999997</v>
      </c>
      <c r="P509">
        <f>train_data[[#This Row],[Shimmer (apq5)2]]/100</f>
        <v>6.3109999999999999E-2</v>
      </c>
      <c r="Q509" s="1" t="s">
        <v>3816</v>
      </c>
      <c r="R509" s="1">
        <f>train_data[[#This Row],[Shimmer (apq11)2]]/100</f>
        <v>9.9849999999999994E-2</v>
      </c>
      <c r="S509" s="1" t="s">
        <v>3817</v>
      </c>
      <c r="T509" s="1">
        <f>train_data[[#This Row],[Shimmer (dda)2]]/100</f>
        <v>0.13736000000000001</v>
      </c>
      <c r="U509" s="1" t="s">
        <v>3818</v>
      </c>
      <c r="V509">
        <v>0.82967199999999997</v>
      </c>
      <c r="W509">
        <v>0.269426</v>
      </c>
      <c r="X509">
        <v>8.8279999999999994</v>
      </c>
      <c r="Y509" s="1" t="s">
        <v>3819</v>
      </c>
      <c r="Z509">
        <v>231.76300000000001</v>
      </c>
      <c r="AA509" s="1" t="s">
        <v>3820</v>
      </c>
      <c r="AB509">
        <v>178.37100000000001</v>
      </c>
      <c r="AC509" s="1" t="s">
        <v>3821</v>
      </c>
      <c r="AD509">
        <v>184</v>
      </c>
      <c r="AE509">
        <v>178</v>
      </c>
      <c r="AF509">
        <v>4.3071380000000003E-3</v>
      </c>
      <c r="AG509">
        <v>6.2180500000000001E-4</v>
      </c>
      <c r="AH509">
        <f>train_data[[#This Row],[Fraction of locally unvoiced frames2]]/100</f>
        <v>0.54069999999999996</v>
      </c>
      <c r="AI509">
        <v>54.07</v>
      </c>
      <c r="AJ509">
        <v>5</v>
      </c>
      <c r="AK509">
        <f>train_data[[#This Row],[Degree of voice breaks2]]/100</f>
        <v>0.46287</v>
      </c>
      <c r="AL509">
        <v>46.286999999999999</v>
      </c>
      <c r="AM509">
        <v>46</v>
      </c>
      <c r="AN509">
        <v>1</v>
      </c>
    </row>
    <row r="510" spans="1:40" x14ac:dyDescent="0.3">
      <c r="A510">
        <v>20</v>
      </c>
      <c r="B510">
        <f>train_data[[#This Row],[Jitter(local)2]]/100</f>
        <v>1.5980000000000001E-2</v>
      </c>
      <c r="C510">
        <v>1.5980000000000001</v>
      </c>
      <c r="D510">
        <v>8.0525999999999994E-5</v>
      </c>
      <c r="E510">
        <f>train_data[[#This Row],[Jitter (rap)22]]/100</f>
        <v>7.77E-3</v>
      </c>
      <c r="F510">
        <v>0.77700000000000002</v>
      </c>
      <c r="G510">
        <f>train_data[[#This Row],[Jitter (ppq5)2]]/100</f>
        <v>8.8000000000000005E-3</v>
      </c>
      <c r="H510">
        <v>0.88</v>
      </c>
      <c r="I510">
        <f>train_data[[#This Row],[Jitter (ddp)2]]/100</f>
        <v>2.3300000000000001E-2</v>
      </c>
      <c r="J510" s="1" t="s">
        <v>3822</v>
      </c>
      <c r="K510" s="1">
        <f>train_data[[#This Row],[Shimmer (local)2]]/100</f>
        <v>0.16387000000000002</v>
      </c>
      <c r="L510" s="1" t="s">
        <v>3823</v>
      </c>
      <c r="M510">
        <v>1.464</v>
      </c>
      <c r="N510">
        <f>train_data[[#This Row],[Shimmer (apq3)2]]/100</f>
        <v>7.8189999999999996E-2</v>
      </c>
      <c r="O510">
        <v>7.819</v>
      </c>
      <c r="P510">
        <f>train_data[[#This Row],[Shimmer (apq5)2]]/100</f>
        <v>0.10034000000000001</v>
      </c>
      <c r="Q510" s="1" t="s">
        <v>3824</v>
      </c>
      <c r="R510" s="1">
        <f>train_data[[#This Row],[Shimmer (apq11)2]]/100</f>
        <v>0.18353000000000003</v>
      </c>
      <c r="S510" s="1" t="s">
        <v>3825</v>
      </c>
      <c r="T510" s="1">
        <f>train_data[[#This Row],[Shimmer (dda)2]]/100</f>
        <v>0.23457999999999998</v>
      </c>
      <c r="U510" s="1" t="s">
        <v>3826</v>
      </c>
      <c r="V510">
        <v>0.90563400000000005</v>
      </c>
      <c r="W510">
        <v>0.122501</v>
      </c>
      <c r="X510">
        <v>11.773999999999999</v>
      </c>
      <c r="Y510" s="1" t="s">
        <v>3827</v>
      </c>
      <c r="Z510">
        <v>198.83699999999999</v>
      </c>
      <c r="AA510" s="1" t="s">
        <v>3828</v>
      </c>
      <c r="AB510">
        <v>138.59299999999999</v>
      </c>
      <c r="AC510" s="1" t="s">
        <v>3829</v>
      </c>
      <c r="AD510">
        <v>226</v>
      </c>
      <c r="AE510">
        <v>225</v>
      </c>
      <c r="AF510">
        <v>5.0398709999999996E-3</v>
      </c>
      <c r="AG510">
        <v>6.6289699999999997E-4</v>
      </c>
      <c r="AH510">
        <f>train_data[[#This Row],[Fraction of locally unvoiced frames2]]/100</f>
        <v>0</v>
      </c>
      <c r="AI510">
        <v>0</v>
      </c>
      <c r="AJ510">
        <v>0</v>
      </c>
      <c r="AK510">
        <f>train_data[[#This Row],[Degree of voice breaks2]]/100</f>
        <v>0</v>
      </c>
      <c r="AL510">
        <v>0</v>
      </c>
      <c r="AM510">
        <v>46</v>
      </c>
      <c r="AN510">
        <v>1</v>
      </c>
    </row>
    <row r="511" spans="1:40" x14ac:dyDescent="0.3">
      <c r="A511">
        <v>20</v>
      </c>
      <c r="B511">
        <f>train_data[[#This Row],[Jitter(local)2]]/100</f>
        <v>2.0750000000000001E-2</v>
      </c>
      <c r="C511">
        <v>2.0750000000000002</v>
      </c>
      <c r="D511">
        <v>1.01667E-4</v>
      </c>
      <c r="E511">
        <f>train_data[[#This Row],[Jitter (rap)22]]/100</f>
        <v>8.8400000000000006E-3</v>
      </c>
      <c r="F511">
        <v>0.88400000000000001</v>
      </c>
      <c r="G511">
        <f>train_data[[#This Row],[Jitter (ppq5)2]]/100</f>
        <v>9.2700000000000005E-3</v>
      </c>
      <c r="H511">
        <v>0.92700000000000005</v>
      </c>
      <c r="I511">
        <f>train_data[[#This Row],[Jitter (ddp)2]]/100</f>
        <v>2.6530000000000001E-2</v>
      </c>
      <c r="J511" s="1" t="s">
        <v>3830</v>
      </c>
      <c r="K511" s="1">
        <f>train_data[[#This Row],[Shimmer (local)2]]/100</f>
        <v>0.10561999999999999</v>
      </c>
      <c r="L511" s="1" t="s">
        <v>3831</v>
      </c>
      <c r="M511">
        <v>1.0940000000000001</v>
      </c>
      <c r="N511">
        <f>train_data[[#This Row],[Shimmer (apq3)2]]/100</f>
        <v>4.6210000000000001E-2</v>
      </c>
      <c r="O511">
        <v>4.6210000000000004</v>
      </c>
      <c r="P511">
        <f>train_data[[#This Row],[Shimmer (apq5)2]]/100</f>
        <v>6.4669999999999991E-2</v>
      </c>
      <c r="Q511" s="1" t="s">
        <v>3832</v>
      </c>
      <c r="R511" s="1">
        <f>train_data[[#This Row],[Shimmer (apq11)2]]/100</f>
        <v>9.9469999999999989E-2</v>
      </c>
      <c r="S511" s="1" t="s">
        <v>3833</v>
      </c>
      <c r="T511" s="1">
        <f>train_data[[#This Row],[Shimmer (dda)2]]/100</f>
        <v>0.13863</v>
      </c>
      <c r="U511" s="1" t="s">
        <v>3834</v>
      </c>
      <c r="V511">
        <v>0.86019299999999999</v>
      </c>
      <c r="W511">
        <v>0.20199900000000001</v>
      </c>
      <c r="X511">
        <v>10.067</v>
      </c>
      <c r="Y511" s="1" t="s">
        <v>3835</v>
      </c>
      <c r="Z511">
        <v>203.58600000000001</v>
      </c>
      <c r="AA511" s="1" t="s">
        <v>3836</v>
      </c>
      <c r="AB511">
        <v>154.00299999999999</v>
      </c>
      <c r="AC511" s="1" t="s">
        <v>3837</v>
      </c>
      <c r="AD511">
        <v>143</v>
      </c>
      <c r="AE511">
        <v>139</v>
      </c>
      <c r="AF511">
        <v>4.8985670000000004E-3</v>
      </c>
      <c r="AG511">
        <v>5.7272900000000001E-4</v>
      </c>
      <c r="AH511">
        <f>train_data[[#This Row],[Fraction of locally unvoiced frames2]]/100</f>
        <v>0.47444999999999998</v>
      </c>
      <c r="AI511">
        <v>47.445</v>
      </c>
      <c r="AJ511">
        <v>3</v>
      </c>
      <c r="AK511">
        <f>train_data[[#This Row],[Degree of voice breaks2]]/100</f>
        <v>0.34889999999999999</v>
      </c>
      <c r="AL511">
        <v>34.89</v>
      </c>
      <c r="AM511">
        <v>46</v>
      </c>
      <c r="AN511">
        <v>1</v>
      </c>
    </row>
    <row r="512" spans="1:40" x14ac:dyDescent="0.3">
      <c r="A512">
        <v>20</v>
      </c>
      <c r="B512">
        <f>train_data[[#This Row],[Jitter(local)2]]/100</f>
        <v>2.947E-2</v>
      </c>
      <c r="C512">
        <v>2.9470000000000001</v>
      </c>
      <c r="D512">
        <v>1.3688599999999999E-4</v>
      </c>
      <c r="E512">
        <f>train_data[[#This Row],[Jitter (rap)22]]/100</f>
        <v>1.4910000000000001E-2</v>
      </c>
      <c r="F512">
        <v>1.4910000000000001</v>
      </c>
      <c r="G512">
        <f>train_data[[#This Row],[Jitter (ppq5)2]]/100</f>
        <v>1.3309999999999999E-2</v>
      </c>
      <c r="H512">
        <v>1.331</v>
      </c>
      <c r="I512">
        <f>train_data[[#This Row],[Jitter (ddp)2]]/100</f>
        <v>4.4740000000000002E-2</v>
      </c>
      <c r="J512" s="1" t="s">
        <v>3838</v>
      </c>
      <c r="K512" s="1">
        <f>train_data[[#This Row],[Shimmer (local)2]]/100</f>
        <v>0.12129</v>
      </c>
      <c r="L512" s="1" t="s">
        <v>3839</v>
      </c>
      <c r="M512">
        <v>1.135</v>
      </c>
      <c r="N512">
        <f>train_data[[#This Row],[Shimmer (apq3)2]]/100</f>
        <v>5.842E-2</v>
      </c>
      <c r="O512">
        <v>5.8419999999999996</v>
      </c>
      <c r="P512">
        <f>train_data[[#This Row],[Shimmer (apq5)2]]/100</f>
        <v>7.8990000000000005E-2</v>
      </c>
      <c r="Q512" s="1" t="s">
        <v>3840</v>
      </c>
      <c r="R512" s="1">
        <f>train_data[[#This Row],[Shimmer (apq11)2]]/100</f>
        <v>9.7409999999999997E-2</v>
      </c>
      <c r="S512" s="1" t="s">
        <v>1256</v>
      </c>
      <c r="T512" s="1">
        <f>train_data[[#This Row],[Shimmer (dda)2]]/100</f>
        <v>0.17526</v>
      </c>
      <c r="U512" s="1" t="s">
        <v>3841</v>
      </c>
      <c r="V512">
        <v>0.82655599999999996</v>
      </c>
      <c r="W512">
        <v>0.25974999999999998</v>
      </c>
      <c r="X512">
        <v>8.4480000000000004</v>
      </c>
      <c r="Y512" s="1" t="s">
        <v>3842</v>
      </c>
      <c r="Z512">
        <v>215.25899999999999</v>
      </c>
      <c r="AA512" s="1" t="s">
        <v>3843</v>
      </c>
      <c r="AB512">
        <v>176.84200000000001</v>
      </c>
      <c r="AC512" s="1" t="s">
        <v>3844</v>
      </c>
      <c r="AD512">
        <v>133</v>
      </c>
      <c r="AE512">
        <v>127</v>
      </c>
      <c r="AF512">
        <v>4.6451210000000003E-3</v>
      </c>
      <c r="AG512">
        <v>5.7562599999999998E-4</v>
      </c>
      <c r="AH512">
        <f>train_data[[#This Row],[Fraction of locally unvoiced frames2]]/100</f>
        <v>0.52173999999999998</v>
      </c>
      <c r="AI512">
        <v>52.173999999999999</v>
      </c>
      <c r="AJ512">
        <v>4</v>
      </c>
      <c r="AK512">
        <f>train_data[[#This Row],[Degree of voice breaks2]]/100</f>
        <v>0.34002000000000004</v>
      </c>
      <c r="AL512">
        <v>34.002000000000002</v>
      </c>
      <c r="AM512">
        <v>46</v>
      </c>
      <c r="AN512">
        <v>1</v>
      </c>
    </row>
    <row r="513" spans="1:40" x14ac:dyDescent="0.3">
      <c r="A513">
        <v>20</v>
      </c>
      <c r="B513">
        <f>train_data[[#This Row],[Jitter(local)2]]/100</f>
        <v>6.7360000000000003E-2</v>
      </c>
      <c r="C513">
        <v>6.7359999999999998</v>
      </c>
      <c r="D513">
        <v>3.34369E-4</v>
      </c>
      <c r="E513">
        <f>train_data[[#This Row],[Jitter (rap)22]]/100</f>
        <v>3.0839999999999999E-2</v>
      </c>
      <c r="F513">
        <v>3.0840000000000001</v>
      </c>
      <c r="G513">
        <f>train_data[[#This Row],[Jitter (ppq5)2]]/100</f>
        <v>4.6669999999999996E-2</v>
      </c>
      <c r="H513">
        <v>4.6669999999999998</v>
      </c>
      <c r="I513">
        <f>train_data[[#This Row],[Jitter (ddp)2]]/100</f>
        <v>9.2509999999999995E-2</v>
      </c>
      <c r="J513" s="1" t="s">
        <v>3845</v>
      </c>
      <c r="K513" s="1">
        <f>train_data[[#This Row],[Shimmer (local)2]]/100</f>
        <v>0.18873999999999999</v>
      </c>
      <c r="L513" s="1" t="s">
        <v>3646</v>
      </c>
      <c r="M513">
        <v>1.5309999999999999</v>
      </c>
      <c r="N513">
        <f>train_data[[#This Row],[Shimmer (apq3)2]]/100</f>
        <v>6.5850000000000006E-2</v>
      </c>
      <c r="O513">
        <v>6.585</v>
      </c>
      <c r="P513">
        <f>train_data[[#This Row],[Shimmer (apq5)2]]/100</f>
        <v>0.12025000000000001</v>
      </c>
      <c r="Q513" s="1" t="s">
        <v>3846</v>
      </c>
      <c r="R513" s="1">
        <f>train_data[[#This Row],[Shimmer (apq11)2]]/100</f>
        <v>0.1129779167</v>
      </c>
      <c r="S513" s="1" t="s">
        <v>3847</v>
      </c>
      <c r="T513" s="1">
        <f>train_data[[#This Row],[Shimmer (dda)2]]/100</f>
        <v>0.19756000000000001</v>
      </c>
      <c r="U513" s="1" t="s">
        <v>3848</v>
      </c>
      <c r="V513">
        <v>0.71949700000000005</v>
      </c>
      <c r="W513">
        <v>0.447743</v>
      </c>
      <c r="X513">
        <v>4.68</v>
      </c>
      <c r="Y513" s="1" t="s">
        <v>3849</v>
      </c>
      <c r="Z513">
        <v>202.32900000000001</v>
      </c>
      <c r="AA513" s="1" t="s">
        <v>3564</v>
      </c>
      <c r="AB513">
        <v>167.239</v>
      </c>
      <c r="AC513" s="1" t="s">
        <v>3850</v>
      </c>
      <c r="AD513">
        <v>31</v>
      </c>
      <c r="AE513">
        <v>28</v>
      </c>
      <c r="AF513">
        <v>4.9636050000000003E-3</v>
      </c>
      <c r="AG513">
        <v>7.6589099999999999E-4</v>
      </c>
      <c r="AH513">
        <f>train_data[[#This Row],[Fraction of locally unvoiced frames2]]/100</f>
        <v>0.52941000000000005</v>
      </c>
      <c r="AI513">
        <v>52.941000000000003</v>
      </c>
      <c r="AJ513">
        <v>1</v>
      </c>
      <c r="AK513">
        <f>train_data[[#This Row],[Degree of voice breaks2]]/100</f>
        <v>0.19486999999999999</v>
      </c>
      <c r="AL513">
        <v>19.486999999999998</v>
      </c>
      <c r="AM513">
        <v>46</v>
      </c>
      <c r="AN513">
        <v>1</v>
      </c>
    </row>
    <row r="514" spans="1:40" x14ac:dyDescent="0.3">
      <c r="A514">
        <v>20</v>
      </c>
      <c r="B514">
        <f>train_data[[#This Row],[Jitter(local)2]]/100</f>
        <v>4.2380000000000001E-2</v>
      </c>
      <c r="C514">
        <v>4.2380000000000004</v>
      </c>
      <c r="D514">
        <v>2.7264100000000001E-4</v>
      </c>
      <c r="E514">
        <f>train_data[[#This Row],[Jitter (rap)22]]/100</f>
        <v>2.0219999999999998E-2</v>
      </c>
      <c r="F514">
        <v>2.0219999999999998</v>
      </c>
      <c r="G514">
        <f>train_data[[#This Row],[Jitter (ppq5)2]]/100</f>
        <v>1.933E-2</v>
      </c>
      <c r="H514">
        <v>1.9330000000000001</v>
      </c>
      <c r="I514">
        <f>train_data[[#This Row],[Jitter (ddp)2]]/100</f>
        <v>6.0670000000000002E-2</v>
      </c>
      <c r="J514" s="1" t="s">
        <v>3851</v>
      </c>
      <c r="K514" s="1">
        <f>train_data[[#This Row],[Shimmer (local)2]]/100</f>
        <v>0.16509000000000001</v>
      </c>
      <c r="L514" s="1" t="s">
        <v>177</v>
      </c>
      <c r="M514">
        <v>1.514</v>
      </c>
      <c r="N514">
        <f>train_data[[#This Row],[Shimmer (apq3)2]]/100</f>
        <v>6.8570000000000006E-2</v>
      </c>
      <c r="O514">
        <v>6.8570000000000002</v>
      </c>
      <c r="P514">
        <f>train_data[[#This Row],[Shimmer (apq5)2]]/100</f>
        <v>0.11132</v>
      </c>
      <c r="Q514" s="1" t="s">
        <v>3852</v>
      </c>
      <c r="R514" s="1">
        <f>train_data[[#This Row],[Shimmer (apq11)2]]/100</f>
        <v>0.19486000000000001</v>
      </c>
      <c r="S514" s="1" t="s">
        <v>2213</v>
      </c>
      <c r="T514" s="1">
        <f>train_data[[#This Row],[Shimmer (dda)2]]/100</f>
        <v>0.20571999999999999</v>
      </c>
      <c r="U514" s="1" t="s">
        <v>3853</v>
      </c>
      <c r="V514">
        <v>0.77692600000000001</v>
      </c>
      <c r="W514">
        <v>0.34095999999999999</v>
      </c>
      <c r="X514">
        <v>6.7350000000000003</v>
      </c>
      <c r="Y514" s="1" t="s">
        <v>3854</v>
      </c>
      <c r="Z514">
        <v>164.21100000000001</v>
      </c>
      <c r="AA514" s="1" t="s">
        <v>3855</v>
      </c>
      <c r="AB514">
        <v>76.325999999999993</v>
      </c>
      <c r="AC514" s="1" t="s">
        <v>3856</v>
      </c>
      <c r="AD514">
        <v>66</v>
      </c>
      <c r="AE514">
        <v>65</v>
      </c>
      <c r="AF514">
        <v>6.4335210000000002E-3</v>
      </c>
      <c r="AG514">
        <v>2.6223829999999998E-3</v>
      </c>
      <c r="AH514">
        <f>train_data[[#This Row],[Fraction of locally unvoiced frames2]]/100</f>
        <v>0.21818000000000001</v>
      </c>
      <c r="AI514">
        <v>21.818000000000001</v>
      </c>
      <c r="AJ514">
        <v>0</v>
      </c>
      <c r="AK514">
        <f>train_data[[#This Row],[Degree of voice breaks2]]/100</f>
        <v>0</v>
      </c>
      <c r="AL514">
        <v>0</v>
      </c>
      <c r="AM514">
        <v>46</v>
      </c>
      <c r="AN514">
        <v>1</v>
      </c>
    </row>
    <row r="515" spans="1:40" x14ac:dyDescent="0.3">
      <c r="A515">
        <v>20</v>
      </c>
      <c r="B515">
        <f>train_data[[#This Row],[Jitter(local)2]]/100</f>
        <v>2.1010000000000001E-2</v>
      </c>
      <c r="C515">
        <v>2.101</v>
      </c>
      <c r="D515">
        <v>1.12491E-4</v>
      </c>
      <c r="E515">
        <f>train_data[[#This Row],[Jitter (rap)22]]/100</f>
        <v>1.043E-2</v>
      </c>
      <c r="F515">
        <v>1.0429999999999999</v>
      </c>
      <c r="G515">
        <f>train_data[[#This Row],[Jitter (ppq5)2]]/100</f>
        <v>9.7699999999999992E-3</v>
      </c>
      <c r="H515">
        <v>0.97699999999999998</v>
      </c>
      <c r="I515">
        <f>train_data[[#This Row],[Jitter (ddp)2]]/100</f>
        <v>3.1289999999999998E-2</v>
      </c>
      <c r="J515" s="1" t="s">
        <v>3857</v>
      </c>
      <c r="K515" s="1">
        <f>train_data[[#This Row],[Shimmer (local)2]]/100</f>
        <v>0.11999</v>
      </c>
      <c r="L515" s="1" t="s">
        <v>3858</v>
      </c>
      <c r="M515">
        <v>1.1870000000000001</v>
      </c>
      <c r="N515">
        <f>train_data[[#This Row],[Shimmer (apq3)2]]/100</f>
        <v>5.5300000000000002E-2</v>
      </c>
      <c r="O515">
        <v>5.53</v>
      </c>
      <c r="P515">
        <f>train_data[[#This Row],[Shimmer (apq5)2]]/100</f>
        <v>7.263E-2</v>
      </c>
      <c r="Q515" s="1" t="s">
        <v>3859</v>
      </c>
      <c r="R515" s="1">
        <f>train_data[[#This Row],[Shimmer (apq11)2]]/100</f>
        <v>0.13036</v>
      </c>
      <c r="S515" s="1" t="s">
        <v>3860</v>
      </c>
      <c r="T515" s="1">
        <f>train_data[[#This Row],[Shimmer (dda)2]]/100</f>
        <v>0.16591</v>
      </c>
      <c r="U515" s="1" t="s">
        <v>3861</v>
      </c>
      <c r="V515">
        <v>0.85420200000000002</v>
      </c>
      <c r="W515">
        <v>0.19817199999999999</v>
      </c>
      <c r="X515">
        <v>8.92</v>
      </c>
      <c r="Y515" s="1" t="s">
        <v>3862</v>
      </c>
      <c r="Z515">
        <v>187.32400000000001</v>
      </c>
      <c r="AA515" s="1" t="s">
        <v>3863</v>
      </c>
      <c r="AB515">
        <v>162.50899999999999</v>
      </c>
      <c r="AC515" s="1" t="s">
        <v>3864</v>
      </c>
      <c r="AD515">
        <v>55</v>
      </c>
      <c r="AE515">
        <v>53</v>
      </c>
      <c r="AF515">
        <v>5.3543510000000002E-3</v>
      </c>
      <c r="AG515">
        <v>4.3788099999999999E-4</v>
      </c>
      <c r="AH515">
        <f>train_data[[#This Row],[Fraction of locally unvoiced frames2]]/100</f>
        <v>0.41176000000000001</v>
      </c>
      <c r="AI515">
        <v>41.176000000000002</v>
      </c>
      <c r="AJ515">
        <v>1</v>
      </c>
      <c r="AK515">
        <f>train_data[[#This Row],[Degree of voice breaks2]]/100</f>
        <v>0.29247000000000001</v>
      </c>
      <c r="AL515">
        <v>29.247</v>
      </c>
      <c r="AM515">
        <v>46</v>
      </c>
      <c r="AN515">
        <v>1</v>
      </c>
    </row>
    <row r="516" spans="1:40" x14ac:dyDescent="0.3">
      <c r="A516">
        <v>20</v>
      </c>
      <c r="B516">
        <f>train_data[[#This Row],[Jitter(local)2]]/100</f>
        <v>1.8009999999999998E-2</v>
      </c>
      <c r="C516">
        <v>1.8009999999999999</v>
      </c>
      <c r="D516">
        <v>1.01099E-4</v>
      </c>
      <c r="E516">
        <f>train_data[[#This Row],[Jitter (rap)22]]/100</f>
        <v>8.4499999999999992E-3</v>
      </c>
      <c r="F516">
        <v>0.84499999999999997</v>
      </c>
      <c r="G516">
        <f>train_data[[#This Row],[Jitter (ppq5)2]]/100</f>
        <v>9.6200000000000001E-3</v>
      </c>
      <c r="H516">
        <v>0.96199999999999997</v>
      </c>
      <c r="I516">
        <f>train_data[[#This Row],[Jitter (ddp)2]]/100</f>
        <v>2.5339999999999998E-2</v>
      </c>
      <c r="J516" s="1" t="s">
        <v>3865</v>
      </c>
      <c r="K516" s="1">
        <f>train_data[[#This Row],[Shimmer (local)2]]/100</f>
        <v>0.11123</v>
      </c>
      <c r="L516" s="1" t="s">
        <v>2458</v>
      </c>
      <c r="M516">
        <v>1.026</v>
      </c>
      <c r="N516">
        <f>train_data[[#This Row],[Shimmer (apq3)2]]/100</f>
        <v>5.2839999999999998E-2</v>
      </c>
      <c r="O516">
        <v>5.2839999999999998</v>
      </c>
      <c r="P516">
        <f>train_data[[#This Row],[Shimmer (apq5)2]]/100</f>
        <v>6.8269999999999997E-2</v>
      </c>
      <c r="Q516" s="1" t="s">
        <v>3866</v>
      </c>
      <c r="R516" s="1">
        <f>train_data[[#This Row],[Shimmer (apq11)2]]/100</f>
        <v>8.7219999999999992E-2</v>
      </c>
      <c r="S516" s="1" t="s">
        <v>3867</v>
      </c>
      <c r="T516" s="1">
        <f>train_data[[#This Row],[Shimmer (dda)2]]/100</f>
        <v>0.15853</v>
      </c>
      <c r="U516" s="1" t="s">
        <v>3868</v>
      </c>
      <c r="V516">
        <v>0.82016199999999995</v>
      </c>
      <c r="W516">
        <v>0.255108</v>
      </c>
      <c r="X516">
        <v>7.3920000000000003</v>
      </c>
      <c r="Y516" s="1" t="s">
        <v>3869</v>
      </c>
      <c r="Z516">
        <v>177.93199999999999</v>
      </c>
      <c r="AA516" s="1" t="s">
        <v>3870</v>
      </c>
      <c r="AB516">
        <v>158.083</v>
      </c>
      <c r="AC516" s="1" t="s">
        <v>3871</v>
      </c>
      <c r="AD516">
        <v>61</v>
      </c>
      <c r="AE516">
        <v>59</v>
      </c>
      <c r="AF516">
        <v>5.6126179999999998E-3</v>
      </c>
      <c r="AG516">
        <v>4.7509000000000001E-4</v>
      </c>
      <c r="AH516">
        <f>train_data[[#This Row],[Fraction of locally unvoiced frames2]]/100</f>
        <v>0.23913000000000001</v>
      </c>
      <c r="AI516">
        <v>23.913</v>
      </c>
      <c r="AJ516">
        <v>1</v>
      </c>
      <c r="AK516">
        <f>train_data[[#This Row],[Degree of voice breaks2]]/100</f>
        <v>0.14435999999999999</v>
      </c>
      <c r="AL516">
        <v>14.436</v>
      </c>
      <c r="AM516">
        <v>46</v>
      </c>
      <c r="AN516">
        <v>1</v>
      </c>
    </row>
    <row r="517" spans="1:40" x14ac:dyDescent="0.3">
      <c r="A517">
        <v>20</v>
      </c>
      <c r="B517">
        <f>train_data[[#This Row],[Jitter(local)2]]/100</f>
        <v>1.9089999999999999E-2</v>
      </c>
      <c r="C517">
        <v>1.909</v>
      </c>
      <c r="D517">
        <v>1.02513E-4</v>
      </c>
      <c r="E517">
        <f>train_data[[#This Row],[Jitter (rap)22]]/100</f>
        <v>7.8600000000000007E-3</v>
      </c>
      <c r="F517">
        <v>0.78600000000000003</v>
      </c>
      <c r="G517">
        <f>train_data[[#This Row],[Jitter (ppq5)2]]/100</f>
        <v>5.77E-3</v>
      </c>
      <c r="H517">
        <v>0.57699999999999996</v>
      </c>
      <c r="I517">
        <f>train_data[[#This Row],[Jitter (ddp)2]]/100</f>
        <v>2.3570000000000001E-2</v>
      </c>
      <c r="J517" s="1" t="s">
        <v>3872</v>
      </c>
      <c r="K517" s="1">
        <f>train_data[[#This Row],[Shimmer (local)2]]/100</f>
        <v>8.8849999999999998E-2</v>
      </c>
      <c r="L517" s="1" t="s">
        <v>3873</v>
      </c>
      <c r="M517">
        <v>0.83299999999999996</v>
      </c>
      <c r="N517">
        <f>train_data[[#This Row],[Shimmer (apq3)2]]/100</f>
        <v>4.2560000000000001E-2</v>
      </c>
      <c r="O517">
        <v>4.2560000000000002</v>
      </c>
      <c r="P517">
        <f>train_data[[#This Row],[Shimmer (apq5)2]]/100</f>
        <v>5.4600000000000003E-2</v>
      </c>
      <c r="Q517" s="1" t="s">
        <v>3874</v>
      </c>
      <c r="R517" s="1">
        <f>train_data[[#This Row],[Shimmer (apq11)2]]/100</f>
        <v>5.8899999999999994E-2</v>
      </c>
      <c r="S517" s="1" t="s">
        <v>3875</v>
      </c>
      <c r="T517" s="1">
        <f>train_data[[#This Row],[Shimmer (dda)2]]/100</f>
        <v>0.12768000000000002</v>
      </c>
      <c r="U517" s="1" t="s">
        <v>3876</v>
      </c>
      <c r="V517">
        <v>0.83971499999999999</v>
      </c>
      <c r="W517">
        <v>0.21382999999999999</v>
      </c>
      <c r="X517">
        <v>7.968</v>
      </c>
      <c r="Y517" s="1" t="s">
        <v>3877</v>
      </c>
      <c r="Z517">
        <v>187.136</v>
      </c>
      <c r="AA517" s="1" t="s">
        <v>2647</v>
      </c>
      <c r="AB517">
        <v>168.01499999999999</v>
      </c>
      <c r="AC517" s="1" t="s">
        <v>3878</v>
      </c>
      <c r="AD517">
        <v>40</v>
      </c>
      <c r="AE517">
        <v>38</v>
      </c>
      <c r="AF517">
        <v>5.3698799999999996E-3</v>
      </c>
      <c r="AG517">
        <v>3.6620499999999998E-4</v>
      </c>
      <c r="AH517">
        <f>train_data[[#This Row],[Fraction of locally unvoiced frames2]]/100</f>
        <v>0.62295</v>
      </c>
      <c r="AI517">
        <v>62.295000000000002</v>
      </c>
      <c r="AJ517">
        <v>1</v>
      </c>
      <c r="AK517">
        <f>train_data[[#This Row],[Degree of voice breaks2]]/100</f>
        <v>0.35052999999999995</v>
      </c>
      <c r="AL517">
        <v>35.052999999999997</v>
      </c>
      <c r="AM517">
        <v>46</v>
      </c>
      <c r="AN517">
        <v>1</v>
      </c>
    </row>
    <row r="518" spans="1:40" x14ac:dyDescent="0.3">
      <c r="A518">
        <v>20</v>
      </c>
      <c r="B518">
        <f>train_data[[#This Row],[Jitter(local)2]]/100</f>
        <v>1.992E-2</v>
      </c>
      <c r="C518">
        <v>1.992</v>
      </c>
      <c r="D518">
        <v>1.1773999999999999E-4</v>
      </c>
      <c r="E518">
        <f>train_data[[#This Row],[Jitter (rap)22]]/100</f>
        <v>9.11E-3</v>
      </c>
      <c r="F518">
        <v>0.91100000000000003</v>
      </c>
      <c r="G518">
        <f>train_data[[#This Row],[Jitter (ppq5)2]]/100</f>
        <v>8.6599999999999993E-3</v>
      </c>
      <c r="H518">
        <v>0.86599999999999999</v>
      </c>
      <c r="I518">
        <f>train_data[[#This Row],[Jitter (ddp)2]]/100</f>
        <v>2.733E-2</v>
      </c>
      <c r="J518" s="1" t="s">
        <v>770</v>
      </c>
      <c r="K518" s="1">
        <f>train_data[[#This Row],[Shimmer (local)2]]/100</f>
        <v>0.19903999999999999</v>
      </c>
      <c r="L518" s="1" t="s">
        <v>3879</v>
      </c>
      <c r="M518">
        <v>1.7130000000000001</v>
      </c>
      <c r="N518">
        <f>train_data[[#This Row],[Shimmer (apq3)2]]/100</f>
        <v>0.11212</v>
      </c>
      <c r="O518">
        <v>11.212</v>
      </c>
      <c r="P518">
        <f>train_data[[#This Row],[Shimmer (apq5)2]]/100</f>
        <v>0.10396000000000001</v>
      </c>
      <c r="Q518" s="1" t="s">
        <v>687</v>
      </c>
      <c r="R518" s="1">
        <f>train_data[[#This Row],[Shimmer (apq11)2]]/100</f>
        <v>0.1129779167</v>
      </c>
      <c r="S518" s="1" t="s">
        <v>3847</v>
      </c>
      <c r="T518" s="1">
        <f>train_data[[#This Row],[Shimmer (dda)2]]/100</f>
        <v>0.33637</v>
      </c>
      <c r="U518" s="1" t="s">
        <v>3880</v>
      </c>
      <c r="V518">
        <v>0.70130400000000004</v>
      </c>
      <c r="W518">
        <v>0.436666</v>
      </c>
      <c r="X518">
        <v>3.77</v>
      </c>
      <c r="Y518" s="1" t="s">
        <v>3881</v>
      </c>
      <c r="Z518">
        <v>170.26900000000001</v>
      </c>
      <c r="AA518" s="1" t="s">
        <v>3882</v>
      </c>
      <c r="AB518">
        <v>164.10300000000001</v>
      </c>
      <c r="AC518" s="1" t="s">
        <v>3883</v>
      </c>
      <c r="AD518">
        <v>18</v>
      </c>
      <c r="AE518">
        <v>16</v>
      </c>
      <c r="AF518">
        <v>5.9097780000000001E-3</v>
      </c>
      <c r="AG518">
        <v>1.5838199999999999E-4</v>
      </c>
      <c r="AH518">
        <f>train_data[[#This Row],[Fraction of locally unvoiced frames2]]/100</f>
        <v>0.71111000000000002</v>
      </c>
      <c r="AI518">
        <v>71.111000000000004</v>
      </c>
      <c r="AJ518">
        <v>1</v>
      </c>
      <c r="AK518">
        <f>train_data[[#This Row],[Degree of voice breaks2]]/100</f>
        <v>0.54628999999999994</v>
      </c>
      <c r="AL518">
        <v>54.628999999999998</v>
      </c>
      <c r="AM518">
        <v>46</v>
      </c>
      <c r="AN518">
        <v>1</v>
      </c>
    </row>
    <row r="519" spans="1:40" x14ac:dyDescent="0.3">
      <c r="A519">
        <v>20</v>
      </c>
      <c r="B519">
        <f>train_data[[#This Row],[Jitter(local)2]]/100</f>
        <v>1.8450000000000001E-2</v>
      </c>
      <c r="C519">
        <v>1.845</v>
      </c>
      <c r="D519">
        <v>9.9633E-5</v>
      </c>
      <c r="E519">
        <f>train_data[[#This Row],[Jitter (rap)22]]/100</f>
        <v>1.073E-2</v>
      </c>
      <c r="F519">
        <v>1.073</v>
      </c>
      <c r="G519">
        <f>train_data[[#This Row],[Jitter (ppq5)2]]/100</f>
        <v>1.0960000000000001E-2</v>
      </c>
      <c r="H519">
        <v>1.0960000000000001</v>
      </c>
      <c r="I519">
        <f>train_data[[#This Row],[Jitter (ddp)2]]/100</f>
        <v>3.2189999999999996E-2</v>
      </c>
      <c r="J519" s="1" t="s">
        <v>3884</v>
      </c>
      <c r="K519" s="1">
        <f>train_data[[#This Row],[Shimmer (local)2]]/100</f>
        <v>0.11451</v>
      </c>
      <c r="L519" s="1" t="s">
        <v>3885</v>
      </c>
      <c r="M519">
        <v>1.052</v>
      </c>
      <c r="N519">
        <f>train_data[[#This Row],[Shimmer (apq3)2]]/100</f>
        <v>5.8150000000000007E-2</v>
      </c>
      <c r="O519">
        <v>5.8150000000000004</v>
      </c>
      <c r="P519">
        <f>train_data[[#This Row],[Shimmer (apq5)2]]/100</f>
        <v>6.6519999999999996E-2</v>
      </c>
      <c r="Q519" s="1" t="s">
        <v>3886</v>
      </c>
      <c r="R519" s="1">
        <f>train_data[[#This Row],[Shimmer (apq11)2]]/100</f>
        <v>0.10227</v>
      </c>
      <c r="S519" s="1" t="s">
        <v>1505</v>
      </c>
      <c r="T519" s="1">
        <f>train_data[[#This Row],[Shimmer (dda)2]]/100</f>
        <v>0.17444999999999999</v>
      </c>
      <c r="U519" s="1" t="s">
        <v>3887</v>
      </c>
      <c r="V519">
        <v>0.87614300000000001</v>
      </c>
      <c r="W519">
        <v>0.15202199999999999</v>
      </c>
      <c r="X519">
        <v>9.173</v>
      </c>
      <c r="Y519" s="1" t="s">
        <v>3888</v>
      </c>
      <c r="Z519">
        <v>185.52199999999999</v>
      </c>
      <c r="AA519" s="1" t="s">
        <v>3889</v>
      </c>
      <c r="AB519">
        <v>168.042</v>
      </c>
      <c r="AC519" s="1" t="s">
        <v>3890</v>
      </c>
      <c r="AD519">
        <v>59</v>
      </c>
      <c r="AE519">
        <v>58</v>
      </c>
      <c r="AF519">
        <v>5.3991789999999996E-3</v>
      </c>
      <c r="AG519">
        <v>2.37548E-4</v>
      </c>
      <c r="AH519">
        <f>train_data[[#This Row],[Fraction of locally unvoiced frames2]]/100</f>
        <v>0.19512000000000002</v>
      </c>
      <c r="AI519">
        <v>19.512</v>
      </c>
      <c r="AJ519">
        <v>0</v>
      </c>
      <c r="AK519">
        <f>train_data[[#This Row],[Degree of voice breaks2]]/100</f>
        <v>0</v>
      </c>
      <c r="AL519">
        <v>0</v>
      </c>
      <c r="AM519">
        <v>46</v>
      </c>
      <c r="AN519">
        <v>1</v>
      </c>
    </row>
    <row r="520" spans="1:40" x14ac:dyDescent="0.3">
      <c r="A520">
        <v>20</v>
      </c>
      <c r="B520">
        <f>train_data[[#This Row],[Jitter(local)2]]/100</f>
        <v>2.3450000000000002E-2</v>
      </c>
      <c r="C520">
        <v>2.3450000000000002</v>
      </c>
      <c r="D520">
        <v>1.27069E-4</v>
      </c>
      <c r="E520">
        <f>train_data[[#This Row],[Jitter (rap)22]]/100</f>
        <v>9.3699999999999999E-3</v>
      </c>
      <c r="F520">
        <v>0.93700000000000006</v>
      </c>
      <c r="G520">
        <f>train_data[[#This Row],[Jitter (ppq5)2]]/100</f>
        <v>1.1730000000000001E-2</v>
      </c>
      <c r="H520">
        <v>1.173</v>
      </c>
      <c r="I520">
        <f>train_data[[#This Row],[Jitter (ddp)2]]/100</f>
        <v>2.811E-2</v>
      </c>
      <c r="J520" s="1" t="s">
        <v>3891</v>
      </c>
      <c r="K520" s="1">
        <f>train_data[[#This Row],[Shimmer (local)2]]/100</f>
        <v>0.12952</v>
      </c>
      <c r="L520" s="1" t="s">
        <v>3892</v>
      </c>
      <c r="M520">
        <v>1.167</v>
      </c>
      <c r="N520">
        <f>train_data[[#This Row],[Shimmer (apq3)2]]/100</f>
        <v>5.9760000000000001E-2</v>
      </c>
      <c r="O520">
        <v>5.976</v>
      </c>
      <c r="P520">
        <f>train_data[[#This Row],[Shimmer (apq5)2]]/100</f>
        <v>8.3430000000000004E-2</v>
      </c>
      <c r="Q520" s="1" t="s">
        <v>1821</v>
      </c>
      <c r="R520" s="1">
        <f>train_data[[#This Row],[Shimmer (apq11)2]]/100</f>
        <v>0.11774</v>
      </c>
      <c r="S520" s="1" t="s">
        <v>3893</v>
      </c>
      <c r="T520" s="1">
        <f>train_data[[#This Row],[Shimmer (dda)2]]/100</f>
        <v>0.17928999999999998</v>
      </c>
      <c r="U520" s="1" t="s">
        <v>3894</v>
      </c>
      <c r="V520">
        <v>0.80386599999999997</v>
      </c>
      <c r="W520">
        <v>0.272088</v>
      </c>
      <c r="X520">
        <v>6.6120000000000001</v>
      </c>
      <c r="Y520" s="1" t="s">
        <v>3895</v>
      </c>
      <c r="Z520">
        <v>187.88499999999999</v>
      </c>
      <c r="AA520" s="1" t="s">
        <v>3896</v>
      </c>
      <c r="AB520">
        <v>161.786</v>
      </c>
      <c r="AC520" s="1" t="s">
        <v>3897</v>
      </c>
      <c r="AD520">
        <v>68</v>
      </c>
      <c r="AE520">
        <v>66</v>
      </c>
      <c r="AF520">
        <v>5.4177699999999997E-3</v>
      </c>
      <c r="AG520">
        <v>7.1200799999999998E-4</v>
      </c>
      <c r="AH520">
        <f>train_data[[#This Row],[Fraction of locally unvoiced frames2]]/100</f>
        <v>0.38982999999999995</v>
      </c>
      <c r="AI520">
        <v>38.982999999999997</v>
      </c>
      <c r="AJ520">
        <v>1</v>
      </c>
      <c r="AK520">
        <f>train_data[[#This Row],[Degree of voice breaks2]]/100</f>
        <v>0.12203</v>
      </c>
      <c r="AL520">
        <v>12.202999999999999</v>
      </c>
      <c r="AM520">
        <v>46</v>
      </c>
      <c r="AN520">
        <v>1</v>
      </c>
    </row>
    <row r="521" spans="1:40" x14ac:dyDescent="0.3">
      <c r="A521">
        <v>20</v>
      </c>
      <c r="B521">
        <f>train_data[[#This Row],[Jitter(local)2]]/100</f>
        <v>3.5150000000000001E-2</v>
      </c>
      <c r="C521">
        <v>3.5150000000000001</v>
      </c>
      <c r="D521">
        <v>2.0139999999999999E-4</v>
      </c>
      <c r="E521">
        <f>train_data[[#This Row],[Jitter (rap)22]]/100</f>
        <v>1.618E-2</v>
      </c>
      <c r="F521">
        <v>1.6180000000000001</v>
      </c>
      <c r="G521">
        <f>train_data[[#This Row],[Jitter (ppq5)2]]/100</f>
        <v>2.0879999999999999E-2</v>
      </c>
      <c r="H521">
        <v>2.0880000000000001</v>
      </c>
      <c r="I521">
        <f>train_data[[#This Row],[Jitter (ddp)2]]/100</f>
        <v>4.8550000000000003E-2</v>
      </c>
      <c r="J521" s="1" t="s">
        <v>3898</v>
      </c>
      <c r="K521" s="1">
        <f>train_data[[#This Row],[Shimmer (local)2]]/100</f>
        <v>0.10881</v>
      </c>
      <c r="L521" s="1" t="s">
        <v>3899</v>
      </c>
      <c r="M521">
        <v>1.0129999999999999</v>
      </c>
      <c r="N521">
        <f>train_data[[#This Row],[Shimmer (apq3)2]]/100</f>
        <v>5.1239999999999994E-2</v>
      </c>
      <c r="O521">
        <v>5.1239999999999997</v>
      </c>
      <c r="P521">
        <f>train_data[[#This Row],[Shimmer (apq5)2]]/100</f>
        <v>7.4450000000000002E-2</v>
      </c>
      <c r="Q521" s="1" t="s">
        <v>647</v>
      </c>
      <c r="R521" s="1">
        <f>train_data[[#This Row],[Shimmer (apq11)2]]/100</f>
        <v>0.1002</v>
      </c>
      <c r="S521" s="1" t="s">
        <v>3900</v>
      </c>
      <c r="T521" s="1">
        <f>train_data[[#This Row],[Shimmer (dda)2]]/100</f>
        <v>0.15372</v>
      </c>
      <c r="U521" s="1" t="s">
        <v>3901</v>
      </c>
      <c r="V521">
        <v>0.840144</v>
      </c>
      <c r="W521">
        <v>0.23255500000000001</v>
      </c>
      <c r="X521">
        <v>8.5030000000000001</v>
      </c>
      <c r="Y521" s="1" t="s">
        <v>3902</v>
      </c>
      <c r="Z521">
        <v>174.63399999999999</v>
      </c>
      <c r="AA521" s="1" t="s">
        <v>3903</v>
      </c>
      <c r="AB521">
        <v>143.25299999999999</v>
      </c>
      <c r="AC521" s="1" t="s">
        <v>3904</v>
      </c>
      <c r="AD521">
        <v>74</v>
      </c>
      <c r="AE521">
        <v>72</v>
      </c>
      <c r="AF521">
        <v>5.7300010000000002E-3</v>
      </c>
      <c r="AG521">
        <v>5.0976799999999996E-4</v>
      </c>
      <c r="AH521">
        <f>train_data[[#This Row],[Fraction of locally unvoiced frames2]]/100</f>
        <v>0.32258000000000003</v>
      </c>
      <c r="AI521">
        <v>32.258000000000003</v>
      </c>
      <c r="AJ521">
        <v>1</v>
      </c>
      <c r="AK521">
        <f>train_data[[#This Row],[Degree of voice breaks2]]/100</f>
        <v>3.5470000000000002E-2</v>
      </c>
      <c r="AL521">
        <v>3.5470000000000002</v>
      </c>
      <c r="AM521">
        <v>46</v>
      </c>
      <c r="AN521">
        <v>1</v>
      </c>
    </row>
    <row r="522" spans="1:40" x14ac:dyDescent="0.3">
      <c r="A522">
        <v>21</v>
      </c>
      <c r="B522">
        <f>train_data[[#This Row],[Jitter(local)2]]/100</f>
        <v>7.92E-3</v>
      </c>
      <c r="C522">
        <v>0.79200000000000004</v>
      </c>
      <c r="D522">
        <v>7.6198000000000005E-5</v>
      </c>
      <c r="E522">
        <f>train_data[[#This Row],[Jitter (rap)22]]/100</f>
        <v>4.1099999999999999E-3</v>
      </c>
      <c r="F522">
        <v>0.41099999999999998</v>
      </c>
      <c r="G522">
        <f>train_data[[#This Row],[Jitter (ppq5)2]]/100</f>
        <v>3.3300000000000001E-3</v>
      </c>
      <c r="H522">
        <v>0.33300000000000002</v>
      </c>
      <c r="I522">
        <f>train_data[[#This Row],[Jitter (ddp)2]]/100</f>
        <v>1.234E-2</v>
      </c>
      <c r="J522" s="1" t="s">
        <v>3905</v>
      </c>
      <c r="K522" s="1">
        <f>train_data[[#This Row],[Shimmer (local)2]]/100</f>
        <v>4.1360000000000001E-2</v>
      </c>
      <c r="L522" s="1" t="s">
        <v>3906</v>
      </c>
      <c r="M522">
        <v>0.39100000000000001</v>
      </c>
      <c r="N522">
        <f>train_data[[#This Row],[Shimmer (apq3)2]]/100</f>
        <v>2.2019999999999998E-2</v>
      </c>
      <c r="O522">
        <v>2.202</v>
      </c>
      <c r="P522">
        <f>train_data[[#This Row],[Shimmer (apq5)2]]/100</f>
        <v>2.5520000000000001E-2</v>
      </c>
      <c r="Q522" s="1" t="s">
        <v>3907</v>
      </c>
      <c r="R522" s="1">
        <f>train_data[[#This Row],[Shimmer (apq11)2]]/100</f>
        <v>3.1809999999999998E-2</v>
      </c>
      <c r="S522" s="1" t="s">
        <v>3908</v>
      </c>
      <c r="T522" s="1">
        <f>train_data[[#This Row],[Shimmer (dda)2]]/100</f>
        <v>6.6070000000000004E-2</v>
      </c>
      <c r="U522" s="1" t="s">
        <v>3909</v>
      </c>
      <c r="V522">
        <v>0.97243100000000005</v>
      </c>
      <c r="W522">
        <v>3.5007999999999997E-2</v>
      </c>
      <c r="X522">
        <v>18.596</v>
      </c>
      <c r="Y522" s="1" t="s">
        <v>3910</v>
      </c>
      <c r="Z522">
        <v>103.86199999999999</v>
      </c>
      <c r="AA522" s="1" t="s">
        <v>3911</v>
      </c>
      <c r="AB522">
        <v>98.742999999999995</v>
      </c>
      <c r="AC522" s="1" t="s">
        <v>3912</v>
      </c>
      <c r="AD522">
        <v>147</v>
      </c>
      <c r="AE522">
        <v>146</v>
      </c>
      <c r="AF522">
        <v>9.6234470000000003E-3</v>
      </c>
      <c r="AG522">
        <v>2.0312800000000001E-4</v>
      </c>
      <c r="AH522">
        <f>train_data[[#This Row],[Fraction of locally unvoiced frames2]]/100</f>
        <v>0</v>
      </c>
      <c r="AI522">
        <v>0</v>
      </c>
      <c r="AJ522">
        <v>0</v>
      </c>
      <c r="AK522">
        <f>train_data[[#This Row],[Degree of voice breaks2]]/100</f>
        <v>0</v>
      </c>
      <c r="AL522">
        <v>0</v>
      </c>
      <c r="AM522">
        <v>1</v>
      </c>
      <c r="AN522">
        <v>0</v>
      </c>
    </row>
    <row r="523" spans="1:40" x14ac:dyDescent="0.3">
      <c r="A523">
        <v>21</v>
      </c>
      <c r="B523">
        <f>train_data[[#This Row],[Jitter(local)2]]/100</f>
        <v>4.0000000000000001E-3</v>
      </c>
      <c r="C523">
        <v>0.4</v>
      </c>
      <c r="D523">
        <v>3.7908999999999999E-5</v>
      </c>
      <c r="E523">
        <f>train_data[[#This Row],[Jitter (rap)22]]/100</f>
        <v>2.0399999999999997E-3</v>
      </c>
      <c r="F523">
        <v>0.20399999999999999</v>
      </c>
      <c r="G523">
        <f>train_data[[#This Row],[Jitter (ppq5)2]]/100</f>
        <v>2.2799999999999999E-3</v>
      </c>
      <c r="H523">
        <v>0.22800000000000001</v>
      </c>
      <c r="I523">
        <f>train_data[[#This Row],[Jitter (ddp)2]]/100</f>
        <v>6.13E-3</v>
      </c>
      <c r="J523" s="1" t="s">
        <v>3913</v>
      </c>
      <c r="K523" s="1">
        <f>train_data[[#This Row],[Shimmer (local)2]]/100</f>
        <v>0.11598000000000001</v>
      </c>
      <c r="L523" s="1" t="s">
        <v>242</v>
      </c>
      <c r="M523">
        <v>1.0189999999999999</v>
      </c>
      <c r="N523">
        <f>train_data[[#This Row],[Shimmer (apq3)2]]/100</f>
        <v>5.5210000000000002E-2</v>
      </c>
      <c r="O523">
        <v>5.5209999999999999</v>
      </c>
      <c r="P523">
        <f>train_data[[#This Row],[Shimmer (apq5)2]]/100</f>
        <v>7.9219999999999999E-2</v>
      </c>
      <c r="Q523" s="1" t="s">
        <v>797</v>
      </c>
      <c r="R523" s="1">
        <f>train_data[[#This Row],[Shimmer (apq11)2]]/100</f>
        <v>0.10267</v>
      </c>
      <c r="S523" s="1" t="s">
        <v>3914</v>
      </c>
      <c r="T523" s="1">
        <f>train_data[[#This Row],[Shimmer (dda)2]]/100</f>
        <v>0.16564000000000001</v>
      </c>
      <c r="U523" s="1" t="s">
        <v>3915</v>
      </c>
      <c r="V523">
        <v>0.91146499999999997</v>
      </c>
      <c r="W523">
        <v>0.11015800000000001</v>
      </c>
      <c r="X523">
        <v>12.4</v>
      </c>
      <c r="Y523" s="1" t="s">
        <v>3916</v>
      </c>
      <c r="Z523">
        <v>105.5</v>
      </c>
      <c r="AA523" s="1" t="s">
        <v>3917</v>
      </c>
      <c r="AB523">
        <v>103.224</v>
      </c>
      <c r="AC523" s="1" t="s">
        <v>3918</v>
      </c>
      <c r="AD523">
        <v>105</v>
      </c>
      <c r="AE523">
        <v>104</v>
      </c>
      <c r="AF523">
        <v>9.477559E-3</v>
      </c>
      <c r="AG523">
        <v>1.0100800000000001E-4</v>
      </c>
      <c r="AH523">
        <f>train_data[[#This Row],[Fraction of locally unvoiced frames2]]/100</f>
        <v>1.01E-2</v>
      </c>
      <c r="AI523">
        <v>1.01</v>
      </c>
      <c r="AJ523">
        <v>0</v>
      </c>
      <c r="AK523">
        <f>train_data[[#This Row],[Degree of voice breaks2]]/100</f>
        <v>0</v>
      </c>
      <c r="AL523">
        <v>0</v>
      </c>
      <c r="AM523">
        <v>1</v>
      </c>
      <c r="AN523">
        <v>0</v>
      </c>
    </row>
    <row r="524" spans="1:40" x14ac:dyDescent="0.3">
      <c r="A524">
        <v>21</v>
      </c>
      <c r="B524">
        <f>train_data[[#This Row],[Jitter(local)2]]/100</f>
        <v>8.1300000000000001E-3</v>
      </c>
      <c r="C524">
        <v>0.81299999999999994</v>
      </c>
      <c r="D524">
        <v>7.4363999999999995E-5</v>
      </c>
      <c r="E524">
        <f>train_data[[#This Row],[Jitter (rap)22]]/100</f>
        <v>4.3400000000000001E-3</v>
      </c>
      <c r="F524">
        <v>0.434</v>
      </c>
      <c r="G524">
        <f>train_data[[#This Row],[Jitter (ppq5)2]]/100</f>
        <v>4.3699999999999998E-3</v>
      </c>
      <c r="H524">
        <v>0.437</v>
      </c>
      <c r="I524">
        <f>train_data[[#This Row],[Jitter (ddp)2]]/100</f>
        <v>1.302E-2</v>
      </c>
      <c r="J524" s="1" t="s">
        <v>3919</v>
      </c>
      <c r="K524" s="1">
        <f>train_data[[#This Row],[Shimmer (local)2]]/100</f>
        <v>0.17379999999999998</v>
      </c>
      <c r="L524" s="1" t="s">
        <v>3920</v>
      </c>
      <c r="M524">
        <v>1.4730000000000001</v>
      </c>
      <c r="N524">
        <f>train_data[[#This Row],[Shimmer (apq3)2]]/100</f>
        <v>8.5950000000000013E-2</v>
      </c>
      <c r="O524">
        <v>8.5950000000000006</v>
      </c>
      <c r="P524">
        <f>train_data[[#This Row],[Shimmer (apq5)2]]/100</f>
        <v>0.10105</v>
      </c>
      <c r="Q524" s="1" t="s">
        <v>3921</v>
      </c>
      <c r="R524" s="1">
        <f>train_data[[#This Row],[Shimmer (apq11)2]]/100</f>
        <v>0.10285</v>
      </c>
      <c r="S524" s="1" t="s">
        <v>3922</v>
      </c>
      <c r="T524" s="1">
        <f>train_data[[#This Row],[Shimmer (dda)2]]/100</f>
        <v>0.25785000000000002</v>
      </c>
      <c r="U524" s="1" t="s">
        <v>3923</v>
      </c>
      <c r="V524">
        <v>0.866896</v>
      </c>
      <c r="W524">
        <v>0.196358</v>
      </c>
      <c r="X524">
        <v>10.686</v>
      </c>
      <c r="Y524" s="1" t="s">
        <v>3924</v>
      </c>
      <c r="Z524">
        <v>109.202</v>
      </c>
      <c r="AA524" s="1" t="s">
        <v>3925</v>
      </c>
      <c r="AB524">
        <v>107.35899999999999</v>
      </c>
      <c r="AC524" s="1" t="s">
        <v>3926</v>
      </c>
      <c r="AD524">
        <v>62</v>
      </c>
      <c r="AE524">
        <v>56</v>
      </c>
      <c r="AF524">
        <v>9.1503030000000003E-3</v>
      </c>
      <c r="AG524">
        <v>1.2285700000000001E-4</v>
      </c>
      <c r="AH524">
        <f>train_data[[#This Row],[Fraction of locally unvoiced frames2]]/100</f>
        <v>0.15625</v>
      </c>
      <c r="AI524">
        <v>15.625</v>
      </c>
      <c r="AJ524">
        <v>4</v>
      </c>
      <c r="AK524">
        <f>train_data[[#This Row],[Degree of voice breaks2]]/100</f>
        <v>0.19634000000000001</v>
      </c>
      <c r="AL524">
        <v>19.634</v>
      </c>
      <c r="AM524">
        <v>1</v>
      </c>
      <c r="AN524">
        <v>0</v>
      </c>
    </row>
    <row r="525" spans="1:40" x14ac:dyDescent="0.3">
      <c r="A525">
        <v>21</v>
      </c>
      <c r="B525">
        <f>train_data[[#This Row],[Jitter(local)2]]/100</f>
        <v>1.7000000000000001E-2</v>
      </c>
      <c r="C525">
        <v>1.7</v>
      </c>
      <c r="D525">
        <v>1.7185400000000001E-4</v>
      </c>
      <c r="E525">
        <f>train_data[[#This Row],[Jitter (rap)22]]/100</f>
        <v>7.8900000000000012E-3</v>
      </c>
      <c r="F525">
        <v>0.78900000000000003</v>
      </c>
      <c r="G525">
        <f>train_data[[#This Row],[Jitter (ppq5)2]]/100</f>
        <v>9.2899999999999996E-3</v>
      </c>
      <c r="H525">
        <v>0.92900000000000005</v>
      </c>
      <c r="I525">
        <f>train_data[[#This Row],[Jitter (ddp)2]]/100</f>
        <v>2.367E-2</v>
      </c>
      <c r="J525" s="1" t="s">
        <v>3927</v>
      </c>
      <c r="K525" s="1">
        <f>train_data[[#This Row],[Shimmer (local)2]]/100</f>
        <v>7.2830000000000006E-2</v>
      </c>
      <c r="L525" s="1" t="s">
        <v>3928</v>
      </c>
      <c r="M525">
        <v>0.72299999999999998</v>
      </c>
      <c r="N525">
        <f>train_data[[#This Row],[Shimmer (apq3)2]]/100</f>
        <v>2.64E-2</v>
      </c>
      <c r="O525">
        <v>2.64</v>
      </c>
      <c r="P525">
        <f>train_data[[#This Row],[Shimmer (apq5)2]]/100</f>
        <v>3.2809999999999999E-2</v>
      </c>
      <c r="Q525" s="1" t="s">
        <v>3929</v>
      </c>
      <c r="R525" s="1">
        <f>train_data[[#This Row],[Shimmer (apq11)2]]/100</f>
        <v>6.6400000000000001E-2</v>
      </c>
      <c r="S525" s="1" t="s">
        <v>3930</v>
      </c>
      <c r="T525" s="1">
        <f>train_data[[#This Row],[Shimmer (dda)2]]/100</f>
        <v>7.9210000000000003E-2</v>
      </c>
      <c r="U525" s="1" t="s">
        <v>3931</v>
      </c>
      <c r="V525">
        <v>0.90523900000000002</v>
      </c>
      <c r="W525">
        <v>0.12765399999999999</v>
      </c>
      <c r="X525">
        <v>12.291</v>
      </c>
      <c r="Y525" s="1" t="s">
        <v>3932</v>
      </c>
      <c r="Z525">
        <v>98.816000000000003</v>
      </c>
      <c r="AA525" s="1" t="s">
        <v>3933</v>
      </c>
      <c r="AB525">
        <v>87.465999999999994</v>
      </c>
      <c r="AC525" s="1" t="s">
        <v>3934</v>
      </c>
      <c r="AD525">
        <v>38</v>
      </c>
      <c r="AE525">
        <v>37</v>
      </c>
      <c r="AF525">
        <v>1.0108822999999999E-2</v>
      </c>
      <c r="AG525">
        <v>4.9426400000000001E-4</v>
      </c>
      <c r="AH525">
        <f>train_data[[#This Row],[Fraction of locally unvoiced frames2]]/100</f>
        <v>7.3169999999999999E-2</v>
      </c>
      <c r="AI525">
        <v>7.3170000000000002</v>
      </c>
      <c r="AJ525">
        <v>0</v>
      </c>
      <c r="AK525">
        <f>train_data[[#This Row],[Degree of voice breaks2]]/100</f>
        <v>0</v>
      </c>
      <c r="AL525">
        <v>0</v>
      </c>
      <c r="AM525">
        <v>1</v>
      </c>
      <c r="AN525">
        <v>0</v>
      </c>
    </row>
    <row r="526" spans="1:40" x14ac:dyDescent="0.3">
      <c r="A526">
        <v>21</v>
      </c>
      <c r="B526">
        <f>train_data[[#This Row],[Jitter(local)2]]/100</f>
        <v>1.528E-2</v>
      </c>
      <c r="C526">
        <v>1.528</v>
      </c>
      <c r="D526">
        <v>1.5925499999999999E-4</v>
      </c>
      <c r="E526">
        <f>train_data[[#This Row],[Jitter (rap)22]]/100</f>
        <v>5.96E-3</v>
      </c>
      <c r="F526">
        <v>0.59599999999999997</v>
      </c>
      <c r="G526">
        <f>train_data[[#This Row],[Jitter (ppq5)2]]/100</f>
        <v>6.9799999999999992E-3</v>
      </c>
      <c r="H526">
        <v>0.69799999999999995</v>
      </c>
      <c r="I526">
        <f>train_data[[#This Row],[Jitter (ddp)2]]/100</f>
        <v>1.789E-2</v>
      </c>
      <c r="J526" s="1" t="s">
        <v>3935</v>
      </c>
      <c r="K526" s="1">
        <f>train_data[[#This Row],[Shimmer (local)2]]/100</f>
        <v>8.2129999999999995E-2</v>
      </c>
      <c r="L526" s="1" t="s">
        <v>3936</v>
      </c>
      <c r="M526">
        <v>0.90200000000000002</v>
      </c>
      <c r="N526">
        <f>train_data[[#This Row],[Shimmer (apq3)2]]/100</f>
        <v>2.9919999999999999E-2</v>
      </c>
      <c r="O526">
        <v>2.992</v>
      </c>
      <c r="P526">
        <f>train_data[[#This Row],[Shimmer (apq5)2]]/100</f>
        <v>4.054E-2</v>
      </c>
      <c r="Q526" s="1" t="s">
        <v>3937</v>
      </c>
      <c r="R526" s="1">
        <f>train_data[[#This Row],[Shimmer (apq11)2]]/100</f>
        <v>6.9159999999999999E-2</v>
      </c>
      <c r="S526" s="1" t="s">
        <v>1182</v>
      </c>
      <c r="T526" s="1">
        <f>train_data[[#This Row],[Shimmer (dda)2]]/100</f>
        <v>8.9760000000000006E-2</v>
      </c>
      <c r="U526" s="1" t="s">
        <v>3938</v>
      </c>
      <c r="V526">
        <v>0.90424199999999999</v>
      </c>
      <c r="W526">
        <v>0.12694800000000001</v>
      </c>
      <c r="X526">
        <v>11.863</v>
      </c>
      <c r="Y526" s="1" t="s">
        <v>3939</v>
      </c>
      <c r="Z526">
        <v>96.254999999999995</v>
      </c>
      <c r="AA526" s="1" t="s">
        <v>3940</v>
      </c>
      <c r="AB526">
        <v>75.054000000000002</v>
      </c>
      <c r="AC526" s="1" t="s">
        <v>3941</v>
      </c>
      <c r="AD526">
        <v>41</v>
      </c>
      <c r="AE526">
        <v>39</v>
      </c>
      <c r="AF526">
        <v>1.0419266E-2</v>
      </c>
      <c r="AG526">
        <v>8.2313899999999997E-4</v>
      </c>
      <c r="AH526">
        <f>train_data[[#This Row],[Fraction of locally unvoiced frames2]]/100</f>
        <v>0.32786999999999999</v>
      </c>
      <c r="AI526">
        <v>32.786999999999999</v>
      </c>
      <c r="AJ526">
        <v>1</v>
      </c>
      <c r="AK526">
        <f>train_data[[#This Row],[Degree of voice breaks2]]/100</f>
        <v>0.27488000000000001</v>
      </c>
      <c r="AL526">
        <v>27.488</v>
      </c>
      <c r="AM526">
        <v>1</v>
      </c>
      <c r="AN526">
        <v>0</v>
      </c>
    </row>
    <row r="527" spans="1:40" x14ac:dyDescent="0.3">
      <c r="A527">
        <v>21</v>
      </c>
      <c r="B527">
        <f>train_data[[#This Row],[Jitter(local)2]]/100</f>
        <v>1.5220000000000001E-2</v>
      </c>
      <c r="C527">
        <v>1.522</v>
      </c>
      <c r="D527">
        <v>1.4455199999999999E-4</v>
      </c>
      <c r="E527">
        <f>train_data[[#This Row],[Jitter (rap)22]]/100</f>
        <v>5.4900000000000001E-3</v>
      </c>
      <c r="F527">
        <v>0.54900000000000004</v>
      </c>
      <c r="G527">
        <f>train_data[[#This Row],[Jitter (ppq5)2]]/100</f>
        <v>5.7499999999999999E-3</v>
      </c>
      <c r="H527">
        <v>0.57499999999999996</v>
      </c>
      <c r="I527">
        <f>train_data[[#This Row],[Jitter (ddp)2]]/100</f>
        <v>1.6479999999999998E-2</v>
      </c>
      <c r="J527" s="1" t="s">
        <v>3942</v>
      </c>
      <c r="K527" s="1">
        <f>train_data[[#This Row],[Shimmer (local)2]]/100</f>
        <v>9.6099999999999991E-2</v>
      </c>
      <c r="L527" s="1" t="s">
        <v>3943</v>
      </c>
      <c r="M527">
        <v>1.0149999999999999</v>
      </c>
      <c r="N527">
        <f>train_data[[#This Row],[Shimmer (apq3)2]]/100</f>
        <v>2.138E-2</v>
      </c>
      <c r="O527">
        <v>2.1379999999999999</v>
      </c>
      <c r="P527">
        <f>train_data[[#This Row],[Shimmer (apq5)2]]/100</f>
        <v>4.2709999999999998E-2</v>
      </c>
      <c r="Q527" s="1" t="s">
        <v>3944</v>
      </c>
      <c r="R527" s="1">
        <f>train_data[[#This Row],[Shimmer (apq11)2]]/100</f>
        <v>8.4330000000000002E-2</v>
      </c>
      <c r="S527" s="1" t="s">
        <v>3945</v>
      </c>
      <c r="T527" s="1">
        <f>train_data[[#This Row],[Shimmer (dda)2]]/100</f>
        <v>6.4130000000000006E-2</v>
      </c>
      <c r="U527" s="1" t="s">
        <v>3946</v>
      </c>
      <c r="V527">
        <v>0.81602300000000005</v>
      </c>
      <c r="W527">
        <v>0.34349800000000003</v>
      </c>
      <c r="X527">
        <v>8.4019999999999992</v>
      </c>
      <c r="Y527" s="1" t="s">
        <v>3947</v>
      </c>
      <c r="Z527">
        <v>122.06</v>
      </c>
      <c r="AA527" s="1" t="s">
        <v>3948</v>
      </c>
      <c r="AB527">
        <v>91.917000000000002</v>
      </c>
      <c r="AC527" s="1" t="s">
        <v>3949</v>
      </c>
      <c r="AD527">
        <v>26</v>
      </c>
      <c r="AE527">
        <v>23</v>
      </c>
      <c r="AF527">
        <v>9.4974059999999999E-3</v>
      </c>
      <c r="AG527">
        <v>2.2244909999999999E-3</v>
      </c>
      <c r="AH527">
        <f>train_data[[#This Row],[Fraction of locally unvoiced frames2]]/100</f>
        <v>0.52</v>
      </c>
      <c r="AI527">
        <v>52</v>
      </c>
      <c r="AJ527">
        <v>1</v>
      </c>
      <c r="AK527">
        <f>train_data[[#This Row],[Degree of voice breaks2]]/100</f>
        <v>4.6460000000000001E-2</v>
      </c>
      <c r="AL527">
        <v>4.6459999999999999</v>
      </c>
      <c r="AM527">
        <v>1</v>
      </c>
      <c r="AN527">
        <v>0</v>
      </c>
    </row>
    <row r="528" spans="1:40" x14ac:dyDescent="0.3">
      <c r="A528">
        <v>21</v>
      </c>
      <c r="B528">
        <f>train_data[[#This Row],[Jitter(local)2]]/100</f>
        <v>7.6600000000000001E-3</v>
      </c>
      <c r="C528">
        <v>0.76600000000000001</v>
      </c>
      <c r="D528">
        <v>7.7764999999999998E-5</v>
      </c>
      <c r="E528">
        <f>train_data[[#This Row],[Jitter (rap)22]]/100</f>
        <v>4.0600000000000002E-3</v>
      </c>
      <c r="F528">
        <v>0.40600000000000003</v>
      </c>
      <c r="G528">
        <f>train_data[[#This Row],[Jitter (ppq5)2]]/100</f>
        <v>2.7600000000000003E-3</v>
      </c>
      <c r="H528">
        <v>0.27600000000000002</v>
      </c>
      <c r="I528">
        <f>train_data[[#This Row],[Jitter (ddp)2]]/100</f>
        <v>1.2190000000000001E-2</v>
      </c>
      <c r="J528" s="1" t="s">
        <v>3950</v>
      </c>
      <c r="K528" s="1">
        <f>train_data[[#This Row],[Shimmer (local)2]]/100</f>
        <v>8.3000000000000004E-2</v>
      </c>
      <c r="L528" s="1" t="s">
        <v>3951</v>
      </c>
      <c r="M528">
        <v>0.78600000000000003</v>
      </c>
      <c r="N528">
        <f>train_data[[#This Row],[Shimmer (apq3)2]]/100</f>
        <v>4.9370000000000004E-2</v>
      </c>
      <c r="O528">
        <v>4.9370000000000003</v>
      </c>
      <c r="P528">
        <f>train_data[[#This Row],[Shimmer (apq5)2]]/100</f>
        <v>4.4859999999999997E-2</v>
      </c>
      <c r="Q528" s="1" t="s">
        <v>3952</v>
      </c>
      <c r="R528" s="1">
        <f>train_data[[#This Row],[Shimmer (apq11)2]]/100</f>
        <v>4.6649999999999997E-2</v>
      </c>
      <c r="S528" s="1" t="s">
        <v>3953</v>
      </c>
      <c r="T528" s="1">
        <f>train_data[[#This Row],[Shimmer (dda)2]]/100</f>
        <v>0.14812</v>
      </c>
      <c r="U528" s="1" t="s">
        <v>3954</v>
      </c>
      <c r="V528">
        <v>0.93318999999999996</v>
      </c>
      <c r="W528">
        <v>8.2801E-2</v>
      </c>
      <c r="X528">
        <v>13.278</v>
      </c>
      <c r="Y528" s="1" t="s">
        <v>3955</v>
      </c>
      <c r="Z528">
        <v>98.471999999999994</v>
      </c>
      <c r="AA528" s="1" t="s">
        <v>3956</v>
      </c>
      <c r="AB528">
        <v>95.853999999999999</v>
      </c>
      <c r="AC528" s="1" t="s">
        <v>3957</v>
      </c>
      <c r="AD528">
        <v>31</v>
      </c>
      <c r="AE528">
        <v>30</v>
      </c>
      <c r="AF528">
        <v>1.0149925000000001E-2</v>
      </c>
      <c r="AG528">
        <v>1.76985E-4</v>
      </c>
      <c r="AH528">
        <f>train_data[[#This Row],[Fraction of locally unvoiced frames2]]/100</f>
        <v>0</v>
      </c>
      <c r="AI528">
        <v>0</v>
      </c>
      <c r="AJ528">
        <v>0</v>
      </c>
      <c r="AK528">
        <f>train_data[[#This Row],[Degree of voice breaks2]]/100</f>
        <v>0</v>
      </c>
      <c r="AL528">
        <v>0</v>
      </c>
      <c r="AM528">
        <v>1</v>
      </c>
      <c r="AN528">
        <v>0</v>
      </c>
    </row>
    <row r="529" spans="1:40" x14ac:dyDescent="0.3">
      <c r="A529">
        <v>21</v>
      </c>
      <c r="B529">
        <f>train_data[[#This Row],[Jitter(local)2]]/100</f>
        <v>1.532E-2</v>
      </c>
      <c r="C529">
        <v>1.532</v>
      </c>
      <c r="D529">
        <v>1.5099300000000001E-4</v>
      </c>
      <c r="E529">
        <f>train_data[[#This Row],[Jitter (rap)22]]/100</f>
        <v>7.8100000000000001E-3</v>
      </c>
      <c r="F529">
        <v>0.78100000000000003</v>
      </c>
      <c r="G529">
        <f>train_data[[#This Row],[Jitter (ppq5)2]]/100</f>
        <v>4.28E-3</v>
      </c>
      <c r="H529">
        <v>0.42799999999999999</v>
      </c>
      <c r="I529">
        <f>train_data[[#This Row],[Jitter (ddp)2]]/100</f>
        <v>2.3429999999999999E-2</v>
      </c>
      <c r="J529" s="1" t="s">
        <v>3958</v>
      </c>
      <c r="K529" s="1">
        <f>train_data[[#This Row],[Shimmer (local)2]]/100</f>
        <v>8.8169999999999998E-2</v>
      </c>
      <c r="L529" s="1" t="s">
        <v>3959</v>
      </c>
      <c r="M529">
        <v>0.82099999999999995</v>
      </c>
      <c r="N529">
        <f>train_data[[#This Row],[Shimmer (apq3)2]]/100</f>
        <v>4.5159999999999999E-2</v>
      </c>
      <c r="O529">
        <v>4.516</v>
      </c>
      <c r="P529">
        <f>train_data[[#This Row],[Shimmer (apq5)2]]/100</f>
        <v>5.7089999999999995E-2</v>
      </c>
      <c r="Q529" s="1" t="s">
        <v>3960</v>
      </c>
      <c r="R529" s="1">
        <f>train_data[[#This Row],[Shimmer (apq11)2]]/100</f>
        <v>6.9489999999999996E-2</v>
      </c>
      <c r="S529" s="1" t="s">
        <v>3961</v>
      </c>
      <c r="T529" s="1">
        <f>train_data[[#This Row],[Shimmer (dda)2]]/100</f>
        <v>0.13547000000000001</v>
      </c>
      <c r="U529" s="1" t="s">
        <v>3962</v>
      </c>
      <c r="V529">
        <v>0.90915900000000005</v>
      </c>
      <c r="W529">
        <v>0.123802</v>
      </c>
      <c r="X529">
        <v>12.087999999999999</v>
      </c>
      <c r="Y529" s="1" t="s">
        <v>3963</v>
      </c>
      <c r="Z529">
        <v>100.89100000000001</v>
      </c>
      <c r="AA529" s="1" t="s">
        <v>3964</v>
      </c>
      <c r="AB529">
        <v>96.108000000000004</v>
      </c>
      <c r="AC529" s="1" t="s">
        <v>3965</v>
      </c>
      <c r="AD529">
        <v>39</v>
      </c>
      <c r="AE529">
        <v>38</v>
      </c>
      <c r="AF529">
        <v>9.8589130000000004E-3</v>
      </c>
      <c r="AG529">
        <v>4.0158700000000002E-4</v>
      </c>
      <c r="AH529">
        <f>train_data[[#This Row],[Fraction of locally unvoiced frames2]]/100</f>
        <v>0.31579000000000002</v>
      </c>
      <c r="AI529">
        <v>31.579000000000001</v>
      </c>
      <c r="AJ529">
        <v>0</v>
      </c>
      <c r="AK529">
        <f>train_data[[#This Row],[Degree of voice breaks2]]/100</f>
        <v>0</v>
      </c>
      <c r="AL529">
        <v>0</v>
      </c>
      <c r="AM529">
        <v>1</v>
      </c>
      <c r="AN529">
        <v>0</v>
      </c>
    </row>
    <row r="530" spans="1:40" x14ac:dyDescent="0.3">
      <c r="A530">
        <v>21</v>
      </c>
      <c r="B530">
        <f>train_data[[#This Row],[Jitter(local)2]]/100</f>
        <v>1.2800000000000001E-2</v>
      </c>
      <c r="C530">
        <v>1.28</v>
      </c>
      <c r="D530">
        <v>1.3066999999999999E-4</v>
      </c>
      <c r="E530">
        <f>train_data[[#This Row],[Jitter (rap)22]]/100</f>
        <v>3.8500000000000001E-3</v>
      </c>
      <c r="F530">
        <v>0.38500000000000001</v>
      </c>
      <c r="G530">
        <f>train_data[[#This Row],[Jitter (ppq5)2]]/100</f>
        <v>4.1700000000000001E-3</v>
      </c>
      <c r="H530">
        <v>0.41699999999999998</v>
      </c>
      <c r="I530">
        <f>train_data[[#This Row],[Jitter (ddp)2]]/100</f>
        <v>1.154E-2</v>
      </c>
      <c r="J530" s="1" t="s">
        <v>668</v>
      </c>
      <c r="K530" s="1">
        <f>train_data[[#This Row],[Shimmer (local)2]]/100</f>
        <v>8.8749999999999996E-2</v>
      </c>
      <c r="L530" s="1" t="s">
        <v>3966</v>
      </c>
      <c r="M530">
        <v>0.89400000000000002</v>
      </c>
      <c r="N530">
        <f>train_data[[#This Row],[Shimmer (apq3)2]]/100</f>
        <v>3.252E-2</v>
      </c>
      <c r="O530">
        <v>3.2519999999999998</v>
      </c>
      <c r="P530">
        <f>train_data[[#This Row],[Shimmer (apq5)2]]/100</f>
        <v>4.9269999999999994E-2</v>
      </c>
      <c r="Q530" s="1" t="s">
        <v>35</v>
      </c>
      <c r="R530" s="1">
        <f>train_data[[#This Row],[Shimmer (apq11)2]]/100</f>
        <v>0.10220000000000001</v>
      </c>
      <c r="S530" s="1" t="s">
        <v>3967</v>
      </c>
      <c r="T530" s="1">
        <f>train_data[[#This Row],[Shimmer (dda)2]]/100</f>
        <v>9.7550000000000012E-2</v>
      </c>
      <c r="U530" s="1" t="s">
        <v>3968</v>
      </c>
      <c r="V530">
        <v>0.90212899999999996</v>
      </c>
      <c r="W530">
        <v>0.12379800000000001</v>
      </c>
      <c r="X530">
        <v>11.032999999999999</v>
      </c>
      <c r="Y530" s="1" t="s">
        <v>3969</v>
      </c>
      <c r="Z530">
        <v>98.147999999999996</v>
      </c>
      <c r="AA530" s="1" t="s">
        <v>3970</v>
      </c>
      <c r="AB530">
        <v>81.429000000000002</v>
      </c>
      <c r="AC530" s="1" t="s">
        <v>3971</v>
      </c>
      <c r="AD530">
        <v>59</v>
      </c>
      <c r="AE530">
        <v>57</v>
      </c>
      <c r="AF530">
        <v>1.0208897999999999E-2</v>
      </c>
      <c r="AG530">
        <v>6.56585E-4</v>
      </c>
      <c r="AH530">
        <f>train_data[[#This Row],[Fraction of locally unvoiced frames2]]/100</f>
        <v>0.24359000000000003</v>
      </c>
      <c r="AI530">
        <v>24.359000000000002</v>
      </c>
      <c r="AJ530">
        <v>1</v>
      </c>
      <c r="AK530">
        <f>train_data[[#This Row],[Degree of voice breaks2]]/100</f>
        <v>0.25946999999999998</v>
      </c>
      <c r="AL530">
        <v>25.946999999999999</v>
      </c>
      <c r="AM530">
        <v>1</v>
      </c>
      <c r="AN530">
        <v>0</v>
      </c>
    </row>
    <row r="531" spans="1:40" x14ac:dyDescent="0.3">
      <c r="A531">
        <v>21</v>
      </c>
      <c r="B531">
        <f>train_data[[#This Row],[Jitter(local)2]]/100</f>
        <v>1.2849999999999999E-2</v>
      </c>
      <c r="C531">
        <v>1.2849999999999999</v>
      </c>
      <c r="D531">
        <v>1.3334999999999999E-4</v>
      </c>
      <c r="E531">
        <f>train_data[[#This Row],[Jitter (rap)22]]/100</f>
        <v>5.7999999999999996E-3</v>
      </c>
      <c r="F531">
        <v>0.57999999999999996</v>
      </c>
      <c r="G531">
        <f>train_data[[#This Row],[Jitter (ppq5)2]]/100</f>
        <v>7.8799999999999999E-3</v>
      </c>
      <c r="H531">
        <v>0.78800000000000003</v>
      </c>
      <c r="I531">
        <f>train_data[[#This Row],[Jitter (ddp)2]]/100</f>
        <v>1.7390000000000003E-2</v>
      </c>
      <c r="J531" s="1" t="s">
        <v>3972</v>
      </c>
      <c r="K531" s="1">
        <f>train_data[[#This Row],[Shimmer (local)2]]/100</f>
        <v>0.12083000000000001</v>
      </c>
      <c r="L531" s="1" t="s">
        <v>3973</v>
      </c>
      <c r="M531">
        <v>1.2</v>
      </c>
      <c r="N531">
        <f>train_data[[#This Row],[Shimmer (apq3)2]]/100</f>
        <v>5.4169999999999996E-2</v>
      </c>
      <c r="O531">
        <v>5.4169999999999998</v>
      </c>
      <c r="P531">
        <f>train_data[[#This Row],[Shimmer (apq5)2]]/100</f>
        <v>7.1109999999999993E-2</v>
      </c>
      <c r="Q531" s="1" t="s">
        <v>3974</v>
      </c>
      <c r="R531" s="1">
        <f>train_data[[#This Row],[Shimmer (apq11)2]]/100</f>
        <v>8.8200000000000001E-2</v>
      </c>
      <c r="S531" s="1" t="s">
        <v>1186</v>
      </c>
      <c r="T531" s="1">
        <f>train_data[[#This Row],[Shimmer (dda)2]]/100</f>
        <v>0.16252</v>
      </c>
      <c r="U531" s="1" t="s">
        <v>3975</v>
      </c>
      <c r="V531">
        <v>0.90834700000000002</v>
      </c>
      <c r="W531">
        <v>0.113457</v>
      </c>
      <c r="X531">
        <v>11.787000000000001</v>
      </c>
      <c r="Y531" s="1" t="s">
        <v>3976</v>
      </c>
      <c r="Z531">
        <v>96.564999999999998</v>
      </c>
      <c r="AA531" s="1" t="s">
        <v>3977</v>
      </c>
      <c r="AB531">
        <v>84.004000000000005</v>
      </c>
      <c r="AC531" s="1" t="s">
        <v>3978</v>
      </c>
      <c r="AD531">
        <v>57</v>
      </c>
      <c r="AE531">
        <v>56</v>
      </c>
      <c r="AF531">
        <v>1.0378790000000001E-2</v>
      </c>
      <c r="AG531">
        <v>4.8546700000000001E-4</v>
      </c>
      <c r="AH531">
        <f>train_data[[#This Row],[Fraction of locally unvoiced frames2]]/100</f>
        <v>0</v>
      </c>
      <c r="AI531">
        <v>0</v>
      </c>
      <c r="AJ531">
        <v>0</v>
      </c>
      <c r="AK531">
        <f>train_data[[#This Row],[Degree of voice breaks2]]/100</f>
        <v>0</v>
      </c>
      <c r="AL531">
        <v>0</v>
      </c>
      <c r="AM531">
        <v>1</v>
      </c>
      <c r="AN531">
        <v>0</v>
      </c>
    </row>
    <row r="532" spans="1:40" x14ac:dyDescent="0.3">
      <c r="A532">
        <v>21</v>
      </c>
      <c r="B532">
        <f>train_data[[#This Row],[Jitter(local)2]]/100</f>
        <v>1.5149999999999999E-2</v>
      </c>
      <c r="C532">
        <v>1.5149999999999999</v>
      </c>
      <c r="D532">
        <v>1.5217900000000001E-4</v>
      </c>
      <c r="E532">
        <f>train_data[[#This Row],[Jitter (rap)22]]/100</f>
        <v>4.5199999999999997E-3</v>
      </c>
      <c r="F532">
        <v>0.45200000000000001</v>
      </c>
      <c r="G532">
        <f>train_data[[#This Row],[Jitter (ppq5)2]]/100</f>
        <v>4.3699999999999998E-3</v>
      </c>
      <c r="H532">
        <v>0.437</v>
      </c>
      <c r="I532">
        <f>train_data[[#This Row],[Jitter (ddp)2]]/100</f>
        <v>1.3560000000000001E-2</v>
      </c>
      <c r="J532" s="1" t="s">
        <v>3979</v>
      </c>
      <c r="K532" s="1">
        <f>train_data[[#This Row],[Shimmer (local)2]]/100</f>
        <v>0.12567999999999999</v>
      </c>
      <c r="L532" s="1" t="s">
        <v>3980</v>
      </c>
      <c r="M532">
        <v>1.115</v>
      </c>
      <c r="N532">
        <f>train_data[[#This Row],[Shimmer (apq3)2]]/100</f>
        <v>6.3259999999999997E-2</v>
      </c>
      <c r="O532">
        <v>6.3259999999999996</v>
      </c>
      <c r="P532">
        <f>train_data[[#This Row],[Shimmer (apq5)2]]/100</f>
        <v>7.7960000000000002E-2</v>
      </c>
      <c r="Q532" s="1" t="s">
        <v>286</v>
      </c>
      <c r="R532" s="1">
        <f>train_data[[#This Row],[Shimmer (apq11)2]]/100</f>
        <v>0.10605000000000001</v>
      </c>
      <c r="S532" s="1" t="s">
        <v>3981</v>
      </c>
      <c r="T532" s="1">
        <f>train_data[[#This Row],[Shimmer (dda)2]]/100</f>
        <v>0.18978</v>
      </c>
      <c r="U532" s="1" t="s">
        <v>3982</v>
      </c>
      <c r="V532">
        <v>0.89015500000000003</v>
      </c>
      <c r="W532">
        <v>0.153978</v>
      </c>
      <c r="X532">
        <v>11.146000000000001</v>
      </c>
      <c r="Y532" s="1" t="s">
        <v>3983</v>
      </c>
      <c r="Z532">
        <v>98.998000000000005</v>
      </c>
      <c r="AA532" s="1" t="s">
        <v>3984</v>
      </c>
      <c r="AB532">
        <v>75.194999999999993</v>
      </c>
      <c r="AC532" s="1" t="s">
        <v>3985</v>
      </c>
      <c r="AD532">
        <v>38</v>
      </c>
      <c r="AE532">
        <v>36</v>
      </c>
      <c r="AF532">
        <v>1.0043544E-2</v>
      </c>
      <c r="AG532">
        <v>5.1981100000000001E-4</v>
      </c>
      <c r="AH532">
        <f>train_data[[#This Row],[Fraction of locally unvoiced frames2]]/100</f>
        <v>0.27451000000000003</v>
      </c>
      <c r="AI532">
        <v>27.451000000000001</v>
      </c>
      <c r="AJ532">
        <v>1</v>
      </c>
      <c r="AK532">
        <f>train_data[[#This Row],[Degree of voice breaks2]]/100</f>
        <v>0.28264</v>
      </c>
      <c r="AL532">
        <v>28.263999999999999</v>
      </c>
      <c r="AM532">
        <v>1</v>
      </c>
      <c r="AN532">
        <v>0</v>
      </c>
    </row>
    <row r="533" spans="1:40" x14ac:dyDescent="0.3">
      <c r="A533">
        <v>21</v>
      </c>
      <c r="B533">
        <f>train_data[[#This Row],[Jitter(local)2]]/100</f>
        <v>2.2780000000000002E-2</v>
      </c>
      <c r="C533">
        <v>2.278</v>
      </c>
      <c r="D533">
        <v>1.9383700000000001E-4</v>
      </c>
      <c r="E533">
        <f>train_data[[#This Row],[Jitter (rap)22]]/100</f>
        <v>8.7100000000000007E-3</v>
      </c>
      <c r="F533">
        <v>0.871</v>
      </c>
      <c r="G533">
        <f>train_data[[#This Row],[Jitter (ppq5)2]]/100</f>
        <v>6.62E-3</v>
      </c>
      <c r="H533">
        <v>0.66200000000000003</v>
      </c>
      <c r="I533">
        <f>train_data[[#This Row],[Jitter (ddp)2]]/100</f>
        <v>2.613E-2</v>
      </c>
      <c r="J533" s="1" t="s">
        <v>3422</v>
      </c>
      <c r="K533" s="1">
        <f>train_data[[#This Row],[Shimmer (local)2]]/100</f>
        <v>0.14940000000000001</v>
      </c>
      <c r="L533" s="1" t="s">
        <v>1812</v>
      </c>
      <c r="M533">
        <v>1.296</v>
      </c>
      <c r="N533">
        <f>train_data[[#This Row],[Shimmer (apq3)2]]/100</f>
        <v>6.6220000000000001E-2</v>
      </c>
      <c r="O533">
        <v>6.6219999999999999</v>
      </c>
      <c r="P533">
        <f>train_data[[#This Row],[Shimmer (apq5)2]]/100</f>
        <v>8.9200000000000002E-2</v>
      </c>
      <c r="Q533" s="1" t="s">
        <v>3986</v>
      </c>
      <c r="R533" s="1">
        <f>train_data[[#This Row],[Shimmer (apq11)2]]/100</f>
        <v>0.14233999999999999</v>
      </c>
      <c r="S533" s="1" t="s">
        <v>3987</v>
      </c>
      <c r="T533" s="1">
        <f>train_data[[#This Row],[Shimmer (dda)2]]/100</f>
        <v>0.19867000000000001</v>
      </c>
      <c r="U533" s="1" t="s">
        <v>3988</v>
      </c>
      <c r="V533">
        <v>0.857823</v>
      </c>
      <c r="W533">
        <v>0.19777600000000001</v>
      </c>
      <c r="X533">
        <v>9.2620000000000005</v>
      </c>
      <c r="Y533" s="1" t="s">
        <v>3989</v>
      </c>
      <c r="Z533">
        <v>118.044</v>
      </c>
      <c r="AA533" s="1" t="s">
        <v>3990</v>
      </c>
      <c r="AB533">
        <v>89.852000000000004</v>
      </c>
      <c r="AC533" s="1" t="s">
        <v>3991</v>
      </c>
      <c r="AD533">
        <v>55</v>
      </c>
      <c r="AE533">
        <v>52</v>
      </c>
      <c r="AF533">
        <v>8.5101440000000007E-3</v>
      </c>
      <c r="AG533">
        <v>2.1570029999999998E-3</v>
      </c>
      <c r="AH533">
        <f>train_data[[#This Row],[Fraction of locally unvoiced frames2]]/100</f>
        <v>0.2</v>
      </c>
      <c r="AI533">
        <v>20</v>
      </c>
      <c r="AJ533">
        <v>1</v>
      </c>
      <c r="AK533">
        <f>train_data[[#This Row],[Degree of voice breaks2]]/100</f>
        <v>0.20832000000000001</v>
      </c>
      <c r="AL533">
        <v>20.832000000000001</v>
      </c>
      <c r="AM533">
        <v>1</v>
      </c>
      <c r="AN533">
        <v>0</v>
      </c>
    </row>
    <row r="534" spans="1:40" x14ac:dyDescent="0.3">
      <c r="A534">
        <v>21</v>
      </c>
      <c r="B534">
        <f>train_data[[#This Row],[Jitter(local)2]]/100</f>
        <v>1.6369999999999999E-2</v>
      </c>
      <c r="C534">
        <v>1.637</v>
      </c>
      <c r="D534">
        <v>1.6823700000000001E-4</v>
      </c>
      <c r="E534">
        <f>train_data[[#This Row],[Jitter (rap)22]]/100</f>
        <v>5.8299999999999992E-3</v>
      </c>
      <c r="F534">
        <v>0.58299999999999996</v>
      </c>
      <c r="G534">
        <f>train_data[[#This Row],[Jitter (ppq5)2]]/100</f>
        <v>8.0600000000000012E-3</v>
      </c>
      <c r="H534">
        <v>0.80600000000000005</v>
      </c>
      <c r="I534">
        <f>train_data[[#This Row],[Jitter (ddp)2]]/100</f>
        <v>1.7479999999999999E-2</v>
      </c>
      <c r="J534" s="1" t="s">
        <v>3992</v>
      </c>
      <c r="K534" s="1">
        <f>train_data[[#This Row],[Shimmer (local)2]]/100</f>
        <v>0.11978</v>
      </c>
      <c r="L534" s="1" t="s">
        <v>3993</v>
      </c>
      <c r="M534">
        <v>1.1519999999999999</v>
      </c>
      <c r="N534">
        <f>train_data[[#This Row],[Shimmer (apq3)2]]/100</f>
        <v>5.8349999999999999E-2</v>
      </c>
      <c r="O534">
        <v>5.835</v>
      </c>
      <c r="P534">
        <f>train_data[[#This Row],[Shimmer (apq5)2]]/100</f>
        <v>6.6360000000000002E-2</v>
      </c>
      <c r="Q534" s="1" t="s">
        <v>3994</v>
      </c>
      <c r="R534" s="1">
        <f>train_data[[#This Row],[Shimmer (apq11)2]]/100</f>
        <v>0.11469</v>
      </c>
      <c r="S534" s="1" t="s">
        <v>3995</v>
      </c>
      <c r="T534" s="1">
        <f>train_data[[#This Row],[Shimmer (dda)2]]/100</f>
        <v>0.17505999999999999</v>
      </c>
      <c r="U534" s="1" t="s">
        <v>3996</v>
      </c>
      <c r="V534">
        <v>0.86512</v>
      </c>
      <c r="W534">
        <v>0.195631</v>
      </c>
      <c r="X534">
        <v>10.141</v>
      </c>
      <c r="Y534" s="1" t="s">
        <v>3997</v>
      </c>
      <c r="Z534">
        <v>96.646000000000001</v>
      </c>
      <c r="AA534" s="1" t="s">
        <v>2324</v>
      </c>
      <c r="AB534">
        <v>80.194999999999993</v>
      </c>
      <c r="AC534" s="1" t="s">
        <v>3998</v>
      </c>
      <c r="AD534">
        <v>25</v>
      </c>
      <c r="AE534">
        <v>24</v>
      </c>
      <c r="AF534">
        <v>1.0277487E-2</v>
      </c>
      <c r="AG534">
        <v>8.7297999999999998E-4</v>
      </c>
      <c r="AH534">
        <f>train_data[[#This Row],[Fraction of locally unvoiced frames2]]/100</f>
        <v>0</v>
      </c>
      <c r="AI534">
        <v>0</v>
      </c>
      <c r="AJ534">
        <v>0</v>
      </c>
      <c r="AK534">
        <f>train_data[[#This Row],[Degree of voice breaks2]]/100</f>
        <v>0</v>
      </c>
      <c r="AL534">
        <v>0</v>
      </c>
      <c r="AM534">
        <v>1</v>
      </c>
      <c r="AN534">
        <v>0</v>
      </c>
    </row>
    <row r="535" spans="1:40" x14ac:dyDescent="0.3">
      <c r="A535">
        <v>21</v>
      </c>
      <c r="B535">
        <f>train_data[[#This Row],[Jitter(local)2]]/100</f>
        <v>2.9300000000000003E-2</v>
      </c>
      <c r="C535">
        <v>2.93</v>
      </c>
      <c r="D535">
        <v>2.3849099999999999E-4</v>
      </c>
      <c r="E535">
        <f>train_data[[#This Row],[Jitter (rap)22]]/100</f>
        <v>9.5399999999999999E-3</v>
      </c>
      <c r="F535">
        <v>0.95399999999999996</v>
      </c>
      <c r="G535">
        <f>train_data[[#This Row],[Jitter (ppq5)2]]/100</f>
        <v>1.295E-2</v>
      </c>
      <c r="H535">
        <v>1.2949999999999999</v>
      </c>
      <c r="I535">
        <f>train_data[[#This Row],[Jitter (ddp)2]]/100</f>
        <v>2.8629999999999999E-2</v>
      </c>
      <c r="J535" s="1" t="s">
        <v>3999</v>
      </c>
      <c r="K535" s="1">
        <f>train_data[[#This Row],[Shimmer (local)2]]/100</f>
        <v>0.1404</v>
      </c>
      <c r="L535" s="1" t="s">
        <v>4000</v>
      </c>
      <c r="M535">
        <v>1.2589999999999999</v>
      </c>
      <c r="N535">
        <f>train_data[[#This Row],[Shimmer (apq3)2]]/100</f>
        <v>5.7439999999999998E-2</v>
      </c>
      <c r="O535">
        <v>5.7439999999999998</v>
      </c>
      <c r="P535">
        <f>train_data[[#This Row],[Shimmer (apq5)2]]/100</f>
        <v>8.5009999999999988E-2</v>
      </c>
      <c r="Q535" s="1" t="s">
        <v>4001</v>
      </c>
      <c r="R535" s="1">
        <f>train_data[[#This Row],[Shimmer (apq11)2]]/100</f>
        <v>0.11320000000000001</v>
      </c>
      <c r="S535" s="1" t="s">
        <v>4002</v>
      </c>
      <c r="T535" s="1">
        <f>train_data[[#This Row],[Shimmer (dda)2]]/100</f>
        <v>0.17232</v>
      </c>
      <c r="U535" s="1" t="s">
        <v>4003</v>
      </c>
      <c r="V535">
        <v>0.79752900000000004</v>
      </c>
      <c r="W535">
        <v>0.30272300000000002</v>
      </c>
      <c r="X535">
        <v>7.0309999999999997</v>
      </c>
      <c r="Y535" s="1" t="s">
        <v>4004</v>
      </c>
      <c r="Z535">
        <v>123.70099999999999</v>
      </c>
      <c r="AA535" s="1" t="s">
        <v>4005</v>
      </c>
      <c r="AB535">
        <v>92.623000000000005</v>
      </c>
      <c r="AC535" s="1" t="s">
        <v>4006</v>
      </c>
      <c r="AD535">
        <v>97</v>
      </c>
      <c r="AE535">
        <v>90</v>
      </c>
      <c r="AF535">
        <v>8.139828E-3</v>
      </c>
      <c r="AG535">
        <v>1.657359E-3</v>
      </c>
      <c r="AH535">
        <f>train_data[[#This Row],[Fraction of locally unvoiced frames2]]/100</f>
        <v>0.53215999999999997</v>
      </c>
      <c r="AI535">
        <v>53.216000000000001</v>
      </c>
      <c r="AJ535">
        <v>6</v>
      </c>
      <c r="AK535">
        <f>train_data[[#This Row],[Degree of voice breaks2]]/100</f>
        <v>0.56711</v>
      </c>
      <c r="AL535">
        <v>56.710999999999999</v>
      </c>
      <c r="AM535">
        <v>1</v>
      </c>
      <c r="AN535">
        <v>0</v>
      </c>
    </row>
    <row r="536" spans="1:40" x14ac:dyDescent="0.3">
      <c r="A536">
        <v>21</v>
      </c>
      <c r="B536">
        <f>train_data[[#This Row],[Jitter(local)2]]/100</f>
        <v>2.8140000000000002E-2</v>
      </c>
      <c r="C536">
        <v>2.8140000000000001</v>
      </c>
      <c r="D536">
        <v>2.6032799999999999E-4</v>
      </c>
      <c r="E536">
        <f>train_data[[#This Row],[Jitter (rap)22]]/100</f>
        <v>1.4490000000000001E-2</v>
      </c>
      <c r="F536">
        <v>1.4490000000000001</v>
      </c>
      <c r="G536">
        <f>train_data[[#This Row],[Jitter (ppq5)2]]/100</f>
        <v>1.6539999999999999E-2</v>
      </c>
      <c r="H536">
        <v>1.6539999999999999</v>
      </c>
      <c r="I536">
        <f>train_data[[#This Row],[Jitter (ddp)2]]/100</f>
        <v>4.3470000000000002E-2</v>
      </c>
      <c r="J536" s="1" t="s">
        <v>4007</v>
      </c>
      <c r="K536" s="1">
        <f>train_data[[#This Row],[Shimmer (local)2]]/100</f>
        <v>0.13056999999999999</v>
      </c>
      <c r="L536" s="1" t="s">
        <v>4008</v>
      </c>
      <c r="M536">
        <v>1.244</v>
      </c>
      <c r="N536">
        <f>train_data[[#This Row],[Shimmer (apq3)2]]/100</f>
        <v>5.4749999999999993E-2</v>
      </c>
      <c r="O536">
        <v>5.4749999999999996</v>
      </c>
      <c r="P536">
        <f>train_data[[#This Row],[Shimmer (apq5)2]]/100</f>
        <v>8.3729999999999999E-2</v>
      </c>
      <c r="Q536" s="1" t="s">
        <v>4009</v>
      </c>
      <c r="R536" s="1">
        <f>train_data[[#This Row],[Shimmer (apq11)2]]/100</f>
        <v>0.16411000000000001</v>
      </c>
      <c r="S536" s="1" t="s">
        <v>4010</v>
      </c>
      <c r="T536" s="1">
        <f>train_data[[#This Row],[Shimmer (dda)2]]/100</f>
        <v>0.16424</v>
      </c>
      <c r="U536" s="1" t="s">
        <v>4011</v>
      </c>
      <c r="V536">
        <v>0.80824700000000005</v>
      </c>
      <c r="W536">
        <v>0.29530800000000001</v>
      </c>
      <c r="X536">
        <v>7.5049999999999999</v>
      </c>
      <c r="Y536" s="1" t="s">
        <v>4012</v>
      </c>
      <c r="Z536">
        <v>108.047</v>
      </c>
      <c r="AA536" s="1" t="s">
        <v>4013</v>
      </c>
      <c r="AB536">
        <v>76.844999999999999</v>
      </c>
      <c r="AC536" s="1" t="s">
        <v>4014</v>
      </c>
      <c r="AD536">
        <v>190</v>
      </c>
      <c r="AE536">
        <v>184</v>
      </c>
      <c r="AF536">
        <v>9.2499490000000004E-3</v>
      </c>
      <c r="AG536">
        <v>6.5448899999999996E-4</v>
      </c>
      <c r="AH536">
        <f>train_data[[#This Row],[Fraction of locally unvoiced frames2]]/100</f>
        <v>6.4519999999999994E-2</v>
      </c>
      <c r="AI536">
        <v>6.452</v>
      </c>
      <c r="AJ536">
        <v>5</v>
      </c>
      <c r="AK536">
        <f>train_data[[#This Row],[Degree of voice breaks2]]/100</f>
        <v>7.7649999999999997E-2</v>
      </c>
      <c r="AL536">
        <v>7.7649999999999997</v>
      </c>
      <c r="AM536">
        <v>1</v>
      </c>
      <c r="AN536">
        <v>0</v>
      </c>
    </row>
    <row r="537" spans="1:40" x14ac:dyDescent="0.3">
      <c r="A537">
        <v>21</v>
      </c>
      <c r="B537">
        <f>train_data[[#This Row],[Jitter(local)2]]/100</f>
        <v>3.5869999999999999E-2</v>
      </c>
      <c r="C537">
        <v>3.5870000000000002</v>
      </c>
      <c r="D537">
        <v>2.9318900000000001E-4</v>
      </c>
      <c r="E537">
        <f>train_data[[#This Row],[Jitter (rap)22]]/100</f>
        <v>1.8550000000000001E-2</v>
      </c>
      <c r="F537">
        <v>1.855</v>
      </c>
      <c r="G537">
        <f>train_data[[#This Row],[Jitter (ppq5)2]]/100</f>
        <v>2.0240000000000001E-2</v>
      </c>
      <c r="H537">
        <v>2.024</v>
      </c>
      <c r="I537">
        <f>train_data[[#This Row],[Jitter (ddp)2]]/100</f>
        <v>5.5660000000000001E-2</v>
      </c>
      <c r="J537" s="1" t="s">
        <v>4015</v>
      </c>
      <c r="K537" s="1">
        <f>train_data[[#This Row],[Shimmer (local)2]]/100</f>
        <v>0.18422999999999998</v>
      </c>
      <c r="L537" s="1" t="s">
        <v>4016</v>
      </c>
      <c r="M537">
        <v>1.5980000000000001</v>
      </c>
      <c r="N537">
        <f>train_data[[#This Row],[Shimmer (apq3)2]]/100</f>
        <v>9.3939999999999996E-2</v>
      </c>
      <c r="O537">
        <v>9.3940000000000001</v>
      </c>
      <c r="P537">
        <f>train_data[[#This Row],[Shimmer (apq5)2]]/100</f>
        <v>0.109</v>
      </c>
      <c r="Q537" s="1" t="s">
        <v>3282</v>
      </c>
      <c r="R537" s="1">
        <f>train_data[[#This Row],[Shimmer (apq11)2]]/100</f>
        <v>0.19767999999999999</v>
      </c>
      <c r="S537" s="1" t="s">
        <v>4017</v>
      </c>
      <c r="T537" s="1">
        <f>train_data[[#This Row],[Shimmer (dda)2]]/100</f>
        <v>0.28181999999999996</v>
      </c>
      <c r="U537" s="1" t="s">
        <v>4018</v>
      </c>
      <c r="V537">
        <v>0.80864000000000003</v>
      </c>
      <c r="W537">
        <v>0.28004600000000002</v>
      </c>
      <c r="X537">
        <v>7.3330000000000002</v>
      </c>
      <c r="Y537" s="1" t="s">
        <v>4019</v>
      </c>
      <c r="Z537">
        <v>125.071</v>
      </c>
      <c r="AA537" s="1" t="s">
        <v>4020</v>
      </c>
      <c r="AB537">
        <v>98.406999999999996</v>
      </c>
      <c r="AC537" s="1" t="s">
        <v>4021</v>
      </c>
      <c r="AD537">
        <v>120</v>
      </c>
      <c r="AE537">
        <v>114</v>
      </c>
      <c r="AF537">
        <v>8.1737449999999996E-3</v>
      </c>
      <c r="AG537">
        <v>2.5698510000000002E-3</v>
      </c>
      <c r="AH537">
        <f>train_data[[#This Row],[Fraction of locally unvoiced frames2]]/100</f>
        <v>0.28671000000000002</v>
      </c>
      <c r="AI537">
        <v>28.670999999999999</v>
      </c>
      <c r="AJ537">
        <v>4</v>
      </c>
      <c r="AK537">
        <f>train_data[[#This Row],[Degree of voice breaks2]]/100</f>
        <v>0.22623000000000001</v>
      </c>
      <c r="AL537">
        <v>22.623000000000001</v>
      </c>
      <c r="AM537">
        <v>1</v>
      </c>
      <c r="AN537">
        <v>0</v>
      </c>
    </row>
    <row r="538" spans="1:40" x14ac:dyDescent="0.3">
      <c r="A538">
        <v>21</v>
      </c>
      <c r="B538">
        <f>train_data[[#This Row],[Jitter(local)2]]/100</f>
        <v>4.1799999999999997E-2</v>
      </c>
      <c r="C538">
        <v>4.18</v>
      </c>
      <c r="D538">
        <v>3.0577300000000001E-4</v>
      </c>
      <c r="E538">
        <f>train_data[[#This Row],[Jitter (rap)22]]/100</f>
        <v>1.559E-2</v>
      </c>
      <c r="F538">
        <v>1.5589999999999999</v>
      </c>
      <c r="G538">
        <f>train_data[[#This Row],[Jitter (ppq5)2]]/100</f>
        <v>1.7330000000000002E-2</v>
      </c>
      <c r="H538">
        <v>1.7330000000000001</v>
      </c>
      <c r="I538">
        <f>train_data[[#This Row],[Jitter (ddp)2]]/100</f>
        <v>4.6760000000000003E-2</v>
      </c>
      <c r="J538" s="1" t="s">
        <v>4022</v>
      </c>
      <c r="K538" s="1">
        <f>train_data[[#This Row],[Shimmer (local)2]]/100</f>
        <v>0.16047999999999998</v>
      </c>
      <c r="L538" s="1" t="s">
        <v>4023</v>
      </c>
      <c r="M538">
        <v>1.425</v>
      </c>
      <c r="N538">
        <f>train_data[[#This Row],[Shimmer (apq3)2]]/100</f>
        <v>7.1120000000000003E-2</v>
      </c>
      <c r="O538">
        <v>7.1120000000000001</v>
      </c>
      <c r="P538">
        <f>train_data[[#This Row],[Shimmer (apq5)2]]/100</f>
        <v>0.10561</v>
      </c>
      <c r="Q538" s="1" t="s">
        <v>4024</v>
      </c>
      <c r="R538" s="1">
        <f>train_data[[#This Row],[Shimmer (apq11)2]]/100</f>
        <v>0.12689999999999999</v>
      </c>
      <c r="S538" s="1" t="s">
        <v>4025</v>
      </c>
      <c r="T538" s="1">
        <f>train_data[[#This Row],[Shimmer (dda)2]]/100</f>
        <v>0.21335000000000001</v>
      </c>
      <c r="U538" s="1" t="s">
        <v>4026</v>
      </c>
      <c r="V538">
        <v>0.76190500000000005</v>
      </c>
      <c r="W538">
        <v>0.37103700000000001</v>
      </c>
      <c r="X538">
        <v>5.8710000000000004</v>
      </c>
      <c r="Y538" s="1" t="s">
        <v>4027</v>
      </c>
      <c r="Z538">
        <v>140.31200000000001</v>
      </c>
      <c r="AA538" s="1" t="s">
        <v>4028</v>
      </c>
      <c r="AB538">
        <v>95.816999999999993</v>
      </c>
      <c r="AC538" s="1" t="s">
        <v>4029</v>
      </c>
      <c r="AD538">
        <v>106</v>
      </c>
      <c r="AE538">
        <v>92</v>
      </c>
      <c r="AF538">
        <v>7.3151320000000002E-3</v>
      </c>
      <c r="AG538">
        <v>2.820328E-3</v>
      </c>
      <c r="AH538">
        <f>train_data[[#This Row],[Fraction of locally unvoiced frames2]]/100</f>
        <v>0.54974000000000001</v>
      </c>
      <c r="AI538">
        <v>54.973999999999997</v>
      </c>
      <c r="AJ538">
        <v>8</v>
      </c>
      <c r="AK538">
        <f>train_data[[#This Row],[Degree of voice breaks2]]/100</f>
        <v>0.52766000000000002</v>
      </c>
      <c r="AL538">
        <v>52.765999999999998</v>
      </c>
      <c r="AM538">
        <v>1</v>
      </c>
      <c r="AN538">
        <v>0</v>
      </c>
    </row>
    <row r="539" spans="1:40" x14ac:dyDescent="0.3">
      <c r="A539">
        <v>21</v>
      </c>
      <c r="B539">
        <f>train_data[[#This Row],[Jitter(local)2]]/100</f>
        <v>3.5750000000000004E-2</v>
      </c>
      <c r="C539">
        <v>3.5750000000000002</v>
      </c>
      <c r="D539">
        <v>3.3619100000000001E-4</v>
      </c>
      <c r="E539">
        <f>train_data[[#This Row],[Jitter (rap)22]]/100</f>
        <v>1.264E-2</v>
      </c>
      <c r="F539">
        <v>1.264</v>
      </c>
      <c r="G539">
        <f>train_data[[#This Row],[Jitter (ppq5)2]]/100</f>
        <v>1.1240000000000002E-2</v>
      </c>
      <c r="H539">
        <v>1.1240000000000001</v>
      </c>
      <c r="I539">
        <f>train_data[[#This Row],[Jitter (ddp)2]]/100</f>
        <v>3.7929999999999998E-2</v>
      </c>
      <c r="J539" s="1" t="s">
        <v>4030</v>
      </c>
      <c r="K539" s="1">
        <f>train_data[[#This Row],[Shimmer (local)2]]/100</f>
        <v>0.10458000000000001</v>
      </c>
      <c r="L539" s="1" t="s">
        <v>2742</v>
      </c>
      <c r="M539">
        <v>0.83099999999999996</v>
      </c>
      <c r="N539">
        <f>train_data[[#This Row],[Shimmer (apq3)2]]/100</f>
        <v>6.216E-2</v>
      </c>
      <c r="O539">
        <v>6.2160000000000002</v>
      </c>
      <c r="P539">
        <f>train_data[[#This Row],[Shimmer (apq5)2]]/100</f>
        <v>8.2780000000000006E-2</v>
      </c>
      <c r="Q539" s="1" t="s">
        <v>4031</v>
      </c>
      <c r="R539" s="1">
        <f>train_data[[#This Row],[Shimmer (apq11)2]]/100</f>
        <v>0.12083199999999999</v>
      </c>
      <c r="S539" s="1" t="s">
        <v>4032</v>
      </c>
      <c r="T539" s="1">
        <f>train_data[[#This Row],[Shimmer (dda)2]]/100</f>
        <v>0.18649000000000002</v>
      </c>
      <c r="U539" s="1" t="s">
        <v>4033</v>
      </c>
      <c r="V539">
        <v>0.77420500000000003</v>
      </c>
      <c r="W539">
        <v>0.35186899999999999</v>
      </c>
      <c r="X539">
        <v>6.2389999999999999</v>
      </c>
      <c r="Y539" s="1" t="s">
        <v>4034</v>
      </c>
      <c r="Z539">
        <v>103.88800000000001</v>
      </c>
      <c r="AA539" s="1" t="s">
        <v>4035</v>
      </c>
      <c r="AB539">
        <v>100.64400000000001</v>
      </c>
      <c r="AC539" s="1" t="s">
        <v>4036</v>
      </c>
      <c r="AD539">
        <v>11</v>
      </c>
      <c r="AE539">
        <v>10</v>
      </c>
      <c r="AF539">
        <v>9.4043070000000006E-3</v>
      </c>
      <c r="AG539">
        <v>8.3847399999999997E-4</v>
      </c>
      <c r="AH539">
        <f>train_data[[#This Row],[Fraction of locally unvoiced frames2]]/100</f>
        <v>0.67742000000000002</v>
      </c>
      <c r="AI539">
        <v>67.742000000000004</v>
      </c>
      <c r="AJ539">
        <v>0</v>
      </c>
      <c r="AK539">
        <f>train_data[[#This Row],[Degree of voice breaks2]]/100</f>
        <v>0</v>
      </c>
      <c r="AL539">
        <v>0</v>
      </c>
      <c r="AM539">
        <v>1</v>
      </c>
      <c r="AN539">
        <v>0</v>
      </c>
    </row>
    <row r="540" spans="1:40" x14ac:dyDescent="0.3">
      <c r="A540">
        <v>21</v>
      </c>
      <c r="B540">
        <f>train_data[[#This Row],[Jitter(local)2]]/100</f>
        <v>2.7000000000000003E-2</v>
      </c>
      <c r="C540">
        <v>2.7</v>
      </c>
      <c r="D540">
        <v>2.6718100000000002E-4</v>
      </c>
      <c r="E540">
        <f>train_data[[#This Row],[Jitter (rap)22]]/100</f>
        <v>1.6549999999999999E-2</v>
      </c>
      <c r="F540">
        <v>1.655</v>
      </c>
      <c r="G540">
        <f>train_data[[#This Row],[Jitter (ppq5)2]]/100</f>
        <v>1.5869999999999999E-2</v>
      </c>
      <c r="H540">
        <v>1.587</v>
      </c>
      <c r="I540">
        <f>train_data[[#This Row],[Jitter (ddp)2]]/100</f>
        <v>4.9660000000000003E-2</v>
      </c>
      <c r="J540" s="1" t="s">
        <v>4037</v>
      </c>
      <c r="K540" s="1">
        <f>train_data[[#This Row],[Shimmer (local)2]]/100</f>
        <v>0.17928999999999998</v>
      </c>
      <c r="L540" s="1" t="s">
        <v>3894</v>
      </c>
      <c r="M540">
        <v>1.5329999999999999</v>
      </c>
      <c r="N540">
        <f>train_data[[#This Row],[Shimmer (apq3)2]]/100</f>
        <v>9.824999999999999E-2</v>
      </c>
      <c r="O540">
        <v>9.8249999999999993</v>
      </c>
      <c r="P540">
        <f>train_data[[#This Row],[Shimmer (apq5)2]]/100</f>
        <v>9.7599999999999992E-2</v>
      </c>
      <c r="Q540" s="1" t="s">
        <v>4038</v>
      </c>
      <c r="R540" s="1">
        <f>train_data[[#This Row],[Shimmer (apq11)2]]/100</f>
        <v>7.3109999999999994E-2</v>
      </c>
      <c r="S540" s="1" t="s">
        <v>4039</v>
      </c>
      <c r="T540" s="1">
        <f>train_data[[#This Row],[Shimmer (dda)2]]/100</f>
        <v>0.29475000000000001</v>
      </c>
      <c r="U540" s="1" t="s">
        <v>4040</v>
      </c>
      <c r="V540">
        <v>0.79040699999999997</v>
      </c>
      <c r="W540">
        <v>0.30763299999999999</v>
      </c>
      <c r="X540">
        <v>6.5789999999999997</v>
      </c>
      <c r="Y540" s="1" t="s">
        <v>1875</v>
      </c>
      <c r="Z540">
        <v>100.938</v>
      </c>
      <c r="AA540" s="1" t="s">
        <v>4041</v>
      </c>
      <c r="AB540">
        <v>93.176000000000002</v>
      </c>
      <c r="AC540" s="1" t="s">
        <v>4042</v>
      </c>
      <c r="AD540">
        <v>44</v>
      </c>
      <c r="AE540">
        <v>43</v>
      </c>
      <c r="AF540">
        <v>9.8956559999999992E-3</v>
      </c>
      <c r="AG540">
        <v>4.4883199999999997E-4</v>
      </c>
      <c r="AH540">
        <f>train_data[[#This Row],[Fraction of locally unvoiced frames2]]/100</f>
        <v>4.444E-2</v>
      </c>
      <c r="AI540">
        <v>4.444</v>
      </c>
      <c r="AJ540">
        <v>0</v>
      </c>
      <c r="AK540">
        <f>train_data[[#This Row],[Degree of voice breaks2]]/100</f>
        <v>0</v>
      </c>
      <c r="AL540">
        <v>0</v>
      </c>
      <c r="AM540">
        <v>1</v>
      </c>
      <c r="AN540">
        <v>0</v>
      </c>
    </row>
    <row r="541" spans="1:40" x14ac:dyDescent="0.3">
      <c r="A541">
        <v>21</v>
      </c>
      <c r="B541">
        <f>train_data[[#This Row],[Jitter(local)2]]/100</f>
        <v>3.245E-2</v>
      </c>
      <c r="C541">
        <v>3.2450000000000001</v>
      </c>
      <c r="D541">
        <v>2.6183199999999998E-4</v>
      </c>
      <c r="E541">
        <f>train_data[[#This Row],[Jitter (rap)22]]/100</f>
        <v>1.6830000000000001E-2</v>
      </c>
      <c r="F541">
        <v>1.6830000000000001</v>
      </c>
      <c r="G541">
        <f>train_data[[#This Row],[Jitter (ppq5)2]]/100</f>
        <v>1.5260000000000001E-2</v>
      </c>
      <c r="H541">
        <v>1.526</v>
      </c>
      <c r="I541">
        <f>train_data[[#This Row],[Jitter (ddp)2]]/100</f>
        <v>5.0490000000000007E-2</v>
      </c>
      <c r="J541" s="1" t="s">
        <v>4043</v>
      </c>
      <c r="K541" s="1">
        <f>train_data[[#This Row],[Shimmer (local)2]]/100</f>
        <v>0.14061000000000001</v>
      </c>
      <c r="L541" s="1" t="s">
        <v>4044</v>
      </c>
      <c r="M541">
        <v>1.242</v>
      </c>
      <c r="N541">
        <f>train_data[[#This Row],[Shimmer (apq3)2]]/100</f>
        <v>7.0559999999999998E-2</v>
      </c>
      <c r="O541">
        <v>7.056</v>
      </c>
      <c r="P541">
        <f>train_data[[#This Row],[Shimmer (apq5)2]]/100</f>
        <v>8.881E-2</v>
      </c>
      <c r="Q541" s="1" t="s">
        <v>4045</v>
      </c>
      <c r="R541" s="1">
        <f>train_data[[#This Row],[Shimmer (apq11)2]]/100</f>
        <v>0.11097</v>
      </c>
      <c r="S541" s="1" t="s">
        <v>2838</v>
      </c>
      <c r="T541" s="1">
        <f>train_data[[#This Row],[Shimmer (dda)2]]/100</f>
        <v>0.21169000000000002</v>
      </c>
      <c r="U541" s="1" t="s">
        <v>4046</v>
      </c>
      <c r="V541">
        <v>0.82647700000000002</v>
      </c>
      <c r="W541">
        <v>0.23005</v>
      </c>
      <c r="X541">
        <v>7.56</v>
      </c>
      <c r="Y541" s="1" t="s">
        <v>4047</v>
      </c>
      <c r="Z541">
        <v>136.511</v>
      </c>
      <c r="AA541" s="1" t="s">
        <v>4048</v>
      </c>
      <c r="AB541">
        <v>93.441000000000003</v>
      </c>
      <c r="AC541" s="1" t="s">
        <v>4049</v>
      </c>
      <c r="AD541">
        <v>58</v>
      </c>
      <c r="AE541">
        <v>46</v>
      </c>
      <c r="AF541">
        <v>8.0680779999999994E-3</v>
      </c>
      <c r="AG541">
        <v>3.286364E-3</v>
      </c>
      <c r="AH541">
        <f>train_data[[#This Row],[Fraction of locally unvoiced frames2]]/100</f>
        <v>0.20408000000000001</v>
      </c>
      <c r="AI541">
        <v>20.408000000000001</v>
      </c>
      <c r="AJ541">
        <v>3</v>
      </c>
      <c r="AK541">
        <f>train_data[[#This Row],[Degree of voice breaks2]]/100</f>
        <v>0.19489999999999999</v>
      </c>
      <c r="AL541">
        <v>19.489999999999998</v>
      </c>
      <c r="AM541">
        <v>1</v>
      </c>
      <c r="AN541">
        <v>0</v>
      </c>
    </row>
    <row r="542" spans="1:40" x14ac:dyDescent="0.3">
      <c r="A542">
        <v>21</v>
      </c>
      <c r="B542">
        <f>train_data[[#This Row],[Jitter(local)2]]/100</f>
        <v>3.4569999999999997E-2</v>
      </c>
      <c r="C542">
        <v>3.4569999999999999</v>
      </c>
      <c r="D542">
        <v>3.3306600000000003E-4</v>
      </c>
      <c r="E542">
        <f>train_data[[#This Row],[Jitter (rap)22]]/100</f>
        <v>1.9050000000000001E-2</v>
      </c>
      <c r="F542">
        <v>1.905</v>
      </c>
      <c r="G542">
        <f>train_data[[#This Row],[Jitter (ppq5)2]]/100</f>
        <v>1.8189999999999998E-2</v>
      </c>
      <c r="H542">
        <v>1.819</v>
      </c>
      <c r="I542">
        <f>train_data[[#This Row],[Jitter (ddp)2]]/100</f>
        <v>5.7160000000000002E-2</v>
      </c>
      <c r="J542" s="1" t="s">
        <v>4050</v>
      </c>
      <c r="K542" s="1">
        <f>train_data[[#This Row],[Shimmer (local)2]]/100</f>
        <v>0.13491</v>
      </c>
      <c r="L542" s="1" t="s">
        <v>4051</v>
      </c>
      <c r="M542">
        <v>1.294</v>
      </c>
      <c r="N542">
        <f>train_data[[#This Row],[Shimmer (apq3)2]]/100</f>
        <v>4.9459999999999997E-2</v>
      </c>
      <c r="O542">
        <v>4.9459999999999997</v>
      </c>
      <c r="P542">
        <f>train_data[[#This Row],[Shimmer (apq5)2]]/100</f>
        <v>7.0449999999999999E-2</v>
      </c>
      <c r="Q542" s="1" t="s">
        <v>4052</v>
      </c>
      <c r="R542" s="1">
        <f>train_data[[#This Row],[Shimmer (apq11)2]]/100</f>
        <v>0.18514</v>
      </c>
      <c r="S542" s="1" t="s">
        <v>4053</v>
      </c>
      <c r="T542" s="1">
        <f>train_data[[#This Row],[Shimmer (dda)2]]/100</f>
        <v>0.14838999999999999</v>
      </c>
      <c r="U542" s="1" t="s">
        <v>4054</v>
      </c>
      <c r="V542">
        <v>0.77418500000000001</v>
      </c>
      <c r="W542">
        <v>0.338424</v>
      </c>
      <c r="X542">
        <v>5.9740000000000002</v>
      </c>
      <c r="Y542" s="1" t="s">
        <v>4055</v>
      </c>
      <c r="Z542">
        <v>103.336</v>
      </c>
      <c r="AA542" s="1" t="s">
        <v>3728</v>
      </c>
      <c r="AB542">
        <v>90.563000000000002</v>
      </c>
      <c r="AC542" s="1" t="s">
        <v>4056</v>
      </c>
      <c r="AD542">
        <v>40</v>
      </c>
      <c r="AE542">
        <v>38</v>
      </c>
      <c r="AF542">
        <v>9.6338420000000001E-3</v>
      </c>
      <c r="AG542">
        <v>7.1520500000000001E-4</v>
      </c>
      <c r="AH542">
        <f>train_data[[#This Row],[Fraction of locally unvoiced frames2]]/100</f>
        <v>8.8889999999999997E-2</v>
      </c>
      <c r="AI542">
        <v>8.8889999999999993</v>
      </c>
      <c r="AJ542">
        <v>1</v>
      </c>
      <c r="AK542">
        <f>train_data[[#This Row],[Degree of voice breaks2]]/100</f>
        <v>0.17119000000000001</v>
      </c>
      <c r="AL542">
        <v>17.119</v>
      </c>
      <c r="AM542">
        <v>1</v>
      </c>
      <c r="AN542">
        <v>0</v>
      </c>
    </row>
    <row r="543" spans="1:40" x14ac:dyDescent="0.3">
      <c r="A543">
        <v>21</v>
      </c>
      <c r="B543">
        <f>train_data[[#This Row],[Jitter(local)2]]/100</f>
        <v>2.809E-2</v>
      </c>
      <c r="C543">
        <v>2.8090000000000002</v>
      </c>
      <c r="D543">
        <v>2.66956E-4</v>
      </c>
      <c r="E543">
        <f>train_data[[#This Row],[Jitter (rap)22]]/100</f>
        <v>1.0049999999999998E-2</v>
      </c>
      <c r="F543">
        <v>1.0049999999999999</v>
      </c>
      <c r="G543">
        <f>train_data[[#This Row],[Jitter (ppq5)2]]/100</f>
        <v>9.0900000000000009E-3</v>
      </c>
      <c r="H543">
        <v>0.90900000000000003</v>
      </c>
      <c r="I543">
        <f>train_data[[#This Row],[Jitter (ddp)2]]/100</f>
        <v>3.0159999999999999E-2</v>
      </c>
      <c r="J543" s="1" t="s">
        <v>4057</v>
      </c>
      <c r="K543" s="1">
        <f>train_data[[#This Row],[Shimmer (local)2]]/100</f>
        <v>0.12772</v>
      </c>
      <c r="L543" s="1" t="s">
        <v>4058</v>
      </c>
      <c r="M543">
        <v>1.1910000000000001</v>
      </c>
      <c r="N543">
        <f>train_data[[#This Row],[Shimmer (apq3)2]]/100</f>
        <v>4.768E-2</v>
      </c>
      <c r="O543">
        <v>4.7679999999999998</v>
      </c>
      <c r="P543">
        <f>train_data[[#This Row],[Shimmer (apq5)2]]/100</f>
        <v>7.4950000000000003E-2</v>
      </c>
      <c r="Q543" s="1" t="s">
        <v>417</v>
      </c>
      <c r="R543" s="1">
        <f>train_data[[#This Row],[Shimmer (apq11)2]]/100</f>
        <v>0.23135000000000003</v>
      </c>
      <c r="S543" s="1" t="s">
        <v>4059</v>
      </c>
      <c r="T543" s="1">
        <f>train_data[[#This Row],[Shimmer (dda)2]]/100</f>
        <v>0.14303000000000002</v>
      </c>
      <c r="U543" s="1" t="s">
        <v>4060</v>
      </c>
      <c r="V543">
        <v>0.78572200000000003</v>
      </c>
      <c r="W543">
        <v>0.31646800000000003</v>
      </c>
      <c r="X543">
        <v>6.5209999999999999</v>
      </c>
      <c r="Y543" s="1" t="s">
        <v>4061</v>
      </c>
      <c r="Z543">
        <v>104.642</v>
      </c>
      <c r="AA543" s="1" t="s">
        <v>4062</v>
      </c>
      <c r="AB543">
        <v>74.798000000000002</v>
      </c>
      <c r="AC543" s="1" t="s">
        <v>4063</v>
      </c>
      <c r="AD543">
        <v>35</v>
      </c>
      <c r="AE543">
        <v>33</v>
      </c>
      <c r="AF543">
        <v>9.5041229999999997E-3</v>
      </c>
      <c r="AG543">
        <v>1.266213E-3</v>
      </c>
      <c r="AH543">
        <f>train_data[[#This Row],[Fraction of locally unvoiced frames2]]/100</f>
        <v>0.41818</v>
      </c>
      <c r="AI543">
        <v>41.817999999999998</v>
      </c>
      <c r="AJ543">
        <v>1</v>
      </c>
      <c r="AK543">
        <f>train_data[[#This Row],[Degree of voice breaks2]]/100</f>
        <v>0.23643999999999998</v>
      </c>
      <c r="AL543">
        <v>23.643999999999998</v>
      </c>
      <c r="AM543">
        <v>1</v>
      </c>
      <c r="AN543">
        <v>0</v>
      </c>
    </row>
    <row r="544" spans="1:40" x14ac:dyDescent="0.3">
      <c r="A544">
        <v>21</v>
      </c>
      <c r="B544">
        <f>train_data[[#This Row],[Jitter(local)2]]/100</f>
        <v>3.7719999999999997E-2</v>
      </c>
      <c r="C544">
        <v>3.7719999999999998</v>
      </c>
      <c r="D544">
        <v>3.4545799999999998E-4</v>
      </c>
      <c r="E544">
        <f>train_data[[#This Row],[Jitter (rap)22]]/100</f>
        <v>1.389E-2</v>
      </c>
      <c r="F544">
        <v>1.389</v>
      </c>
      <c r="G544">
        <f>train_data[[#This Row],[Jitter (ppq5)2]]/100</f>
        <v>1.932E-2</v>
      </c>
      <c r="H544">
        <v>1.9319999999999999</v>
      </c>
      <c r="I544">
        <f>train_data[[#This Row],[Jitter (ddp)2]]/100</f>
        <v>4.1669999999999999E-2</v>
      </c>
      <c r="J544" s="1" t="s">
        <v>4064</v>
      </c>
      <c r="K544" s="1">
        <f>train_data[[#This Row],[Shimmer (local)2]]/100</f>
        <v>0.13256000000000001</v>
      </c>
      <c r="L544" s="1" t="s">
        <v>4065</v>
      </c>
      <c r="M544">
        <v>1.325</v>
      </c>
      <c r="N544">
        <f>train_data[[#This Row],[Shimmer (apq3)2]]/100</f>
        <v>4.0970000000000006E-2</v>
      </c>
      <c r="O544">
        <v>4.0970000000000004</v>
      </c>
      <c r="P544">
        <f>train_data[[#This Row],[Shimmer (apq5)2]]/100</f>
        <v>8.446999999999999E-2</v>
      </c>
      <c r="Q544" s="1" t="s">
        <v>4066</v>
      </c>
      <c r="R544" s="1">
        <f>train_data[[#This Row],[Shimmer (apq11)2]]/100</f>
        <v>0.28278999999999999</v>
      </c>
      <c r="S544" s="1" t="s">
        <v>4067</v>
      </c>
      <c r="T544" s="1">
        <f>train_data[[#This Row],[Shimmer (dda)2]]/100</f>
        <v>0.12291000000000001</v>
      </c>
      <c r="U544" s="1" t="s">
        <v>4068</v>
      </c>
      <c r="V544">
        <v>0.78210199999999996</v>
      </c>
      <c r="W544">
        <v>0.36721799999999999</v>
      </c>
      <c r="X544">
        <v>6.6669999999999998</v>
      </c>
      <c r="Y544" s="1" t="s">
        <v>4069</v>
      </c>
      <c r="Z544">
        <v>109.748</v>
      </c>
      <c r="AA544" s="1" t="s">
        <v>4070</v>
      </c>
      <c r="AB544">
        <v>92.424000000000007</v>
      </c>
      <c r="AC544" s="1" t="s">
        <v>4071</v>
      </c>
      <c r="AD544">
        <v>37</v>
      </c>
      <c r="AE544">
        <v>35</v>
      </c>
      <c r="AF544">
        <v>9.1581360000000007E-3</v>
      </c>
      <c r="AG544">
        <v>9.6623E-4</v>
      </c>
      <c r="AH544">
        <f>train_data[[#This Row],[Fraction of locally unvoiced frames2]]/100</f>
        <v>0.41509000000000001</v>
      </c>
      <c r="AI544">
        <v>41.509</v>
      </c>
      <c r="AJ544">
        <v>1</v>
      </c>
      <c r="AK544">
        <f>train_data[[#This Row],[Degree of voice breaks2]]/100</f>
        <v>0.38756000000000002</v>
      </c>
      <c r="AL544">
        <v>38.756</v>
      </c>
      <c r="AM544">
        <v>1</v>
      </c>
      <c r="AN544">
        <v>0</v>
      </c>
    </row>
    <row r="545" spans="1:40" x14ac:dyDescent="0.3">
      <c r="A545">
        <v>21</v>
      </c>
      <c r="B545">
        <f>train_data[[#This Row],[Jitter(local)2]]/100</f>
        <v>2.3130000000000001E-2</v>
      </c>
      <c r="C545">
        <v>2.3130000000000002</v>
      </c>
      <c r="D545">
        <v>2.2272399999999999E-4</v>
      </c>
      <c r="E545">
        <f>train_data[[#This Row],[Jitter (rap)22]]/100</f>
        <v>8.77E-3</v>
      </c>
      <c r="F545">
        <v>0.877</v>
      </c>
      <c r="G545">
        <f>train_data[[#This Row],[Jitter (ppq5)2]]/100</f>
        <v>1.234E-2</v>
      </c>
      <c r="H545">
        <v>1.234</v>
      </c>
      <c r="I545">
        <f>train_data[[#This Row],[Jitter (ddp)2]]/100</f>
        <v>2.6309999999999997E-2</v>
      </c>
      <c r="J545" s="1" t="s">
        <v>4072</v>
      </c>
      <c r="K545" s="1">
        <f>train_data[[#This Row],[Shimmer (local)2]]/100</f>
        <v>0.14133999999999999</v>
      </c>
      <c r="L545" s="1" t="s">
        <v>4073</v>
      </c>
      <c r="M545">
        <v>1.175</v>
      </c>
      <c r="N545">
        <f>train_data[[#This Row],[Shimmer (apq3)2]]/100</f>
        <v>7.8810000000000005E-2</v>
      </c>
      <c r="O545">
        <v>7.8810000000000002</v>
      </c>
      <c r="P545">
        <f>train_data[[#This Row],[Shimmer (apq5)2]]/100</f>
        <v>0.10848000000000001</v>
      </c>
      <c r="Q545" s="1" t="s">
        <v>4074</v>
      </c>
      <c r="R545" s="1">
        <f>train_data[[#This Row],[Shimmer (apq11)2]]/100</f>
        <v>0.13302</v>
      </c>
      <c r="S545" s="1" t="s">
        <v>345</v>
      </c>
      <c r="T545" s="1">
        <f>train_data[[#This Row],[Shimmer (dda)2]]/100</f>
        <v>0.23643999999999998</v>
      </c>
      <c r="U545" s="1" t="s">
        <v>4075</v>
      </c>
      <c r="V545">
        <v>0.80826500000000001</v>
      </c>
      <c r="W545">
        <v>0.24609400000000001</v>
      </c>
      <c r="X545">
        <v>6.516</v>
      </c>
      <c r="Y545" s="1" t="s">
        <v>4076</v>
      </c>
      <c r="Z545">
        <v>103.602</v>
      </c>
      <c r="AA545" s="1" t="s">
        <v>4077</v>
      </c>
      <c r="AB545">
        <v>87.167000000000002</v>
      </c>
      <c r="AC545" s="1" t="s">
        <v>4078</v>
      </c>
      <c r="AD545">
        <v>35</v>
      </c>
      <c r="AE545">
        <v>34</v>
      </c>
      <c r="AF545">
        <v>9.627643E-3</v>
      </c>
      <c r="AG545">
        <v>9.9574600000000004E-4</v>
      </c>
      <c r="AH545">
        <f>train_data[[#This Row],[Fraction of locally unvoiced frames2]]/100</f>
        <v>0</v>
      </c>
      <c r="AI545">
        <v>0</v>
      </c>
      <c r="AJ545">
        <v>0</v>
      </c>
      <c r="AK545">
        <f>train_data[[#This Row],[Degree of voice breaks2]]/100</f>
        <v>0</v>
      </c>
      <c r="AL545">
        <v>0</v>
      </c>
      <c r="AM545">
        <v>1</v>
      </c>
      <c r="AN545">
        <v>0</v>
      </c>
    </row>
    <row r="546" spans="1:40" x14ac:dyDescent="0.3">
      <c r="A546">
        <v>21</v>
      </c>
      <c r="B546">
        <f>train_data[[#This Row],[Jitter(local)2]]/100</f>
        <v>3.1320000000000001E-2</v>
      </c>
      <c r="C546">
        <v>3.1320000000000001</v>
      </c>
      <c r="D546">
        <v>2.7995800000000002E-4</v>
      </c>
      <c r="E546">
        <f>train_data[[#This Row],[Jitter (rap)22]]/100</f>
        <v>1.8319999999999999E-2</v>
      </c>
      <c r="F546">
        <v>1.8320000000000001</v>
      </c>
      <c r="G546">
        <f>train_data[[#This Row],[Jitter (ppq5)2]]/100</f>
        <v>1.4330000000000001E-2</v>
      </c>
      <c r="H546">
        <v>1.4330000000000001</v>
      </c>
      <c r="I546">
        <f>train_data[[#This Row],[Jitter (ddp)2]]/100</f>
        <v>5.4969999999999998E-2</v>
      </c>
      <c r="J546" s="1" t="s">
        <v>4079</v>
      </c>
      <c r="K546" s="1">
        <f>train_data[[#This Row],[Shimmer (local)2]]/100</f>
        <v>0.15329000000000001</v>
      </c>
      <c r="L546" s="1" t="s">
        <v>505</v>
      </c>
      <c r="M546">
        <v>1.276</v>
      </c>
      <c r="N546">
        <f>train_data[[#This Row],[Shimmer (apq3)2]]/100</f>
        <v>8.199999999999999E-2</v>
      </c>
      <c r="O546">
        <v>8.1999999999999993</v>
      </c>
      <c r="P546">
        <f>train_data[[#This Row],[Shimmer (apq5)2]]/100</f>
        <v>0.10683999999999999</v>
      </c>
      <c r="Q546" s="1" t="s">
        <v>4080</v>
      </c>
      <c r="R546" s="1">
        <f>train_data[[#This Row],[Shimmer (apq11)2]]/100</f>
        <v>9.7460000000000005E-2</v>
      </c>
      <c r="S546" s="1" t="s">
        <v>4081</v>
      </c>
      <c r="T546" s="1">
        <f>train_data[[#This Row],[Shimmer (dda)2]]/100</f>
        <v>0.24599000000000001</v>
      </c>
      <c r="U546" s="1" t="s">
        <v>4082</v>
      </c>
      <c r="V546">
        <v>0.78916900000000001</v>
      </c>
      <c r="W546">
        <v>0.29370400000000002</v>
      </c>
      <c r="X546">
        <v>6.3550000000000004</v>
      </c>
      <c r="Y546" s="1" t="s">
        <v>4083</v>
      </c>
      <c r="Z546">
        <v>111.68600000000001</v>
      </c>
      <c r="AA546" s="1" t="s">
        <v>4084</v>
      </c>
      <c r="AB546">
        <v>100.526</v>
      </c>
      <c r="AC546" s="1" t="s">
        <v>4085</v>
      </c>
      <c r="AD546">
        <v>50</v>
      </c>
      <c r="AE546">
        <v>48</v>
      </c>
      <c r="AF546">
        <v>8.9383069999999995E-3</v>
      </c>
      <c r="AG546">
        <v>5.6778500000000001E-4</v>
      </c>
      <c r="AH546">
        <f>train_data[[#This Row],[Fraction of locally unvoiced frames2]]/100</f>
        <v>6.522E-2</v>
      </c>
      <c r="AI546">
        <v>6.5220000000000002</v>
      </c>
      <c r="AJ546">
        <v>1</v>
      </c>
      <c r="AK546">
        <f>train_data[[#This Row],[Degree of voice breaks2]]/100</f>
        <v>5.8779999999999999E-2</v>
      </c>
      <c r="AL546">
        <v>5.8780000000000001</v>
      </c>
      <c r="AM546">
        <v>1</v>
      </c>
      <c r="AN546">
        <v>0</v>
      </c>
    </row>
    <row r="547" spans="1:40" x14ac:dyDescent="0.3">
      <c r="A547">
        <v>21</v>
      </c>
      <c r="B547">
        <f>train_data[[#This Row],[Jitter(local)2]]/100</f>
        <v>2.2280000000000001E-2</v>
      </c>
      <c r="C547">
        <v>2.2280000000000002</v>
      </c>
      <c r="D547">
        <v>2.1834299999999999E-4</v>
      </c>
      <c r="E547">
        <f>train_data[[#This Row],[Jitter (rap)22]]/100</f>
        <v>8.5199999999999998E-3</v>
      </c>
      <c r="F547">
        <v>0.85199999999999998</v>
      </c>
      <c r="G547">
        <f>train_data[[#This Row],[Jitter (ppq5)2]]/100</f>
        <v>7.8900000000000012E-3</v>
      </c>
      <c r="H547">
        <v>0.78900000000000003</v>
      </c>
      <c r="I547">
        <f>train_data[[#This Row],[Jitter (ddp)2]]/100</f>
        <v>2.5569999999999999E-2</v>
      </c>
      <c r="J547" s="1" t="s">
        <v>4086</v>
      </c>
      <c r="K547" s="1">
        <f>train_data[[#This Row],[Shimmer (local)2]]/100</f>
        <v>0.17611000000000002</v>
      </c>
      <c r="L547" s="1" t="s">
        <v>4087</v>
      </c>
      <c r="M547">
        <v>1.492</v>
      </c>
      <c r="N547">
        <f>train_data[[#This Row],[Shimmer (apq3)2]]/100</f>
        <v>9.1889999999999999E-2</v>
      </c>
      <c r="O547">
        <v>9.1890000000000001</v>
      </c>
      <c r="P547">
        <f>train_data[[#This Row],[Shimmer (apq5)2]]/100</f>
        <v>0.13350000000000001</v>
      </c>
      <c r="Q547" s="1" t="s">
        <v>2974</v>
      </c>
      <c r="R547" s="1">
        <f>train_data[[#This Row],[Shimmer (apq11)2]]/100</f>
        <v>0.17823</v>
      </c>
      <c r="S547" s="1" t="s">
        <v>1473</v>
      </c>
      <c r="T547" s="1">
        <f>train_data[[#This Row],[Shimmer (dda)2]]/100</f>
        <v>0.27568000000000004</v>
      </c>
      <c r="U547" s="1" t="s">
        <v>4088</v>
      </c>
      <c r="V547">
        <v>0.78864800000000002</v>
      </c>
      <c r="W547">
        <v>0.29591299999999998</v>
      </c>
      <c r="X547">
        <v>6.1280000000000001</v>
      </c>
      <c r="Y547" s="1" t="s">
        <v>4089</v>
      </c>
      <c r="Z547">
        <v>101.291</v>
      </c>
      <c r="AA547" s="1" t="s">
        <v>4090</v>
      </c>
      <c r="AB547">
        <v>88.144000000000005</v>
      </c>
      <c r="AC547" s="1" t="s">
        <v>4091</v>
      </c>
      <c r="AD547">
        <v>19</v>
      </c>
      <c r="AE547">
        <v>18</v>
      </c>
      <c r="AF547">
        <v>9.7989659999999992E-3</v>
      </c>
      <c r="AG547">
        <v>9.7425099999999998E-4</v>
      </c>
      <c r="AH547">
        <f>train_data[[#This Row],[Fraction of locally unvoiced frames2]]/100</f>
        <v>0.52173999999999998</v>
      </c>
      <c r="AI547">
        <v>52.173999999999999</v>
      </c>
      <c r="AJ547">
        <v>0</v>
      </c>
      <c r="AK547">
        <f>train_data[[#This Row],[Degree of voice breaks2]]/100</f>
        <v>0</v>
      </c>
      <c r="AL547">
        <v>0</v>
      </c>
      <c r="AM547">
        <v>1</v>
      </c>
      <c r="AN547">
        <v>0</v>
      </c>
    </row>
    <row r="548" spans="1:40" x14ac:dyDescent="0.3">
      <c r="A548">
        <v>22</v>
      </c>
      <c r="B548">
        <f>train_data[[#This Row],[Jitter(local)2]]/100</f>
        <v>4.1799999999999997E-3</v>
      </c>
      <c r="C548">
        <v>0.41799999999999998</v>
      </c>
      <c r="D548">
        <v>3.0110000000000001E-5</v>
      </c>
      <c r="E548">
        <f>train_data[[#This Row],[Jitter (rap)22]]/100</f>
        <v>1.6900000000000001E-3</v>
      </c>
      <c r="F548">
        <v>0.16900000000000001</v>
      </c>
      <c r="G548">
        <f>train_data[[#This Row],[Jitter (ppq5)2]]/100</f>
        <v>1.6000000000000001E-3</v>
      </c>
      <c r="H548">
        <v>0.16</v>
      </c>
      <c r="I548">
        <f>train_data[[#This Row],[Jitter (ddp)2]]/100</f>
        <v>5.0699999999999999E-3</v>
      </c>
      <c r="J548" s="1" t="s">
        <v>4092</v>
      </c>
      <c r="K548" s="1">
        <f>train_data[[#This Row],[Shimmer (local)2]]/100</f>
        <v>3.4799999999999998E-2</v>
      </c>
      <c r="L548" s="1" t="s">
        <v>4093</v>
      </c>
      <c r="M548">
        <v>0.39900000000000002</v>
      </c>
      <c r="N548">
        <f>train_data[[#This Row],[Shimmer (apq3)2]]/100</f>
        <v>1.8600000000000002E-2</v>
      </c>
      <c r="O548">
        <v>1.86</v>
      </c>
      <c r="P548">
        <f>train_data[[#This Row],[Shimmer (apq5)2]]/100</f>
        <v>2.282E-2</v>
      </c>
      <c r="Q548" s="1" t="s">
        <v>4094</v>
      </c>
      <c r="R548" s="1">
        <f>train_data[[#This Row],[Shimmer (apq11)2]]/100</f>
        <v>2.818E-2</v>
      </c>
      <c r="S548" s="1" t="s">
        <v>4095</v>
      </c>
      <c r="T548" s="1">
        <f>train_data[[#This Row],[Shimmer (dda)2]]/100</f>
        <v>5.5810000000000005E-2</v>
      </c>
      <c r="U548" s="1" t="s">
        <v>4096</v>
      </c>
      <c r="V548">
        <v>0.972584</v>
      </c>
      <c r="W548">
        <v>3.3262E-2</v>
      </c>
      <c r="X548">
        <v>18.866</v>
      </c>
      <c r="Y548" s="1" t="s">
        <v>4097</v>
      </c>
      <c r="Z548">
        <v>138.57499999999999</v>
      </c>
      <c r="AA548" s="1" t="s">
        <v>4098</v>
      </c>
      <c r="AB548">
        <v>83.028999999999996</v>
      </c>
      <c r="AC548" s="1" t="s">
        <v>4099</v>
      </c>
      <c r="AD548">
        <v>665</v>
      </c>
      <c r="AE548">
        <v>664</v>
      </c>
      <c r="AF548">
        <v>7.2080770000000002E-3</v>
      </c>
      <c r="AG548">
        <v>4.4221100000000003E-4</v>
      </c>
      <c r="AH548">
        <f>train_data[[#This Row],[Fraction of locally unvoiced frames2]]/100</f>
        <v>0</v>
      </c>
      <c r="AI548">
        <v>0</v>
      </c>
      <c r="AJ548">
        <v>0</v>
      </c>
      <c r="AK548">
        <f>train_data[[#This Row],[Degree of voice breaks2]]/100</f>
        <v>0</v>
      </c>
      <c r="AL548">
        <v>0</v>
      </c>
      <c r="AM548">
        <v>1</v>
      </c>
      <c r="AN548">
        <v>0</v>
      </c>
    </row>
    <row r="549" spans="1:40" x14ac:dyDescent="0.3">
      <c r="A549">
        <v>22</v>
      </c>
      <c r="B549">
        <f>train_data[[#This Row],[Jitter(local)2]]/100</f>
        <v>3.4100000000000003E-3</v>
      </c>
      <c r="C549">
        <v>0.34100000000000003</v>
      </c>
      <c r="D549">
        <v>2.5004E-5</v>
      </c>
      <c r="E549">
        <f>train_data[[#This Row],[Jitter (rap)22]]/100</f>
        <v>1.65E-3</v>
      </c>
      <c r="F549">
        <v>0.16500000000000001</v>
      </c>
      <c r="G549">
        <f>train_data[[#This Row],[Jitter (ppq5)2]]/100</f>
        <v>1.67E-3</v>
      </c>
      <c r="H549">
        <v>0.16700000000000001</v>
      </c>
      <c r="I549">
        <f>train_data[[#This Row],[Jitter (ddp)2]]/100</f>
        <v>4.9499999999999995E-3</v>
      </c>
      <c r="J549" s="1" t="s">
        <v>1625</v>
      </c>
      <c r="K549" s="1">
        <f>train_data[[#This Row],[Shimmer (local)2]]/100</f>
        <v>2.981E-2</v>
      </c>
      <c r="L549" s="1" t="s">
        <v>3186</v>
      </c>
      <c r="M549">
        <v>0.27300000000000002</v>
      </c>
      <c r="N549">
        <f>train_data[[#This Row],[Shimmer (apq3)2]]/100</f>
        <v>1.5140000000000001E-2</v>
      </c>
      <c r="O549">
        <v>1.514</v>
      </c>
      <c r="P549">
        <f>train_data[[#This Row],[Shimmer (apq5)2]]/100</f>
        <v>1.908E-2</v>
      </c>
      <c r="Q549" s="1" t="s">
        <v>873</v>
      </c>
      <c r="R549" s="1">
        <f>train_data[[#This Row],[Shimmer (apq11)2]]/100</f>
        <v>2.35E-2</v>
      </c>
      <c r="S549" s="1" t="s">
        <v>4100</v>
      </c>
      <c r="T549" s="1">
        <f>train_data[[#This Row],[Shimmer (dda)2]]/100</f>
        <v>4.5429999999999998E-2</v>
      </c>
      <c r="U549" s="1" t="s">
        <v>3262</v>
      </c>
      <c r="V549">
        <v>0.98222799999999999</v>
      </c>
      <c r="W549">
        <v>2.6979E-2</v>
      </c>
      <c r="X549">
        <v>21.425000000000001</v>
      </c>
      <c r="Y549" s="1" t="s">
        <v>4101</v>
      </c>
      <c r="Z549">
        <v>136.322</v>
      </c>
      <c r="AA549" s="1" t="s">
        <v>4102</v>
      </c>
      <c r="AB549">
        <v>100.114</v>
      </c>
      <c r="AC549" s="1" t="s">
        <v>4103</v>
      </c>
      <c r="AD549">
        <v>602</v>
      </c>
      <c r="AE549">
        <v>598</v>
      </c>
      <c r="AF549">
        <v>7.3332249999999996E-3</v>
      </c>
      <c r="AG549">
        <v>2.4455700000000001E-4</v>
      </c>
      <c r="AH549">
        <f>train_data[[#This Row],[Fraction of locally unvoiced frames2]]/100</f>
        <v>2.2500000000000003E-3</v>
      </c>
      <c r="AI549">
        <v>0.22500000000000001</v>
      </c>
      <c r="AJ549">
        <v>2</v>
      </c>
      <c r="AK549">
        <f>train_data[[#This Row],[Degree of voice breaks2]]/100</f>
        <v>9.8499999999999994E-3</v>
      </c>
      <c r="AL549">
        <v>0.98499999999999999</v>
      </c>
      <c r="AM549">
        <v>1</v>
      </c>
      <c r="AN549">
        <v>0</v>
      </c>
    </row>
    <row r="550" spans="1:40" x14ac:dyDescent="0.3">
      <c r="A550">
        <v>22</v>
      </c>
      <c r="B550">
        <f>train_data[[#This Row],[Jitter(local)2]]/100</f>
        <v>5.6699999999999997E-3</v>
      </c>
      <c r="C550">
        <v>0.56699999999999995</v>
      </c>
      <c r="D550">
        <v>4.1727000000000002E-5</v>
      </c>
      <c r="E550">
        <f>train_data[[#This Row],[Jitter (rap)22]]/100</f>
        <v>2.8499999999999997E-3</v>
      </c>
      <c r="F550">
        <v>0.28499999999999998</v>
      </c>
      <c r="G550">
        <f>train_data[[#This Row],[Jitter (ppq5)2]]/100</f>
        <v>2.6900000000000001E-3</v>
      </c>
      <c r="H550">
        <v>0.26900000000000002</v>
      </c>
      <c r="I550">
        <f>train_data[[#This Row],[Jitter (ddp)2]]/100</f>
        <v>8.5500000000000003E-3</v>
      </c>
      <c r="J550" s="1" t="s">
        <v>4104</v>
      </c>
      <c r="K550" s="1">
        <f>train_data[[#This Row],[Shimmer (local)2]]/100</f>
        <v>5.7859999999999995E-2</v>
      </c>
      <c r="L550" s="1" t="s">
        <v>4105</v>
      </c>
      <c r="M550">
        <v>0.54100000000000004</v>
      </c>
      <c r="N550">
        <f>train_data[[#This Row],[Shimmer (apq3)2]]/100</f>
        <v>3.0099999999999998E-2</v>
      </c>
      <c r="O550">
        <v>3.01</v>
      </c>
      <c r="P550">
        <f>train_data[[#This Row],[Shimmer (apq5)2]]/100</f>
        <v>3.6539999999999996E-2</v>
      </c>
      <c r="Q550" s="1" t="s">
        <v>1088</v>
      </c>
      <c r="R550" s="1">
        <f>train_data[[#This Row],[Shimmer (apq11)2]]/100</f>
        <v>4.6809999999999997E-2</v>
      </c>
      <c r="S550" s="1" t="s">
        <v>4106</v>
      </c>
      <c r="T550" s="1">
        <f>train_data[[#This Row],[Shimmer (dda)2]]/100</f>
        <v>9.0299999999999991E-2</v>
      </c>
      <c r="U550" s="1" t="s">
        <v>4107</v>
      </c>
      <c r="V550">
        <v>0.93776300000000001</v>
      </c>
      <c r="W550">
        <v>0.10266</v>
      </c>
      <c r="X550">
        <v>16.849</v>
      </c>
      <c r="Y550" s="1" t="s">
        <v>4108</v>
      </c>
      <c r="Z550">
        <v>135.97499999999999</v>
      </c>
      <c r="AA550" s="1" t="s">
        <v>4109</v>
      </c>
      <c r="AB550">
        <v>122.999</v>
      </c>
      <c r="AC550" s="1" t="s">
        <v>4110</v>
      </c>
      <c r="AD550">
        <v>574</v>
      </c>
      <c r="AE550">
        <v>561</v>
      </c>
      <c r="AF550">
        <v>7.3531880000000001E-3</v>
      </c>
      <c r="AG550">
        <v>1.8408399999999999E-4</v>
      </c>
      <c r="AH550">
        <f>train_data[[#This Row],[Fraction of locally unvoiced frames2]]/100</f>
        <v>6.1669999999999996E-2</v>
      </c>
      <c r="AI550">
        <v>6.1669999999999998</v>
      </c>
      <c r="AJ550">
        <v>6</v>
      </c>
      <c r="AK550">
        <f>train_data[[#This Row],[Degree of voice breaks2]]/100</f>
        <v>7.4980000000000005E-2</v>
      </c>
      <c r="AL550">
        <v>7.4980000000000002</v>
      </c>
      <c r="AM550">
        <v>1</v>
      </c>
      <c r="AN550">
        <v>0</v>
      </c>
    </row>
    <row r="551" spans="1:40" x14ac:dyDescent="0.3">
      <c r="A551">
        <v>22</v>
      </c>
      <c r="B551">
        <f>train_data[[#This Row],[Jitter(local)2]]/100</f>
        <v>7.9400000000000009E-3</v>
      </c>
      <c r="C551">
        <v>0.79400000000000004</v>
      </c>
      <c r="D551">
        <v>6.5953999999999999E-5</v>
      </c>
      <c r="E551">
        <f>train_data[[#This Row],[Jitter (rap)22]]/100</f>
        <v>1.83E-3</v>
      </c>
      <c r="F551">
        <v>0.183</v>
      </c>
      <c r="G551">
        <f>train_data[[#This Row],[Jitter (ppq5)2]]/100</f>
        <v>3.1099999999999999E-3</v>
      </c>
      <c r="H551">
        <v>0.311</v>
      </c>
      <c r="I551">
        <f>train_data[[#This Row],[Jitter (ddp)2]]/100</f>
        <v>5.4800000000000005E-3</v>
      </c>
      <c r="J551" s="1" t="s">
        <v>4111</v>
      </c>
      <c r="K551" s="1">
        <f>train_data[[#This Row],[Shimmer (local)2]]/100</f>
        <v>6.2969999999999998E-2</v>
      </c>
      <c r="L551" s="1" t="s">
        <v>4112</v>
      </c>
      <c r="M551">
        <v>0.55900000000000005</v>
      </c>
      <c r="N551">
        <f>train_data[[#This Row],[Shimmer (apq3)2]]/100</f>
        <v>3.0079999999999999E-2</v>
      </c>
      <c r="O551">
        <v>3.008</v>
      </c>
      <c r="P551">
        <f>train_data[[#This Row],[Shimmer (apq5)2]]/100</f>
        <v>3.4840000000000003E-2</v>
      </c>
      <c r="Q551" s="1" t="s">
        <v>4113</v>
      </c>
      <c r="R551" s="1">
        <f>train_data[[#This Row],[Shimmer (apq11)2]]/100</f>
        <v>2.8290000000000003E-2</v>
      </c>
      <c r="S551" s="1" t="s">
        <v>462</v>
      </c>
      <c r="T551" s="1">
        <f>train_data[[#This Row],[Shimmer (dda)2]]/100</f>
        <v>9.0229999999999991E-2</v>
      </c>
      <c r="U551" s="1" t="s">
        <v>4114</v>
      </c>
      <c r="V551">
        <v>0.92696599999999996</v>
      </c>
      <c r="W551">
        <v>0.130249</v>
      </c>
      <c r="X551">
        <v>15.266</v>
      </c>
      <c r="Y551" s="1" t="s">
        <v>4115</v>
      </c>
      <c r="Z551">
        <v>120.14</v>
      </c>
      <c r="AA551" s="1" t="s">
        <v>4116</v>
      </c>
      <c r="AB551">
        <v>114.608</v>
      </c>
      <c r="AC551" s="1" t="s">
        <v>4117</v>
      </c>
      <c r="AD551">
        <v>17</v>
      </c>
      <c r="AE551">
        <v>16</v>
      </c>
      <c r="AF551">
        <v>8.3075649999999994E-3</v>
      </c>
      <c r="AG551">
        <v>1.51261E-4</v>
      </c>
      <c r="AH551">
        <f>train_data[[#This Row],[Fraction of locally unvoiced frames2]]/100</f>
        <v>7.1429999999999993E-2</v>
      </c>
      <c r="AI551">
        <v>7.1429999999999998</v>
      </c>
      <c r="AJ551">
        <v>0</v>
      </c>
      <c r="AK551">
        <f>train_data[[#This Row],[Degree of voice breaks2]]/100</f>
        <v>0</v>
      </c>
      <c r="AL551">
        <v>0</v>
      </c>
      <c r="AM551">
        <v>1</v>
      </c>
      <c r="AN551">
        <v>0</v>
      </c>
    </row>
    <row r="552" spans="1:40" x14ac:dyDescent="0.3">
      <c r="A552">
        <v>22</v>
      </c>
      <c r="B552">
        <f>train_data[[#This Row],[Jitter(local)2]]/100</f>
        <v>4.3570000000000005E-2</v>
      </c>
      <c r="C552">
        <v>4.3570000000000002</v>
      </c>
      <c r="D552">
        <v>3.8301399999999999E-4</v>
      </c>
      <c r="E552">
        <f>train_data[[#This Row],[Jitter (rap)22]]/100</f>
        <v>1.6549999999999999E-2</v>
      </c>
      <c r="F552">
        <v>1.655</v>
      </c>
      <c r="G552">
        <f>train_data[[#This Row],[Jitter (ppq5)2]]/100</f>
        <v>2.2040000000000001E-2</v>
      </c>
      <c r="H552">
        <v>2.2040000000000002</v>
      </c>
      <c r="I552">
        <f>train_data[[#This Row],[Jitter (ddp)2]]/100</f>
        <v>4.9640000000000004E-2</v>
      </c>
      <c r="J552" s="1" t="s">
        <v>4118</v>
      </c>
      <c r="K552" s="1">
        <f>train_data[[#This Row],[Shimmer (local)2]]/100</f>
        <v>0.10403999999999999</v>
      </c>
      <c r="L552" s="1" t="s">
        <v>4119</v>
      </c>
      <c r="M552">
        <v>1.052</v>
      </c>
      <c r="N552">
        <f>train_data[[#This Row],[Shimmer (apq3)2]]/100</f>
        <v>3.2680000000000001E-2</v>
      </c>
      <c r="O552">
        <v>3.2679999999999998</v>
      </c>
      <c r="P552">
        <f>train_data[[#This Row],[Shimmer (apq5)2]]/100</f>
        <v>6.1539999999999997E-2</v>
      </c>
      <c r="Q552" s="1" t="s">
        <v>4120</v>
      </c>
      <c r="R552" s="1">
        <f>train_data[[#This Row],[Shimmer (apq11)2]]/100</f>
        <v>3.5409999999999997E-2</v>
      </c>
      <c r="S552" s="1" t="s">
        <v>4121</v>
      </c>
      <c r="T552" s="1">
        <f>train_data[[#This Row],[Shimmer (dda)2]]/100</f>
        <v>9.8030000000000006E-2</v>
      </c>
      <c r="U552" s="1" t="s">
        <v>400</v>
      </c>
      <c r="V552">
        <v>0.797373</v>
      </c>
      <c r="W552">
        <v>0.30592999999999998</v>
      </c>
      <c r="X552">
        <v>8.2349999999999994</v>
      </c>
      <c r="Y552" s="1" t="s">
        <v>4122</v>
      </c>
      <c r="Z552">
        <v>114.08199999999999</v>
      </c>
      <c r="AA552" s="1" t="s">
        <v>4123</v>
      </c>
      <c r="AB552">
        <v>91.825999999999993</v>
      </c>
      <c r="AC552" s="1" t="s">
        <v>4124</v>
      </c>
      <c r="AD552">
        <v>35</v>
      </c>
      <c r="AE552">
        <v>33</v>
      </c>
      <c r="AF552">
        <v>8.7902950000000001E-3</v>
      </c>
      <c r="AG552">
        <v>9.5546200000000002E-4</v>
      </c>
      <c r="AH552">
        <f>train_data[[#This Row],[Fraction of locally unvoiced frames2]]/100</f>
        <v>0.22500000000000001</v>
      </c>
      <c r="AI552">
        <v>22.5</v>
      </c>
      <c r="AJ552">
        <v>1</v>
      </c>
      <c r="AK552">
        <f>train_data[[#This Row],[Degree of voice breaks2]]/100</f>
        <v>0.24013000000000001</v>
      </c>
      <c r="AL552">
        <v>24.013000000000002</v>
      </c>
      <c r="AM552">
        <v>1</v>
      </c>
      <c r="AN552">
        <v>0</v>
      </c>
    </row>
    <row r="553" spans="1:40" x14ac:dyDescent="0.3">
      <c r="A553">
        <v>22</v>
      </c>
      <c r="B553">
        <f>train_data[[#This Row],[Jitter(local)2]]/100</f>
        <v>2.4680000000000001E-2</v>
      </c>
      <c r="C553">
        <v>2.468</v>
      </c>
      <c r="D553">
        <v>1.8388700000000001E-4</v>
      </c>
      <c r="E553">
        <f>train_data[[#This Row],[Jitter (rap)22]]/100</f>
        <v>8.1100000000000009E-3</v>
      </c>
      <c r="F553">
        <v>0.81100000000000005</v>
      </c>
      <c r="G553">
        <f>train_data[[#This Row],[Jitter (ppq5)2]]/100</f>
        <v>7.6899999999999998E-3</v>
      </c>
      <c r="H553">
        <v>0.76900000000000002</v>
      </c>
      <c r="I553">
        <f>train_data[[#This Row],[Jitter (ddp)2]]/100</f>
        <v>2.4329999999999997E-2</v>
      </c>
      <c r="J553" s="1" t="s">
        <v>192</v>
      </c>
      <c r="K553" s="1">
        <f>train_data[[#This Row],[Shimmer (local)2]]/100</f>
        <v>0.15506</v>
      </c>
      <c r="L553" s="1" t="s">
        <v>4125</v>
      </c>
      <c r="M553">
        <v>1.238</v>
      </c>
      <c r="N553">
        <f>train_data[[#This Row],[Shimmer (apq3)2]]/100</f>
        <v>7.0959999999999995E-2</v>
      </c>
      <c r="O553">
        <v>7.0960000000000001</v>
      </c>
      <c r="P553">
        <f>train_data[[#This Row],[Shimmer (apq5)2]]/100</f>
        <v>9.9909999999999999E-2</v>
      </c>
      <c r="Q553" s="1" t="s">
        <v>4126</v>
      </c>
      <c r="R553" s="1">
        <f>train_data[[#This Row],[Shimmer (apq11)2]]/100</f>
        <v>0.27889999999999998</v>
      </c>
      <c r="S553" s="1" t="s">
        <v>4127</v>
      </c>
      <c r="T553" s="1">
        <f>train_data[[#This Row],[Shimmer (dda)2]]/100</f>
        <v>0.21288000000000001</v>
      </c>
      <c r="U553" s="1" t="s">
        <v>4128</v>
      </c>
      <c r="V553">
        <v>0.79942800000000003</v>
      </c>
      <c r="W553">
        <v>0.29639100000000002</v>
      </c>
      <c r="X553">
        <v>8.0020000000000007</v>
      </c>
      <c r="Y553" s="1" t="s">
        <v>4129</v>
      </c>
      <c r="Z553">
        <v>144.857</v>
      </c>
      <c r="AA553" s="1" t="s">
        <v>4130</v>
      </c>
      <c r="AB553">
        <v>112.914</v>
      </c>
      <c r="AC553" s="1" t="s">
        <v>4131</v>
      </c>
      <c r="AD553">
        <v>30</v>
      </c>
      <c r="AE553">
        <v>27</v>
      </c>
      <c r="AF553">
        <v>7.4497610000000001E-3</v>
      </c>
      <c r="AG553">
        <v>2.1147140000000002E-3</v>
      </c>
      <c r="AH553">
        <f>train_data[[#This Row],[Fraction of locally unvoiced frames2]]/100</f>
        <v>0.25713999999999998</v>
      </c>
      <c r="AI553">
        <v>25.713999999999999</v>
      </c>
      <c r="AJ553">
        <v>1</v>
      </c>
      <c r="AK553">
        <f>train_data[[#This Row],[Degree of voice breaks2]]/100</f>
        <v>0.17441999999999999</v>
      </c>
      <c r="AL553">
        <v>17.442</v>
      </c>
      <c r="AM553">
        <v>1</v>
      </c>
      <c r="AN553">
        <v>0</v>
      </c>
    </row>
    <row r="554" spans="1:40" x14ac:dyDescent="0.3">
      <c r="A554">
        <v>22</v>
      </c>
      <c r="B554">
        <f>train_data[[#This Row],[Jitter(local)2]]/100</f>
        <v>1.3389999999999999E-2</v>
      </c>
      <c r="C554">
        <v>1.339</v>
      </c>
      <c r="D554">
        <v>1.21894E-4</v>
      </c>
      <c r="E554">
        <f>train_data[[#This Row],[Jitter (rap)22]]/100</f>
        <v>3.4100000000000003E-3</v>
      </c>
      <c r="F554">
        <v>0.34100000000000003</v>
      </c>
      <c r="G554">
        <f>train_data[[#This Row],[Jitter (ppq5)2]]/100</f>
        <v>4.0000000000000001E-3</v>
      </c>
      <c r="H554">
        <v>0.4</v>
      </c>
      <c r="I554">
        <f>train_data[[#This Row],[Jitter (ddp)2]]/100</f>
        <v>1.023E-2</v>
      </c>
      <c r="J554" s="1" t="s">
        <v>4132</v>
      </c>
      <c r="K554" s="1">
        <f>train_data[[#This Row],[Shimmer (local)2]]/100</f>
        <v>8.233E-2</v>
      </c>
      <c r="L554" s="1" t="s">
        <v>4133</v>
      </c>
      <c r="M554">
        <v>0.72899999999999998</v>
      </c>
      <c r="N554">
        <f>train_data[[#This Row],[Shimmer (apq3)2]]/100</f>
        <v>3.8199999999999998E-2</v>
      </c>
      <c r="O554">
        <v>3.82</v>
      </c>
      <c r="P554">
        <f>train_data[[#This Row],[Shimmer (apq5)2]]/100</f>
        <v>5.5060000000000005E-2</v>
      </c>
      <c r="Q554" s="1" t="s">
        <v>4134</v>
      </c>
      <c r="R554" s="1">
        <f>train_data[[#This Row],[Shimmer (apq11)2]]/100</f>
        <v>6.4729999999999996E-2</v>
      </c>
      <c r="S554" s="1" t="s">
        <v>4135</v>
      </c>
      <c r="T554" s="1">
        <f>train_data[[#This Row],[Shimmer (dda)2]]/100</f>
        <v>0.11461</v>
      </c>
      <c r="U554" s="1" t="s">
        <v>4136</v>
      </c>
      <c r="V554">
        <v>0.93703700000000001</v>
      </c>
      <c r="W554">
        <v>7.9890000000000003E-2</v>
      </c>
      <c r="X554">
        <v>14.147</v>
      </c>
      <c r="Y554" s="1" t="s">
        <v>4137</v>
      </c>
      <c r="Z554">
        <v>109.852</v>
      </c>
      <c r="AA554" s="1" t="s">
        <v>4138</v>
      </c>
      <c r="AB554">
        <v>99.936000000000007</v>
      </c>
      <c r="AC554" s="1" t="s">
        <v>4139</v>
      </c>
      <c r="AD554">
        <v>26</v>
      </c>
      <c r="AE554">
        <v>25</v>
      </c>
      <c r="AF554">
        <v>9.1053550000000007E-3</v>
      </c>
      <c r="AG554">
        <v>3.6075000000000001E-4</v>
      </c>
      <c r="AH554">
        <f>train_data[[#This Row],[Fraction of locally unvoiced frames2]]/100</f>
        <v>0</v>
      </c>
      <c r="AI554">
        <v>0</v>
      </c>
      <c r="AJ554">
        <v>0</v>
      </c>
      <c r="AK554">
        <f>train_data[[#This Row],[Degree of voice breaks2]]/100</f>
        <v>0</v>
      </c>
      <c r="AL554">
        <v>0</v>
      </c>
      <c r="AM554">
        <v>1</v>
      </c>
      <c r="AN554">
        <v>0</v>
      </c>
    </row>
    <row r="555" spans="1:40" x14ac:dyDescent="0.3">
      <c r="A555">
        <v>22</v>
      </c>
      <c r="B555">
        <f>train_data[[#This Row],[Jitter(local)2]]/100</f>
        <v>1.4119999999999999E-2</v>
      </c>
      <c r="C555">
        <v>1.4119999999999999</v>
      </c>
      <c r="D555">
        <v>1.27262E-4</v>
      </c>
      <c r="E555">
        <f>train_data[[#This Row],[Jitter (rap)22]]/100</f>
        <v>5.4800000000000005E-3</v>
      </c>
      <c r="F555">
        <v>0.54800000000000004</v>
      </c>
      <c r="G555">
        <f>train_data[[#This Row],[Jitter (ppq5)2]]/100</f>
        <v>6.9699999999999996E-3</v>
      </c>
      <c r="H555">
        <v>0.69699999999999995</v>
      </c>
      <c r="I555">
        <f>train_data[[#This Row],[Jitter (ddp)2]]/100</f>
        <v>1.6449999999999999E-2</v>
      </c>
      <c r="J555" s="1" t="s">
        <v>4140</v>
      </c>
      <c r="K555" s="1">
        <f>train_data[[#This Row],[Shimmer (local)2]]/100</f>
        <v>6.878999999999999E-2</v>
      </c>
      <c r="L555" s="1" t="s">
        <v>4141</v>
      </c>
      <c r="M555">
        <v>0.66100000000000003</v>
      </c>
      <c r="N555">
        <f>train_data[[#This Row],[Shimmer (apq3)2]]/100</f>
        <v>2.0739999999999998E-2</v>
      </c>
      <c r="O555">
        <v>2.0739999999999998</v>
      </c>
      <c r="P555">
        <f>train_data[[#This Row],[Shimmer (apq5)2]]/100</f>
        <v>3.0689999999999999E-2</v>
      </c>
      <c r="Q555" s="1" t="s">
        <v>4142</v>
      </c>
      <c r="R555" s="1">
        <f>train_data[[#This Row],[Shimmer (apq11)2]]/100</f>
        <v>7.3470000000000008E-2</v>
      </c>
      <c r="S555" s="1" t="s">
        <v>4143</v>
      </c>
      <c r="T555" s="1">
        <f>train_data[[#This Row],[Shimmer (dda)2]]/100</f>
        <v>6.2230000000000001E-2</v>
      </c>
      <c r="U555" s="1" t="s">
        <v>4144</v>
      </c>
      <c r="V555">
        <v>0.93269999999999997</v>
      </c>
      <c r="W555">
        <v>8.1707000000000002E-2</v>
      </c>
      <c r="X555">
        <v>13.444000000000001</v>
      </c>
      <c r="Y555" s="1" t="s">
        <v>4145</v>
      </c>
      <c r="Z555">
        <v>111.3</v>
      </c>
      <c r="AA555" s="1" t="s">
        <v>4146</v>
      </c>
      <c r="AB555">
        <v>99.21</v>
      </c>
      <c r="AC555" s="1" t="s">
        <v>4147</v>
      </c>
      <c r="AD555">
        <v>34</v>
      </c>
      <c r="AE555">
        <v>33</v>
      </c>
      <c r="AF555">
        <v>9.0103979999999993E-3</v>
      </c>
      <c r="AG555">
        <v>4.9845300000000005E-4</v>
      </c>
      <c r="AH555">
        <f>train_data[[#This Row],[Fraction of locally unvoiced frames2]]/100</f>
        <v>0.30232999999999999</v>
      </c>
      <c r="AI555">
        <v>30.233000000000001</v>
      </c>
      <c r="AJ555">
        <v>0</v>
      </c>
      <c r="AK555">
        <f>train_data[[#This Row],[Degree of voice breaks2]]/100</f>
        <v>0</v>
      </c>
      <c r="AL555">
        <v>0</v>
      </c>
      <c r="AM555">
        <v>1</v>
      </c>
      <c r="AN555">
        <v>0</v>
      </c>
    </row>
    <row r="556" spans="1:40" x14ac:dyDescent="0.3">
      <c r="A556">
        <v>22</v>
      </c>
      <c r="B556">
        <f>train_data[[#This Row],[Jitter(local)2]]/100</f>
        <v>2.657E-2</v>
      </c>
      <c r="C556">
        <v>2.657</v>
      </c>
      <c r="D556">
        <v>1.9817899999999999E-4</v>
      </c>
      <c r="E556">
        <f>train_data[[#This Row],[Jitter (rap)22]]/100</f>
        <v>1.0149999999999999E-2</v>
      </c>
      <c r="F556">
        <v>1.0149999999999999</v>
      </c>
      <c r="G556">
        <f>train_data[[#This Row],[Jitter (ppq5)2]]/100</f>
        <v>8.1499999999999993E-3</v>
      </c>
      <c r="H556">
        <v>0.81499999999999995</v>
      </c>
      <c r="I556">
        <f>train_data[[#This Row],[Jitter (ddp)2]]/100</f>
        <v>3.0440000000000002E-2</v>
      </c>
      <c r="J556" s="1" t="s">
        <v>4148</v>
      </c>
      <c r="K556" s="1">
        <f>train_data[[#This Row],[Shimmer (local)2]]/100</f>
        <v>9.9670000000000009E-2</v>
      </c>
      <c r="L556" s="1" t="s">
        <v>4149</v>
      </c>
      <c r="M556">
        <v>1.048</v>
      </c>
      <c r="N556">
        <f>train_data[[#This Row],[Shimmer (apq3)2]]/100</f>
        <v>4.462E-2</v>
      </c>
      <c r="O556">
        <v>4.4619999999999997</v>
      </c>
      <c r="P556">
        <f>train_data[[#This Row],[Shimmer (apq5)2]]/100</f>
        <v>4.7230000000000001E-2</v>
      </c>
      <c r="Q556" s="1" t="s">
        <v>2951</v>
      </c>
      <c r="R556" s="1">
        <f>train_data[[#This Row],[Shimmer (apq11)2]]/100</f>
        <v>9.4079999999999997E-2</v>
      </c>
      <c r="S556" s="1" t="s">
        <v>4150</v>
      </c>
      <c r="T556" s="1">
        <f>train_data[[#This Row],[Shimmer (dda)2]]/100</f>
        <v>0.13387000000000002</v>
      </c>
      <c r="U556" s="1" t="s">
        <v>4151</v>
      </c>
      <c r="V556">
        <v>0.87706099999999998</v>
      </c>
      <c r="W556">
        <v>0.17260200000000001</v>
      </c>
      <c r="X556">
        <v>11.2</v>
      </c>
      <c r="Y556" s="1" t="s">
        <v>4152</v>
      </c>
      <c r="Z556">
        <v>139.53200000000001</v>
      </c>
      <c r="AA556" s="1" t="s">
        <v>4153</v>
      </c>
      <c r="AB556">
        <v>93.072000000000003</v>
      </c>
      <c r="AC556" s="1" t="s">
        <v>4154</v>
      </c>
      <c r="AD556">
        <v>51</v>
      </c>
      <c r="AE556">
        <v>46</v>
      </c>
      <c r="AF556">
        <v>7.4600109999999999E-3</v>
      </c>
      <c r="AG556">
        <v>3.35235E-3</v>
      </c>
      <c r="AH556">
        <f>train_data[[#This Row],[Fraction of locally unvoiced frames2]]/100</f>
        <v>0.16278999999999999</v>
      </c>
      <c r="AI556">
        <v>16.279</v>
      </c>
      <c r="AJ556">
        <v>2</v>
      </c>
      <c r="AK556">
        <f>train_data[[#This Row],[Degree of voice breaks2]]/100</f>
        <v>0.16623000000000002</v>
      </c>
      <c r="AL556">
        <v>16.623000000000001</v>
      </c>
      <c r="AM556">
        <v>1</v>
      </c>
      <c r="AN556">
        <v>0</v>
      </c>
    </row>
    <row r="557" spans="1:40" x14ac:dyDescent="0.3">
      <c r="A557">
        <v>22</v>
      </c>
      <c r="B557">
        <f>train_data[[#This Row],[Jitter(local)2]]/100</f>
        <v>1.8120000000000001E-2</v>
      </c>
      <c r="C557">
        <v>1.8120000000000001</v>
      </c>
      <c r="D557">
        <v>1.72962E-4</v>
      </c>
      <c r="E557">
        <f>train_data[[#This Row],[Jitter (rap)22]]/100</f>
        <v>3.9900000000000005E-3</v>
      </c>
      <c r="F557">
        <v>0.39900000000000002</v>
      </c>
      <c r="G557">
        <f>train_data[[#This Row],[Jitter (ppq5)2]]/100</f>
        <v>7.3800000000000003E-3</v>
      </c>
      <c r="H557">
        <v>0.73799999999999999</v>
      </c>
      <c r="I557">
        <f>train_data[[#This Row],[Jitter (ddp)2]]/100</f>
        <v>1.196E-2</v>
      </c>
      <c r="J557" s="1" t="s">
        <v>4155</v>
      </c>
      <c r="K557" s="1">
        <f>train_data[[#This Row],[Shimmer (local)2]]/100</f>
        <v>0.10234</v>
      </c>
      <c r="L557" s="1" t="s">
        <v>4156</v>
      </c>
      <c r="M557">
        <v>1.0680000000000001</v>
      </c>
      <c r="N557">
        <f>train_data[[#This Row],[Shimmer (apq3)2]]/100</f>
        <v>4.4240000000000002E-2</v>
      </c>
      <c r="O557">
        <v>4.4240000000000004</v>
      </c>
      <c r="P557">
        <f>train_data[[#This Row],[Shimmer (apq5)2]]/100</f>
        <v>5.3330000000000002E-2</v>
      </c>
      <c r="Q557" s="1" t="s">
        <v>2772</v>
      </c>
      <c r="R557" s="1">
        <f>train_data[[#This Row],[Shimmer (apq11)2]]/100</f>
        <v>6.541000000000001E-2</v>
      </c>
      <c r="S557" s="1" t="s">
        <v>4157</v>
      </c>
      <c r="T557" s="1">
        <f>train_data[[#This Row],[Shimmer (dda)2]]/100</f>
        <v>0.13272</v>
      </c>
      <c r="U557" s="1" t="s">
        <v>4158</v>
      </c>
      <c r="V557">
        <v>0.92698100000000005</v>
      </c>
      <c r="W557">
        <v>9.2301999999999995E-2</v>
      </c>
      <c r="X557">
        <v>13.765000000000001</v>
      </c>
      <c r="Y557" s="1" t="s">
        <v>4159</v>
      </c>
      <c r="Z557">
        <v>105.449</v>
      </c>
      <c r="AA557" s="1" t="s">
        <v>4160</v>
      </c>
      <c r="AB557">
        <v>87.501999999999995</v>
      </c>
      <c r="AC557" s="1" t="s">
        <v>4161</v>
      </c>
      <c r="AD557">
        <v>44</v>
      </c>
      <c r="AE557">
        <v>43</v>
      </c>
      <c r="AF557">
        <v>9.5453799999999991E-3</v>
      </c>
      <c r="AG557">
        <v>8.2505700000000003E-4</v>
      </c>
      <c r="AH557">
        <f>train_data[[#This Row],[Fraction of locally unvoiced frames2]]/100</f>
        <v>0</v>
      </c>
      <c r="AI557">
        <v>0</v>
      </c>
      <c r="AJ557">
        <v>0</v>
      </c>
      <c r="AK557">
        <f>train_data[[#This Row],[Degree of voice breaks2]]/100</f>
        <v>0</v>
      </c>
      <c r="AL557">
        <v>0</v>
      </c>
      <c r="AM557">
        <v>1</v>
      </c>
      <c r="AN557">
        <v>0</v>
      </c>
    </row>
    <row r="558" spans="1:40" x14ac:dyDescent="0.3">
      <c r="A558">
        <v>22</v>
      </c>
      <c r="B558">
        <f>train_data[[#This Row],[Jitter(local)2]]/100</f>
        <v>4.1829999999999999E-2</v>
      </c>
      <c r="C558">
        <v>4.1829999999999998</v>
      </c>
      <c r="D558">
        <v>2.9740700000000002E-4</v>
      </c>
      <c r="E558">
        <f>train_data[[#This Row],[Jitter (rap)22]]/100</f>
        <v>9.7400000000000004E-3</v>
      </c>
      <c r="F558">
        <v>0.97399999999999998</v>
      </c>
      <c r="G558">
        <f>train_data[[#This Row],[Jitter (ppq5)2]]/100</f>
        <v>1.4459999999999999E-2</v>
      </c>
      <c r="H558">
        <v>1.446</v>
      </c>
      <c r="I558">
        <f>train_data[[#This Row],[Jitter (ddp)2]]/100</f>
        <v>2.9229999999999999E-2</v>
      </c>
      <c r="J558" s="1" t="s">
        <v>4162</v>
      </c>
      <c r="K558" s="1">
        <f>train_data[[#This Row],[Shimmer (local)2]]/100</f>
        <v>8.990999999999999E-2</v>
      </c>
      <c r="L558" s="1" t="s">
        <v>4163</v>
      </c>
      <c r="M558">
        <v>0.78100000000000003</v>
      </c>
      <c r="N558">
        <f>train_data[[#This Row],[Shimmer (apq3)2]]/100</f>
        <v>3.3610000000000001E-2</v>
      </c>
      <c r="O558">
        <v>3.3610000000000002</v>
      </c>
      <c r="P558">
        <f>train_data[[#This Row],[Shimmer (apq5)2]]/100</f>
        <v>4.6890000000000001E-2</v>
      </c>
      <c r="Q558" s="1" t="s">
        <v>2610</v>
      </c>
      <c r="R558" s="1">
        <f>train_data[[#This Row],[Shimmer (apq11)2]]/100</f>
        <v>0.12834000000000001</v>
      </c>
      <c r="S558" s="1" t="s">
        <v>4164</v>
      </c>
      <c r="T558" s="1">
        <f>train_data[[#This Row],[Shimmer (dda)2]]/100</f>
        <v>0.10082000000000001</v>
      </c>
      <c r="U558" s="1" t="s">
        <v>4165</v>
      </c>
      <c r="V558">
        <v>0.81981400000000004</v>
      </c>
      <c r="W558">
        <v>0.27232299999999998</v>
      </c>
      <c r="X558">
        <v>8.6150000000000002</v>
      </c>
      <c r="Y558" s="1" t="s">
        <v>4166</v>
      </c>
      <c r="Z558">
        <v>150.59399999999999</v>
      </c>
      <c r="AA558" s="1" t="s">
        <v>4167</v>
      </c>
      <c r="AB558">
        <v>86.629000000000005</v>
      </c>
      <c r="AC558" s="1" t="s">
        <v>4168</v>
      </c>
      <c r="AD558">
        <v>38</v>
      </c>
      <c r="AE558">
        <v>32</v>
      </c>
      <c r="AF558">
        <v>7.1100369999999996E-3</v>
      </c>
      <c r="AG558">
        <v>3.635531E-3</v>
      </c>
      <c r="AH558">
        <f>train_data[[#This Row],[Fraction of locally unvoiced frames2]]/100</f>
        <v>0.47692000000000001</v>
      </c>
      <c r="AI558">
        <v>47.692</v>
      </c>
      <c r="AJ558">
        <v>1</v>
      </c>
      <c r="AK558">
        <f>train_data[[#This Row],[Degree of voice breaks2]]/100</f>
        <v>0.17193000000000003</v>
      </c>
      <c r="AL558">
        <v>17.193000000000001</v>
      </c>
      <c r="AM558">
        <v>1</v>
      </c>
      <c r="AN558">
        <v>0</v>
      </c>
    </row>
    <row r="559" spans="1:40" x14ac:dyDescent="0.3">
      <c r="A559">
        <v>22</v>
      </c>
      <c r="B559">
        <f>train_data[[#This Row],[Jitter(local)2]]/100</f>
        <v>1.1220000000000001E-2</v>
      </c>
      <c r="C559">
        <v>1.1220000000000001</v>
      </c>
      <c r="D559">
        <v>1.07604E-4</v>
      </c>
      <c r="E559">
        <f>train_data[[#This Row],[Jitter (rap)22]]/100</f>
        <v>2.4499999999999999E-3</v>
      </c>
      <c r="F559">
        <v>0.245</v>
      </c>
      <c r="G559">
        <f>train_data[[#This Row],[Jitter (ppq5)2]]/100</f>
        <v>1.0589599999999999E-2</v>
      </c>
      <c r="H559">
        <v>1.0589599999999999</v>
      </c>
      <c r="I559">
        <f>train_data[[#This Row],[Jitter (ddp)2]]/100</f>
        <v>7.3499999999999998E-3</v>
      </c>
      <c r="J559" s="1" t="s">
        <v>4169</v>
      </c>
      <c r="K559" s="1">
        <f>train_data[[#This Row],[Shimmer (local)2]]/100</f>
        <v>0.10922999999999999</v>
      </c>
      <c r="L559" s="1" t="s">
        <v>2364</v>
      </c>
      <c r="M559">
        <v>1.0389999999999999</v>
      </c>
      <c r="N559">
        <f>train_data[[#This Row],[Shimmer (apq3)2]]/100</f>
        <v>3.7220000000000003E-2</v>
      </c>
      <c r="O559">
        <v>3.722</v>
      </c>
      <c r="P559">
        <f>train_data[[#This Row],[Shimmer (apq5)2]]/100</f>
        <v>5.5164799999999993E-2</v>
      </c>
      <c r="Q559" s="1" t="s">
        <v>4170</v>
      </c>
      <c r="R559" s="1">
        <f>train_data[[#This Row],[Shimmer (apq11)2]]/100</f>
        <v>0.10485360000000001</v>
      </c>
      <c r="S559" s="1" t="s">
        <v>4171</v>
      </c>
      <c r="T559" s="1">
        <f>train_data[[#This Row],[Shimmer (dda)2]]/100</f>
        <v>0.11164999999999999</v>
      </c>
      <c r="U559" s="1" t="s">
        <v>4172</v>
      </c>
      <c r="V559">
        <v>0.67767999999999995</v>
      </c>
      <c r="W559">
        <v>0.55716200000000005</v>
      </c>
      <c r="X559">
        <v>3.7919999999999998</v>
      </c>
      <c r="Y559" s="1" t="s">
        <v>4173</v>
      </c>
      <c r="Z559">
        <v>104.105</v>
      </c>
      <c r="AA559" s="1" t="s">
        <v>4174</v>
      </c>
      <c r="AB559">
        <v>102.283</v>
      </c>
      <c r="AC559" s="1" t="s">
        <v>4175</v>
      </c>
      <c r="AD559">
        <v>5</v>
      </c>
      <c r="AE559">
        <v>4</v>
      </c>
      <c r="AF559">
        <v>9.594287E-3</v>
      </c>
      <c r="AG559">
        <v>1.44299E-4</v>
      </c>
      <c r="AH559">
        <f>train_data[[#This Row],[Fraction of locally unvoiced frames2]]/100</f>
        <v>0.81355999999999995</v>
      </c>
      <c r="AI559">
        <v>81.355999999999995</v>
      </c>
      <c r="AJ559">
        <v>0</v>
      </c>
      <c r="AK559">
        <f>train_data[[#This Row],[Degree of voice breaks2]]/100</f>
        <v>0</v>
      </c>
      <c r="AL559">
        <v>0</v>
      </c>
      <c r="AM559">
        <v>1</v>
      </c>
      <c r="AN559">
        <v>0</v>
      </c>
    </row>
    <row r="560" spans="1:40" x14ac:dyDescent="0.3">
      <c r="A560">
        <v>22</v>
      </c>
      <c r="B560">
        <f>train_data[[#This Row],[Jitter(local)2]]/100</f>
        <v>1.9820000000000001E-2</v>
      </c>
      <c r="C560">
        <v>1.982</v>
      </c>
      <c r="D560">
        <v>1.78631E-4</v>
      </c>
      <c r="E560">
        <f>train_data[[#This Row],[Jitter (rap)22]]/100</f>
        <v>5.8099999999999992E-3</v>
      </c>
      <c r="F560">
        <v>0.58099999999999996</v>
      </c>
      <c r="G560">
        <f>train_data[[#This Row],[Jitter (ppq5)2]]/100</f>
        <v>7.8100000000000001E-3</v>
      </c>
      <c r="H560">
        <v>0.78100000000000003</v>
      </c>
      <c r="I560">
        <f>train_data[[#This Row],[Jitter (ddp)2]]/100</f>
        <v>1.7430000000000001E-2</v>
      </c>
      <c r="J560" s="1" t="s">
        <v>4176</v>
      </c>
      <c r="K560" s="1">
        <f>train_data[[#This Row],[Shimmer (local)2]]/100</f>
        <v>0.12403</v>
      </c>
      <c r="L560" s="1" t="s">
        <v>4177</v>
      </c>
      <c r="M560">
        <v>1.1950000000000001</v>
      </c>
      <c r="N560">
        <f>train_data[[#This Row],[Shimmer (apq3)2]]/100</f>
        <v>5.8869999999999999E-2</v>
      </c>
      <c r="O560">
        <v>5.8869999999999996</v>
      </c>
      <c r="P560">
        <f>train_data[[#This Row],[Shimmer (apq5)2]]/100</f>
        <v>0.10917</v>
      </c>
      <c r="Q560" s="1" t="s">
        <v>4178</v>
      </c>
      <c r="R560" s="1">
        <f>train_data[[#This Row],[Shimmer (apq11)2]]/100</f>
        <v>5.7169999999999999E-2</v>
      </c>
      <c r="S560" s="1" t="s">
        <v>322</v>
      </c>
      <c r="T560" s="1">
        <f>train_data[[#This Row],[Shimmer (dda)2]]/100</f>
        <v>0.17662</v>
      </c>
      <c r="U560" s="1" t="s">
        <v>4179</v>
      </c>
      <c r="V560">
        <v>0.89704899999999999</v>
      </c>
      <c r="W560">
        <v>0.12565200000000001</v>
      </c>
      <c r="X560">
        <v>11.029</v>
      </c>
      <c r="Y560" s="1" t="s">
        <v>4180</v>
      </c>
      <c r="Z560">
        <v>111.04300000000001</v>
      </c>
      <c r="AA560" s="1" t="s">
        <v>4181</v>
      </c>
      <c r="AB560">
        <v>99.823999999999998</v>
      </c>
      <c r="AC560" s="1" t="s">
        <v>4182</v>
      </c>
      <c r="AD560">
        <v>20</v>
      </c>
      <c r="AE560">
        <v>18</v>
      </c>
      <c r="AF560">
        <v>9.0118300000000002E-3</v>
      </c>
      <c r="AG560">
        <v>3.52004E-4</v>
      </c>
      <c r="AH560">
        <f>train_data[[#This Row],[Fraction of locally unvoiced frames2]]/100</f>
        <v>5.5559999999999998E-2</v>
      </c>
      <c r="AI560">
        <v>5.556</v>
      </c>
      <c r="AJ560">
        <v>1</v>
      </c>
      <c r="AK560">
        <f>train_data[[#This Row],[Degree of voice breaks2]]/100</f>
        <v>9.5090000000000008E-2</v>
      </c>
      <c r="AL560">
        <v>9.5090000000000003</v>
      </c>
      <c r="AM560">
        <v>1</v>
      </c>
      <c r="AN560">
        <v>0</v>
      </c>
    </row>
    <row r="561" spans="1:40" x14ac:dyDescent="0.3">
      <c r="A561">
        <v>22</v>
      </c>
      <c r="B561">
        <f>train_data[[#This Row],[Jitter(local)2]]/100</f>
        <v>5.3419999999999995E-2</v>
      </c>
      <c r="C561">
        <v>5.3419999999999996</v>
      </c>
      <c r="D561">
        <v>3.1077200000000001E-4</v>
      </c>
      <c r="E561">
        <f>train_data[[#This Row],[Jitter (rap)22]]/100</f>
        <v>2.4039999999999999E-2</v>
      </c>
      <c r="F561">
        <v>2.4039999999999999</v>
      </c>
      <c r="G561">
        <f>train_data[[#This Row],[Jitter (ppq5)2]]/100</f>
        <v>2.9750000000000002E-2</v>
      </c>
      <c r="H561">
        <v>2.9750000000000001</v>
      </c>
      <c r="I561">
        <f>train_data[[#This Row],[Jitter (ddp)2]]/100</f>
        <v>7.2120000000000004E-2</v>
      </c>
      <c r="J561" s="1" t="s">
        <v>4183</v>
      </c>
      <c r="K561" s="1">
        <f>train_data[[#This Row],[Shimmer (local)2]]/100</f>
        <v>0.16878000000000001</v>
      </c>
      <c r="L561" s="1" t="s">
        <v>4184</v>
      </c>
      <c r="M561">
        <v>1.5429999999999999</v>
      </c>
      <c r="N561">
        <f>train_data[[#This Row],[Shimmer (apq3)2]]/100</f>
        <v>5.4919999999999997E-2</v>
      </c>
      <c r="O561">
        <v>5.492</v>
      </c>
      <c r="P561">
        <f>train_data[[#This Row],[Shimmer (apq5)2]]/100</f>
        <v>7.980000000000001E-2</v>
      </c>
      <c r="Q561" s="1" t="s">
        <v>4185</v>
      </c>
      <c r="R561" s="1">
        <f>train_data[[#This Row],[Shimmer (apq11)2]]/100</f>
        <v>0.31658999999999998</v>
      </c>
      <c r="S561" s="1" t="s">
        <v>4186</v>
      </c>
      <c r="T561" s="1">
        <f>train_data[[#This Row],[Shimmer (dda)2]]/100</f>
        <v>0.16475000000000001</v>
      </c>
      <c r="U561" s="1" t="s">
        <v>4187</v>
      </c>
      <c r="V561">
        <v>0.76561100000000004</v>
      </c>
      <c r="W561">
        <v>0.37879600000000002</v>
      </c>
      <c r="X561">
        <v>6.6920000000000002</v>
      </c>
      <c r="Y561" s="1" t="s">
        <v>4188</v>
      </c>
      <c r="Z561">
        <v>185.702</v>
      </c>
      <c r="AA561" s="1" t="s">
        <v>4189</v>
      </c>
      <c r="AB561">
        <v>95.852999999999994</v>
      </c>
      <c r="AC561" s="1" t="s">
        <v>4190</v>
      </c>
      <c r="AD561">
        <v>150</v>
      </c>
      <c r="AE561">
        <v>126</v>
      </c>
      <c r="AF561">
        <v>5.8176460000000001E-3</v>
      </c>
      <c r="AG561">
        <v>3.3158139999999998E-3</v>
      </c>
      <c r="AH561">
        <f>train_data[[#This Row],[Fraction of locally unvoiced frames2]]/100</f>
        <v>0.45283000000000001</v>
      </c>
      <c r="AI561">
        <v>45.283000000000001</v>
      </c>
      <c r="AJ561">
        <v>6</v>
      </c>
      <c r="AK561">
        <f>train_data[[#This Row],[Degree of voice breaks2]]/100</f>
        <v>0.18337000000000001</v>
      </c>
      <c r="AL561">
        <v>18.337</v>
      </c>
      <c r="AM561">
        <v>1</v>
      </c>
      <c r="AN561">
        <v>0</v>
      </c>
    </row>
    <row r="562" spans="1:40" x14ac:dyDescent="0.3">
      <c r="A562">
        <v>22</v>
      </c>
      <c r="B562">
        <f>train_data[[#This Row],[Jitter(local)2]]/100</f>
        <v>1.924E-2</v>
      </c>
      <c r="C562">
        <v>1.9239999999999999</v>
      </c>
      <c r="D562">
        <v>1.67343E-4</v>
      </c>
      <c r="E562">
        <f>train_data[[#This Row],[Jitter (rap)22]]/100</f>
        <v>7.79E-3</v>
      </c>
      <c r="F562">
        <v>0.77900000000000003</v>
      </c>
      <c r="G562">
        <f>train_data[[#This Row],[Jitter (ppq5)2]]/100</f>
        <v>9.8799999999999999E-3</v>
      </c>
      <c r="H562">
        <v>0.98799999999999999</v>
      </c>
      <c r="I562">
        <f>train_data[[#This Row],[Jitter (ddp)2]]/100</f>
        <v>2.3359999999999999E-2</v>
      </c>
      <c r="J562" s="1" t="s">
        <v>4191</v>
      </c>
      <c r="K562" s="1">
        <f>train_data[[#This Row],[Shimmer (local)2]]/100</f>
        <v>0.12572</v>
      </c>
      <c r="L562" s="1" t="s">
        <v>4192</v>
      </c>
      <c r="M562">
        <v>1.1599999999999999</v>
      </c>
      <c r="N562">
        <f>train_data[[#This Row],[Shimmer (apq3)2]]/100</f>
        <v>5.0730000000000004E-2</v>
      </c>
      <c r="O562">
        <v>5.0730000000000004</v>
      </c>
      <c r="P562">
        <f>train_data[[#This Row],[Shimmer (apq5)2]]/100</f>
        <v>7.8820000000000001E-2</v>
      </c>
      <c r="Q562" s="1" t="s">
        <v>2792</v>
      </c>
      <c r="R562" s="1">
        <f>train_data[[#This Row],[Shimmer (apq11)2]]/100</f>
        <v>0.15069000000000002</v>
      </c>
      <c r="S562" s="1" t="s">
        <v>4193</v>
      </c>
      <c r="T562" s="1">
        <f>train_data[[#This Row],[Shimmer (dda)2]]/100</f>
        <v>0.1522</v>
      </c>
      <c r="U562" s="1" t="s">
        <v>4194</v>
      </c>
      <c r="V562">
        <v>0.87372700000000003</v>
      </c>
      <c r="W562">
        <v>0.18965099999999999</v>
      </c>
      <c r="X562">
        <v>10.978999999999999</v>
      </c>
      <c r="Y562" s="1" t="s">
        <v>4195</v>
      </c>
      <c r="Z562">
        <v>115.02500000000001</v>
      </c>
      <c r="AA562" s="1" t="s">
        <v>4196</v>
      </c>
      <c r="AB562">
        <v>92.817999999999998</v>
      </c>
      <c r="AC562" s="1" t="s">
        <v>4197</v>
      </c>
      <c r="AD562">
        <v>160</v>
      </c>
      <c r="AE562">
        <v>156</v>
      </c>
      <c r="AF562">
        <v>8.6961050000000008E-3</v>
      </c>
      <c r="AG562">
        <v>6.1412800000000003E-4</v>
      </c>
      <c r="AH562">
        <f>train_data[[#This Row],[Fraction of locally unvoiced frames2]]/100</f>
        <v>5.4789999999999998E-2</v>
      </c>
      <c r="AI562">
        <v>5.4790000000000001</v>
      </c>
      <c r="AJ562">
        <v>3</v>
      </c>
      <c r="AK562">
        <f>train_data[[#This Row],[Degree of voice breaks2]]/100</f>
        <v>6.7040000000000002E-2</v>
      </c>
      <c r="AL562">
        <v>6.7039999999999997</v>
      </c>
      <c r="AM562">
        <v>1</v>
      </c>
      <c r="AN562">
        <v>0</v>
      </c>
    </row>
    <row r="563" spans="1:40" x14ac:dyDescent="0.3">
      <c r="A563">
        <v>22</v>
      </c>
      <c r="B563">
        <f>train_data[[#This Row],[Jitter(local)2]]/100</f>
        <v>2.4809999999999999E-2</v>
      </c>
      <c r="C563">
        <v>2.4809999999999999</v>
      </c>
      <c r="D563">
        <v>2.0228800000000001E-4</v>
      </c>
      <c r="E563">
        <f>train_data[[#This Row],[Jitter (rap)22]]/100</f>
        <v>9.8600000000000007E-3</v>
      </c>
      <c r="F563">
        <v>0.98599999999999999</v>
      </c>
      <c r="G563">
        <f>train_data[[#This Row],[Jitter (ppq5)2]]/100</f>
        <v>1.098E-2</v>
      </c>
      <c r="H563">
        <v>1.0980000000000001</v>
      </c>
      <c r="I563">
        <f>train_data[[#This Row],[Jitter (ddp)2]]/100</f>
        <v>2.9580000000000002E-2</v>
      </c>
      <c r="J563" s="1" t="s">
        <v>4198</v>
      </c>
      <c r="K563" s="1">
        <f>train_data[[#This Row],[Shimmer (local)2]]/100</f>
        <v>0.13353999999999999</v>
      </c>
      <c r="L563" s="1" t="s">
        <v>4199</v>
      </c>
      <c r="M563">
        <v>1.3180000000000001</v>
      </c>
      <c r="N563">
        <f>train_data[[#This Row],[Shimmer (apq3)2]]/100</f>
        <v>4.8989999999999999E-2</v>
      </c>
      <c r="O563">
        <v>4.899</v>
      </c>
      <c r="P563">
        <f>train_data[[#This Row],[Shimmer (apq5)2]]/100</f>
        <v>7.281E-2</v>
      </c>
      <c r="Q563" s="1" t="s">
        <v>4200</v>
      </c>
      <c r="R563" s="1">
        <f>train_data[[#This Row],[Shimmer (apq11)2]]/100</f>
        <v>0.16289999999999999</v>
      </c>
      <c r="S563" s="1" t="s">
        <v>4201</v>
      </c>
      <c r="T563" s="1">
        <f>train_data[[#This Row],[Shimmer (dda)2]]/100</f>
        <v>0.14696000000000001</v>
      </c>
      <c r="U563" s="1" t="s">
        <v>4202</v>
      </c>
      <c r="V563">
        <v>0.82699599999999995</v>
      </c>
      <c r="W563">
        <v>0.25505899999999998</v>
      </c>
      <c r="X563">
        <v>8.8770000000000007</v>
      </c>
      <c r="Y563" s="1" t="s">
        <v>4203</v>
      </c>
      <c r="Z563">
        <v>127.63800000000001</v>
      </c>
      <c r="AA563" s="1" t="s">
        <v>4204</v>
      </c>
      <c r="AB563">
        <v>97.024000000000001</v>
      </c>
      <c r="AC563" s="1" t="s">
        <v>4205</v>
      </c>
      <c r="AD563">
        <v>127</v>
      </c>
      <c r="AE563">
        <v>115</v>
      </c>
      <c r="AF563">
        <v>8.1533339999999999E-3</v>
      </c>
      <c r="AG563">
        <v>1.581764E-3</v>
      </c>
      <c r="AH563">
        <f>train_data[[#This Row],[Fraction of locally unvoiced frames2]]/100</f>
        <v>0.32738</v>
      </c>
      <c r="AI563">
        <v>32.738</v>
      </c>
      <c r="AJ563">
        <v>6</v>
      </c>
      <c r="AK563">
        <f>train_data[[#This Row],[Degree of voice breaks2]]/100</f>
        <v>0.39970999999999995</v>
      </c>
      <c r="AL563">
        <v>39.970999999999997</v>
      </c>
      <c r="AM563">
        <v>1</v>
      </c>
      <c r="AN563">
        <v>0</v>
      </c>
    </row>
    <row r="564" spans="1:40" x14ac:dyDescent="0.3">
      <c r="A564">
        <v>22</v>
      </c>
      <c r="B564">
        <f>train_data[[#This Row],[Jitter(local)2]]/100</f>
        <v>2.3450000000000002E-2</v>
      </c>
      <c r="C564">
        <v>2.3450000000000002</v>
      </c>
      <c r="D564">
        <v>1.75396E-4</v>
      </c>
      <c r="E564">
        <f>train_data[[#This Row],[Jitter (rap)22]]/100</f>
        <v>9.5099999999999994E-3</v>
      </c>
      <c r="F564">
        <v>0.95099999999999996</v>
      </c>
      <c r="G564">
        <f>train_data[[#This Row],[Jitter (ppq5)2]]/100</f>
        <v>7.43E-3</v>
      </c>
      <c r="H564">
        <v>0.74299999999999999</v>
      </c>
      <c r="I564">
        <f>train_data[[#This Row],[Jitter (ddp)2]]/100</f>
        <v>2.8539999999999999E-2</v>
      </c>
      <c r="J564" s="1" t="s">
        <v>4206</v>
      </c>
      <c r="K564" s="1">
        <f>train_data[[#This Row],[Shimmer (local)2]]/100</f>
        <v>0.1208</v>
      </c>
      <c r="L564" s="1" t="s">
        <v>273</v>
      </c>
      <c r="M564">
        <v>1.238</v>
      </c>
      <c r="N564">
        <f>train_data[[#This Row],[Shimmer (apq3)2]]/100</f>
        <v>5.7790000000000001E-2</v>
      </c>
      <c r="O564">
        <v>5.7789999999999999</v>
      </c>
      <c r="P564">
        <f>train_data[[#This Row],[Shimmer (apq5)2]]/100</f>
        <v>7.6780000000000001E-2</v>
      </c>
      <c r="Q564" s="1" t="s">
        <v>4207</v>
      </c>
      <c r="R564" s="1">
        <f>train_data[[#This Row],[Shimmer (apq11)2]]/100</f>
        <v>0.10553000000000001</v>
      </c>
      <c r="S564" s="1" t="s">
        <v>4208</v>
      </c>
      <c r="T564" s="1">
        <f>train_data[[#This Row],[Shimmer (dda)2]]/100</f>
        <v>0.17335999999999999</v>
      </c>
      <c r="U564" s="1" t="s">
        <v>4209</v>
      </c>
      <c r="V564">
        <v>0.80003000000000002</v>
      </c>
      <c r="W564">
        <v>0.32347399999999998</v>
      </c>
      <c r="X564">
        <v>8.4250000000000007</v>
      </c>
      <c r="Y564" s="1" t="s">
        <v>4210</v>
      </c>
      <c r="Z564">
        <v>137.52500000000001</v>
      </c>
      <c r="AA564" s="1" t="s">
        <v>4211</v>
      </c>
      <c r="AB564">
        <v>99.039000000000001</v>
      </c>
      <c r="AC564" s="1" t="s">
        <v>4212</v>
      </c>
      <c r="AD564">
        <v>103</v>
      </c>
      <c r="AE564">
        <v>92</v>
      </c>
      <c r="AF564">
        <v>7.4791420000000003E-3</v>
      </c>
      <c r="AG564">
        <v>2.0482669999999999E-3</v>
      </c>
      <c r="AH564">
        <f>train_data[[#This Row],[Fraction of locally unvoiced frames2]]/100</f>
        <v>0.49079999999999996</v>
      </c>
      <c r="AI564">
        <v>49.08</v>
      </c>
      <c r="AJ564">
        <v>7</v>
      </c>
      <c r="AK564">
        <f>train_data[[#This Row],[Degree of voice breaks2]]/100</f>
        <v>0.48009000000000002</v>
      </c>
      <c r="AL564">
        <v>48.009</v>
      </c>
      <c r="AM564">
        <v>1</v>
      </c>
      <c r="AN564">
        <v>0</v>
      </c>
    </row>
    <row r="565" spans="1:40" x14ac:dyDescent="0.3">
      <c r="A565">
        <v>22</v>
      </c>
      <c r="B565">
        <f>train_data[[#This Row],[Jitter(local)2]]/100</f>
        <v>2.4399999999999998E-2</v>
      </c>
      <c r="C565">
        <v>2.44</v>
      </c>
      <c r="D565">
        <v>1.50982E-4</v>
      </c>
      <c r="E565">
        <f>train_data[[#This Row],[Jitter (rap)22]]/100</f>
        <v>9.3699999999999999E-3</v>
      </c>
      <c r="F565">
        <v>0.93700000000000006</v>
      </c>
      <c r="G565">
        <f>train_data[[#This Row],[Jitter (ppq5)2]]/100</f>
        <v>6.2700000000000004E-3</v>
      </c>
      <c r="H565">
        <v>0.627</v>
      </c>
      <c r="I565">
        <f>train_data[[#This Row],[Jitter (ddp)2]]/100</f>
        <v>2.81E-2</v>
      </c>
      <c r="J565" s="1" t="s">
        <v>4213</v>
      </c>
      <c r="K565" s="1">
        <f>train_data[[#This Row],[Shimmer (local)2]]/100</f>
        <v>6.2890000000000001E-2</v>
      </c>
      <c r="L565" s="1" t="s">
        <v>4214</v>
      </c>
      <c r="M565">
        <v>0.75600000000000001</v>
      </c>
      <c r="N565">
        <f>train_data[[#This Row],[Shimmer (apq3)2]]/100</f>
        <v>2.6370000000000001E-2</v>
      </c>
      <c r="O565">
        <v>2.637</v>
      </c>
      <c r="P565">
        <f>train_data[[#This Row],[Shimmer (apq5)2]]/100</f>
        <v>3.687E-2</v>
      </c>
      <c r="Q565" s="1" t="s">
        <v>4215</v>
      </c>
      <c r="R565" s="1">
        <f>train_data[[#This Row],[Shimmer (apq11)2]]/100</f>
        <v>6.5689999999999998E-2</v>
      </c>
      <c r="S565" s="1" t="s">
        <v>4216</v>
      </c>
      <c r="T565" s="1">
        <f>train_data[[#This Row],[Shimmer (dda)2]]/100</f>
        <v>7.911E-2</v>
      </c>
      <c r="U565" s="1" t="s">
        <v>4217</v>
      </c>
      <c r="V565">
        <v>0.83280399999999999</v>
      </c>
      <c r="W565">
        <v>0.22744600000000001</v>
      </c>
      <c r="X565">
        <v>8.4459999999999997</v>
      </c>
      <c r="Y565" s="1" t="s">
        <v>4218</v>
      </c>
      <c r="Z565">
        <v>166.18100000000001</v>
      </c>
      <c r="AA565" s="1" t="s">
        <v>4219</v>
      </c>
      <c r="AB565">
        <v>111.666</v>
      </c>
      <c r="AC565" s="1" t="s">
        <v>4220</v>
      </c>
      <c r="AD565">
        <v>23</v>
      </c>
      <c r="AE565">
        <v>20</v>
      </c>
      <c r="AF565">
        <v>6.1876300000000004E-3</v>
      </c>
      <c r="AG565">
        <v>3.1553829999999999E-3</v>
      </c>
      <c r="AH565">
        <f>train_data[[#This Row],[Fraction of locally unvoiced frames2]]/100</f>
        <v>0.54544999999999999</v>
      </c>
      <c r="AI565">
        <v>54.545000000000002</v>
      </c>
      <c r="AJ565">
        <v>1</v>
      </c>
      <c r="AK565">
        <f>train_data[[#This Row],[Degree of voice breaks2]]/100</f>
        <v>0.17152999999999999</v>
      </c>
      <c r="AL565">
        <v>17.152999999999999</v>
      </c>
      <c r="AM565">
        <v>1</v>
      </c>
      <c r="AN565">
        <v>0</v>
      </c>
    </row>
    <row r="566" spans="1:40" x14ac:dyDescent="0.3">
      <c r="A566">
        <v>22</v>
      </c>
      <c r="B566">
        <f>train_data[[#This Row],[Jitter(local)2]]/100</f>
        <v>1.661E-2</v>
      </c>
      <c r="C566">
        <v>1.661</v>
      </c>
      <c r="D566">
        <v>1.4973699999999999E-4</v>
      </c>
      <c r="E566">
        <f>train_data[[#This Row],[Jitter (rap)22]]/100</f>
        <v>7.7600000000000004E-3</v>
      </c>
      <c r="F566">
        <v>0.77600000000000002</v>
      </c>
      <c r="G566">
        <f>train_data[[#This Row],[Jitter (ppq5)2]]/100</f>
        <v>9.5999999999999992E-3</v>
      </c>
      <c r="H566">
        <v>0.96</v>
      </c>
      <c r="I566">
        <f>train_data[[#This Row],[Jitter (ddp)2]]/100</f>
        <v>2.3269999999999999E-2</v>
      </c>
      <c r="J566" s="1" t="s">
        <v>4221</v>
      </c>
      <c r="K566" s="1">
        <f>train_data[[#This Row],[Shimmer (local)2]]/100</f>
        <v>0.10842</v>
      </c>
      <c r="L566" s="1" t="s">
        <v>4222</v>
      </c>
      <c r="M566">
        <v>0.88700000000000001</v>
      </c>
      <c r="N566">
        <f>train_data[[#This Row],[Shimmer (apq3)2]]/100</f>
        <v>4.8799999999999996E-2</v>
      </c>
      <c r="O566">
        <v>4.88</v>
      </c>
      <c r="P566">
        <f>train_data[[#This Row],[Shimmer (apq5)2]]/100</f>
        <v>5.373E-2</v>
      </c>
      <c r="Q566" s="1" t="s">
        <v>4223</v>
      </c>
      <c r="R566" s="1">
        <f>train_data[[#This Row],[Shimmer (apq11)2]]/100</f>
        <v>6.3E-2</v>
      </c>
      <c r="S566" s="1" t="s">
        <v>4224</v>
      </c>
      <c r="T566" s="1">
        <f>train_data[[#This Row],[Shimmer (dda)2]]/100</f>
        <v>0.1464</v>
      </c>
      <c r="U566" s="1" t="s">
        <v>4225</v>
      </c>
      <c r="V566">
        <v>0.86893799999999999</v>
      </c>
      <c r="W566">
        <v>0.18468599999999999</v>
      </c>
      <c r="X566">
        <v>10.048999999999999</v>
      </c>
      <c r="Y566" s="1" t="s">
        <v>4226</v>
      </c>
      <c r="Z566">
        <v>110.949</v>
      </c>
      <c r="AA566" s="1" t="s">
        <v>4227</v>
      </c>
      <c r="AB566">
        <v>103.041</v>
      </c>
      <c r="AC566" s="1" t="s">
        <v>4228</v>
      </c>
      <c r="AD566">
        <v>43</v>
      </c>
      <c r="AE566">
        <v>41</v>
      </c>
      <c r="AF566">
        <v>9.0164809999999998E-3</v>
      </c>
      <c r="AG566">
        <v>5.1839900000000001E-4</v>
      </c>
      <c r="AH566">
        <f>train_data[[#This Row],[Fraction of locally unvoiced frames2]]/100</f>
        <v>0.14634</v>
      </c>
      <c r="AI566">
        <v>14.634</v>
      </c>
      <c r="AJ566">
        <v>1</v>
      </c>
      <c r="AK566">
        <f>train_data[[#This Row],[Degree of voice breaks2]]/100</f>
        <v>6.3710000000000003E-2</v>
      </c>
      <c r="AL566">
        <v>6.3710000000000004</v>
      </c>
      <c r="AM566">
        <v>1</v>
      </c>
      <c r="AN566">
        <v>0</v>
      </c>
    </row>
    <row r="567" spans="1:40" x14ac:dyDescent="0.3">
      <c r="A567">
        <v>22</v>
      </c>
      <c r="B567">
        <f>train_data[[#This Row],[Jitter(local)2]]/100</f>
        <v>2.725E-2</v>
      </c>
      <c r="C567">
        <v>2.7250000000000001</v>
      </c>
      <c r="D567">
        <v>2.3484499999999999E-4</v>
      </c>
      <c r="E567">
        <f>train_data[[#This Row],[Jitter (rap)22]]/100</f>
        <v>1.423E-2</v>
      </c>
      <c r="F567">
        <v>1.423</v>
      </c>
      <c r="G567">
        <f>train_data[[#This Row],[Jitter (ppq5)2]]/100</f>
        <v>1.7310000000000002E-2</v>
      </c>
      <c r="H567">
        <v>1.7310000000000001</v>
      </c>
      <c r="I567">
        <f>train_data[[#This Row],[Jitter (ddp)2]]/100</f>
        <v>4.2699999999999995E-2</v>
      </c>
      <c r="J567" s="1" t="s">
        <v>4229</v>
      </c>
      <c r="K567" s="1">
        <f>train_data[[#This Row],[Shimmer (local)2]]/100</f>
        <v>0.14471000000000001</v>
      </c>
      <c r="L567" s="1" t="s">
        <v>4230</v>
      </c>
      <c r="M567">
        <v>1.2989999999999999</v>
      </c>
      <c r="N567">
        <f>train_data[[#This Row],[Shimmer (apq3)2]]/100</f>
        <v>5.7950000000000002E-2</v>
      </c>
      <c r="O567">
        <v>5.7949999999999999</v>
      </c>
      <c r="P567">
        <f>train_data[[#This Row],[Shimmer (apq5)2]]/100</f>
        <v>5.8259999999999999E-2</v>
      </c>
      <c r="Q567" s="1" t="s">
        <v>4231</v>
      </c>
      <c r="R567" s="1">
        <f>train_data[[#This Row],[Shimmer (apq11)2]]/100</f>
        <v>0.18267</v>
      </c>
      <c r="S567" s="1" t="s">
        <v>4232</v>
      </c>
      <c r="T567" s="1">
        <f>train_data[[#This Row],[Shimmer (dda)2]]/100</f>
        <v>0.17385</v>
      </c>
      <c r="U567" s="1" t="s">
        <v>4233</v>
      </c>
      <c r="V567">
        <v>0.81471700000000002</v>
      </c>
      <c r="W567">
        <v>0.30453599999999997</v>
      </c>
      <c r="X567">
        <v>8.3059999999999992</v>
      </c>
      <c r="Y567" s="1" t="s">
        <v>4234</v>
      </c>
      <c r="Z567">
        <v>118.709</v>
      </c>
      <c r="AA567" s="1" t="s">
        <v>4235</v>
      </c>
      <c r="AB567">
        <v>103.35599999999999</v>
      </c>
      <c r="AC567" s="1" t="s">
        <v>4236</v>
      </c>
      <c r="AD567">
        <v>48</v>
      </c>
      <c r="AE567">
        <v>43</v>
      </c>
      <c r="AF567">
        <v>8.6197040000000006E-3</v>
      </c>
      <c r="AG567">
        <v>1.8488409999999999E-3</v>
      </c>
      <c r="AH567">
        <f>train_data[[#This Row],[Fraction of locally unvoiced frames2]]/100</f>
        <v>0.24</v>
      </c>
      <c r="AI567">
        <v>24</v>
      </c>
      <c r="AJ567">
        <v>2</v>
      </c>
      <c r="AK567">
        <f>train_data[[#This Row],[Degree of voice breaks2]]/100</f>
        <v>0.23614999999999997</v>
      </c>
      <c r="AL567">
        <v>23.614999999999998</v>
      </c>
      <c r="AM567">
        <v>1</v>
      </c>
      <c r="AN567">
        <v>0</v>
      </c>
    </row>
    <row r="568" spans="1:40" x14ac:dyDescent="0.3">
      <c r="A568">
        <v>22</v>
      </c>
      <c r="B568">
        <f>train_data[[#This Row],[Jitter(local)2]]/100</f>
        <v>2.2109999999999998E-2</v>
      </c>
      <c r="C568">
        <v>2.2109999999999999</v>
      </c>
      <c r="D568">
        <v>2.1196499999999999E-4</v>
      </c>
      <c r="E568">
        <f>train_data[[#This Row],[Jitter (rap)22]]/100</f>
        <v>7.7000000000000002E-3</v>
      </c>
      <c r="F568">
        <v>0.77</v>
      </c>
      <c r="G568">
        <f>train_data[[#This Row],[Jitter (ppq5)2]]/100</f>
        <v>1.265E-2</v>
      </c>
      <c r="H568">
        <v>1.2649999999999999</v>
      </c>
      <c r="I568">
        <f>train_data[[#This Row],[Jitter (ddp)2]]/100</f>
        <v>2.3099999999999999E-2</v>
      </c>
      <c r="J568" s="1" t="s">
        <v>4237</v>
      </c>
      <c r="K568" s="1">
        <f>train_data[[#This Row],[Shimmer (local)2]]/100</f>
        <v>9.7270000000000009E-2</v>
      </c>
      <c r="L568" s="1" t="s">
        <v>757</v>
      </c>
      <c r="M568">
        <v>0.99399999999999999</v>
      </c>
      <c r="N568">
        <f>train_data[[#This Row],[Shimmer (apq3)2]]/100</f>
        <v>3.4110000000000001E-2</v>
      </c>
      <c r="O568">
        <v>3.411</v>
      </c>
      <c r="P568">
        <f>train_data[[#This Row],[Shimmer (apq5)2]]/100</f>
        <v>5.6159999999999995E-2</v>
      </c>
      <c r="Q568" s="1" t="s">
        <v>4238</v>
      </c>
      <c r="R568" s="1">
        <f>train_data[[#This Row],[Shimmer (apq11)2]]/100</f>
        <v>8.9730000000000004E-2</v>
      </c>
      <c r="S568" s="1" t="s">
        <v>4239</v>
      </c>
      <c r="T568" s="1">
        <f>train_data[[#This Row],[Shimmer (dda)2]]/100</f>
        <v>0.10233</v>
      </c>
      <c r="U568" s="1" t="s">
        <v>4240</v>
      </c>
      <c r="V568">
        <v>0.89757399999999998</v>
      </c>
      <c r="W568">
        <v>0.119722</v>
      </c>
      <c r="X568">
        <v>10.571999999999999</v>
      </c>
      <c r="Y568" s="1" t="s">
        <v>4241</v>
      </c>
      <c r="Z568">
        <v>104.517</v>
      </c>
      <c r="AA568" s="1" t="s">
        <v>4242</v>
      </c>
      <c r="AB568">
        <v>86.427999999999997</v>
      </c>
      <c r="AC568" s="1" t="s">
        <v>4243</v>
      </c>
      <c r="AD568">
        <v>42</v>
      </c>
      <c r="AE568">
        <v>41</v>
      </c>
      <c r="AF568">
        <v>9.5868269999999992E-3</v>
      </c>
      <c r="AG568">
        <v>9.8344100000000005E-4</v>
      </c>
      <c r="AH568">
        <f>train_data[[#This Row],[Fraction of locally unvoiced frames2]]/100</f>
        <v>7.1429999999999993E-2</v>
      </c>
      <c r="AI568">
        <v>7.1429999999999998</v>
      </c>
      <c r="AJ568">
        <v>0</v>
      </c>
      <c r="AK568">
        <f>train_data[[#This Row],[Degree of voice breaks2]]/100</f>
        <v>0</v>
      </c>
      <c r="AL568">
        <v>0</v>
      </c>
      <c r="AM568">
        <v>1</v>
      </c>
      <c r="AN568">
        <v>0</v>
      </c>
    </row>
    <row r="569" spans="1:40" x14ac:dyDescent="0.3">
      <c r="A569">
        <v>22</v>
      </c>
      <c r="B569">
        <f>train_data[[#This Row],[Jitter(local)2]]/100</f>
        <v>3.1939999999999996E-2</v>
      </c>
      <c r="C569">
        <v>3.194</v>
      </c>
      <c r="D569">
        <v>2.2037200000000001E-4</v>
      </c>
      <c r="E569">
        <f>train_data[[#This Row],[Jitter (rap)22]]/100</f>
        <v>1.5220000000000001E-2</v>
      </c>
      <c r="F569">
        <v>1.522</v>
      </c>
      <c r="G569">
        <f>train_data[[#This Row],[Jitter (ppq5)2]]/100</f>
        <v>1.7340000000000001E-2</v>
      </c>
      <c r="H569">
        <v>1.734</v>
      </c>
      <c r="I569">
        <f>train_data[[#This Row],[Jitter (ddp)2]]/100</f>
        <v>4.5659999999999999E-2</v>
      </c>
      <c r="J569" s="1" t="s">
        <v>4244</v>
      </c>
      <c r="K569" s="1">
        <f>train_data[[#This Row],[Shimmer (local)2]]/100</f>
        <v>0.13161</v>
      </c>
      <c r="L569" s="1" t="s">
        <v>4245</v>
      </c>
      <c r="M569">
        <v>1.3520000000000001</v>
      </c>
      <c r="N569">
        <f>train_data[[#This Row],[Shimmer (apq3)2]]/100</f>
        <v>4.1459999999999997E-2</v>
      </c>
      <c r="O569">
        <v>4.1459999999999999</v>
      </c>
      <c r="P569">
        <f>train_data[[#This Row],[Shimmer (apq5)2]]/100</f>
        <v>6.0499999999999998E-2</v>
      </c>
      <c r="Q569" s="1" t="s">
        <v>4246</v>
      </c>
      <c r="R569" s="1">
        <f>train_data[[#This Row],[Shimmer (apq11)2]]/100</f>
        <v>0.22983000000000001</v>
      </c>
      <c r="S569" s="1" t="s">
        <v>4247</v>
      </c>
      <c r="T569" s="1">
        <f>train_data[[#This Row],[Shimmer (dda)2]]/100</f>
        <v>0.12436999999999999</v>
      </c>
      <c r="U569" s="1" t="s">
        <v>457</v>
      </c>
      <c r="V569">
        <v>0.80564499999999994</v>
      </c>
      <c r="W569">
        <v>0.31696000000000002</v>
      </c>
      <c r="X569">
        <v>8.3019999999999996</v>
      </c>
      <c r="Y569" s="1" t="s">
        <v>4248</v>
      </c>
      <c r="Z569">
        <v>144.535</v>
      </c>
      <c r="AA569" s="1" t="s">
        <v>4249</v>
      </c>
      <c r="AB569">
        <v>87.956000000000003</v>
      </c>
      <c r="AC569" s="1" t="s">
        <v>4250</v>
      </c>
      <c r="AD569">
        <v>47</v>
      </c>
      <c r="AE569">
        <v>43</v>
      </c>
      <c r="AF569">
        <v>6.900359E-3</v>
      </c>
      <c r="AG569">
        <v>3.5407669999999998E-3</v>
      </c>
      <c r="AH569">
        <f>train_data[[#This Row],[Fraction of locally unvoiced frames2]]/100</f>
        <v>0.27082999999999996</v>
      </c>
      <c r="AI569">
        <v>27.082999999999998</v>
      </c>
      <c r="AJ569">
        <v>2</v>
      </c>
      <c r="AK569">
        <f>train_data[[#This Row],[Degree of voice breaks2]]/100</f>
        <v>0.29975000000000002</v>
      </c>
      <c r="AL569">
        <v>29.975000000000001</v>
      </c>
      <c r="AM569">
        <v>1</v>
      </c>
      <c r="AN569">
        <v>0</v>
      </c>
    </row>
    <row r="570" spans="1:40" x14ac:dyDescent="0.3">
      <c r="A570">
        <v>22</v>
      </c>
      <c r="B570">
        <f>train_data[[#This Row],[Jitter(local)2]]/100</f>
        <v>3.6459999999999999E-2</v>
      </c>
      <c r="C570">
        <v>3.6459999999999999</v>
      </c>
      <c r="D570">
        <v>2.5038799999999999E-4</v>
      </c>
      <c r="E570">
        <f>train_data[[#This Row],[Jitter (rap)22]]/100</f>
        <v>2.1579999999999998E-2</v>
      </c>
      <c r="F570">
        <v>2.1579999999999999</v>
      </c>
      <c r="G570">
        <f>train_data[[#This Row],[Jitter (ppq5)2]]/100</f>
        <v>2.5339999999999998E-2</v>
      </c>
      <c r="H570">
        <v>2.5339999999999998</v>
      </c>
      <c r="I570">
        <f>train_data[[#This Row],[Jitter (ddp)2]]/100</f>
        <v>6.4740000000000006E-2</v>
      </c>
      <c r="J570" s="1" t="s">
        <v>4251</v>
      </c>
      <c r="K570" s="1">
        <f>train_data[[#This Row],[Shimmer (local)2]]/100</f>
        <v>9.1969999999999996E-2</v>
      </c>
      <c r="L570" s="1" t="s">
        <v>3225</v>
      </c>
      <c r="M570">
        <v>1.0349999999999999</v>
      </c>
      <c r="N570">
        <f>train_data[[#This Row],[Shimmer (apq3)2]]/100</f>
        <v>2.7469999999999998E-2</v>
      </c>
      <c r="O570">
        <v>2.7469999999999999</v>
      </c>
      <c r="P570">
        <f>train_data[[#This Row],[Shimmer (apq5)2]]/100</f>
        <v>4.5839999999999999E-2</v>
      </c>
      <c r="Q570" s="1" t="s">
        <v>4252</v>
      </c>
      <c r="R570" s="1">
        <f>train_data[[#This Row],[Shimmer (apq11)2]]/100</f>
        <v>8.9440000000000006E-2</v>
      </c>
      <c r="S570" s="1" t="s">
        <v>4253</v>
      </c>
      <c r="T570" s="1">
        <f>train_data[[#This Row],[Shimmer (dda)2]]/100</f>
        <v>8.2420000000000007E-2</v>
      </c>
      <c r="U570" s="1" t="s">
        <v>1696</v>
      </c>
      <c r="V570">
        <v>0.79832199999999998</v>
      </c>
      <c r="W570">
        <v>0.326042</v>
      </c>
      <c r="X570">
        <v>8.0679999999999996</v>
      </c>
      <c r="Y570" s="1" t="s">
        <v>4254</v>
      </c>
      <c r="Z570">
        <v>149.61500000000001</v>
      </c>
      <c r="AA570" s="1" t="s">
        <v>4255</v>
      </c>
      <c r="AB570">
        <v>101.705</v>
      </c>
      <c r="AC570" s="1" t="s">
        <v>4256</v>
      </c>
      <c r="AD570">
        <v>57</v>
      </c>
      <c r="AE570">
        <v>50</v>
      </c>
      <c r="AF570">
        <v>6.8679769999999999E-3</v>
      </c>
      <c r="AG570">
        <v>3.1790809999999998E-3</v>
      </c>
      <c r="AH570">
        <f>train_data[[#This Row],[Fraction of locally unvoiced frames2]]/100</f>
        <v>0.31481000000000003</v>
      </c>
      <c r="AI570">
        <v>31.481000000000002</v>
      </c>
      <c r="AJ570">
        <v>3</v>
      </c>
      <c r="AK570">
        <f>train_data[[#This Row],[Degree of voice breaks2]]/100</f>
        <v>0.32939000000000002</v>
      </c>
      <c r="AL570">
        <v>32.939</v>
      </c>
      <c r="AM570">
        <v>1</v>
      </c>
      <c r="AN570">
        <v>0</v>
      </c>
    </row>
    <row r="571" spans="1:40" x14ac:dyDescent="0.3">
      <c r="A571">
        <v>22</v>
      </c>
      <c r="B571">
        <f>train_data[[#This Row],[Jitter(local)2]]/100</f>
        <v>1.4950000000000001E-2</v>
      </c>
      <c r="C571">
        <v>1.4950000000000001</v>
      </c>
      <c r="D571">
        <v>1.3603199999999999E-4</v>
      </c>
      <c r="E571">
        <f>train_data[[#This Row],[Jitter (rap)22]]/100</f>
        <v>4.45E-3</v>
      </c>
      <c r="F571">
        <v>0.44500000000000001</v>
      </c>
      <c r="G571">
        <f>train_data[[#This Row],[Jitter (ppq5)2]]/100</f>
        <v>6.28E-3</v>
      </c>
      <c r="H571">
        <v>0.628</v>
      </c>
      <c r="I571">
        <f>train_data[[#This Row],[Jitter (ddp)2]]/100</f>
        <v>1.3349999999999999E-2</v>
      </c>
      <c r="J571" s="1" t="s">
        <v>4257</v>
      </c>
      <c r="K571" s="1">
        <f>train_data[[#This Row],[Shimmer (local)2]]/100</f>
        <v>8.1969999999999987E-2</v>
      </c>
      <c r="L571" s="1" t="s">
        <v>4258</v>
      </c>
      <c r="M571">
        <v>0.73499999999999999</v>
      </c>
      <c r="N571">
        <f>train_data[[#This Row],[Shimmer (apq3)2]]/100</f>
        <v>3.9060000000000004E-2</v>
      </c>
      <c r="O571">
        <v>3.9060000000000001</v>
      </c>
      <c r="P571">
        <f>train_data[[#This Row],[Shimmer (apq5)2]]/100</f>
        <v>4.5090000000000005E-2</v>
      </c>
      <c r="Q571" s="1" t="s">
        <v>4259</v>
      </c>
      <c r="R571" s="1">
        <f>train_data[[#This Row],[Shimmer (apq11)2]]/100</f>
        <v>0.10496</v>
      </c>
      <c r="S571" s="1" t="s">
        <v>4260</v>
      </c>
      <c r="T571" s="1">
        <f>train_data[[#This Row],[Shimmer (dda)2]]/100</f>
        <v>0.11718999999999999</v>
      </c>
      <c r="U571" s="1" t="s">
        <v>4261</v>
      </c>
      <c r="V571">
        <v>0.94152499999999995</v>
      </c>
      <c r="W571">
        <v>6.3371999999999998E-2</v>
      </c>
      <c r="X571">
        <v>12.821</v>
      </c>
      <c r="Y571" s="1" t="s">
        <v>4262</v>
      </c>
      <c r="Z571">
        <v>109.50700000000001</v>
      </c>
      <c r="AA571" s="1" t="s">
        <v>4263</v>
      </c>
      <c r="AB571">
        <v>97.370999999999995</v>
      </c>
      <c r="AC571" s="1" t="s">
        <v>4264</v>
      </c>
      <c r="AD571">
        <v>33</v>
      </c>
      <c r="AE571">
        <v>32</v>
      </c>
      <c r="AF571">
        <v>9.0976100000000008E-3</v>
      </c>
      <c r="AG571">
        <v>8.2220800000000005E-4</v>
      </c>
      <c r="AH571">
        <f>train_data[[#This Row],[Fraction of locally unvoiced frames2]]/100</f>
        <v>0</v>
      </c>
      <c r="AI571">
        <v>0</v>
      </c>
      <c r="AJ571">
        <v>0</v>
      </c>
      <c r="AK571">
        <f>train_data[[#This Row],[Degree of voice breaks2]]/100</f>
        <v>0</v>
      </c>
      <c r="AL571">
        <v>0</v>
      </c>
      <c r="AM571">
        <v>1</v>
      </c>
      <c r="AN571">
        <v>0</v>
      </c>
    </row>
    <row r="572" spans="1:40" x14ac:dyDescent="0.3">
      <c r="A572">
        <v>22</v>
      </c>
      <c r="B572">
        <f>train_data[[#This Row],[Jitter(local)2]]/100</f>
        <v>2.4390000000000002E-2</v>
      </c>
      <c r="C572">
        <v>2.4390000000000001</v>
      </c>
      <c r="D572">
        <v>1.9536900000000001E-4</v>
      </c>
      <c r="E572">
        <f>train_data[[#This Row],[Jitter (rap)22]]/100</f>
        <v>9.8499999999999994E-3</v>
      </c>
      <c r="F572">
        <v>0.98499999999999999</v>
      </c>
      <c r="G572">
        <f>train_data[[#This Row],[Jitter (ppq5)2]]/100</f>
        <v>1.5780000000000002E-2</v>
      </c>
      <c r="H572">
        <v>1.5780000000000001</v>
      </c>
      <c r="I572">
        <f>train_data[[#This Row],[Jitter (ddp)2]]/100</f>
        <v>2.955E-2</v>
      </c>
      <c r="J572" s="1" t="s">
        <v>4265</v>
      </c>
      <c r="K572" s="1">
        <f>train_data[[#This Row],[Shimmer (local)2]]/100</f>
        <v>7.5800000000000006E-2</v>
      </c>
      <c r="L572" s="1" t="s">
        <v>2457</v>
      </c>
      <c r="M572">
        <v>0.84899999999999998</v>
      </c>
      <c r="N572">
        <f>train_data[[#This Row],[Shimmer (apq3)2]]/100</f>
        <v>3.1669999999999997E-2</v>
      </c>
      <c r="O572">
        <v>3.1669999999999998</v>
      </c>
      <c r="P572">
        <f>train_data[[#This Row],[Shimmer (apq5)2]]/100</f>
        <v>4.1270000000000001E-2</v>
      </c>
      <c r="Q572" s="1" t="s">
        <v>4266</v>
      </c>
      <c r="R572" s="1">
        <f>train_data[[#This Row],[Shimmer (apq11)2]]/100</f>
        <v>4.4199999999999996E-2</v>
      </c>
      <c r="S572" s="1" t="s">
        <v>4267</v>
      </c>
      <c r="T572" s="1">
        <f>train_data[[#This Row],[Shimmer (dda)2]]/100</f>
        <v>9.5009999999999997E-2</v>
      </c>
      <c r="U572" s="1" t="s">
        <v>4268</v>
      </c>
      <c r="V572">
        <v>0.87941400000000003</v>
      </c>
      <c r="W572">
        <v>0.15301799999999999</v>
      </c>
      <c r="X572">
        <v>9.9499999999999993</v>
      </c>
      <c r="Y572" s="1" t="s">
        <v>4269</v>
      </c>
      <c r="Z572">
        <v>121.779</v>
      </c>
      <c r="AA572" s="1" t="s">
        <v>4270</v>
      </c>
      <c r="AB572">
        <v>98.561000000000007</v>
      </c>
      <c r="AC572" s="1" t="s">
        <v>4271</v>
      </c>
      <c r="AD572">
        <v>47</v>
      </c>
      <c r="AE572">
        <v>44</v>
      </c>
      <c r="AF572">
        <v>8.0109559999999996E-3</v>
      </c>
      <c r="AG572">
        <v>2.4173599999999999E-3</v>
      </c>
      <c r="AH572">
        <f>train_data[[#This Row],[Fraction of locally unvoiced frames2]]/100</f>
        <v>0.1</v>
      </c>
      <c r="AI572">
        <v>10</v>
      </c>
      <c r="AJ572">
        <v>2</v>
      </c>
      <c r="AK572">
        <f>train_data[[#This Row],[Degree of voice breaks2]]/100</f>
        <v>0.13136</v>
      </c>
      <c r="AL572">
        <v>13.135999999999999</v>
      </c>
      <c r="AM572">
        <v>1</v>
      </c>
      <c r="AN572">
        <v>0</v>
      </c>
    </row>
    <row r="573" spans="1:40" x14ac:dyDescent="0.3">
      <c r="A573">
        <v>22</v>
      </c>
      <c r="B573">
        <f>train_data[[#This Row],[Jitter(local)2]]/100</f>
        <v>1.456E-2</v>
      </c>
      <c r="C573">
        <v>1.456</v>
      </c>
      <c r="D573">
        <v>1.28749E-4</v>
      </c>
      <c r="E573">
        <f>train_data[[#This Row],[Jitter (rap)22]]/100</f>
        <v>4.2699999999999995E-3</v>
      </c>
      <c r="F573">
        <v>0.42699999999999999</v>
      </c>
      <c r="G573">
        <f>train_data[[#This Row],[Jitter (ppq5)2]]/100</f>
        <v>8.5599999999999999E-3</v>
      </c>
      <c r="H573">
        <v>0.85599999999999998</v>
      </c>
      <c r="I573">
        <f>train_data[[#This Row],[Jitter (ddp)2]]/100</f>
        <v>1.2809999999999998E-2</v>
      </c>
      <c r="J573" s="1" t="s">
        <v>4272</v>
      </c>
      <c r="K573" s="1">
        <f>train_data[[#This Row],[Shimmer (local)2]]/100</f>
        <v>0.10357</v>
      </c>
      <c r="L573" s="1" t="s">
        <v>4273</v>
      </c>
      <c r="M573">
        <v>0.95799999999999996</v>
      </c>
      <c r="N573">
        <f>train_data[[#This Row],[Shimmer (apq3)2]]/100</f>
        <v>4.7149999999999997E-2</v>
      </c>
      <c r="O573">
        <v>4.7149999999999999</v>
      </c>
      <c r="P573">
        <f>train_data[[#This Row],[Shimmer (apq5)2]]/100</f>
        <v>5.6090000000000001E-2</v>
      </c>
      <c r="Q573" s="1" t="s">
        <v>4274</v>
      </c>
      <c r="R573" s="1">
        <f>train_data[[#This Row],[Shimmer (apq11)2]]/100</f>
        <v>9.1819999999999999E-2</v>
      </c>
      <c r="S573" s="1" t="s">
        <v>4275</v>
      </c>
      <c r="T573" s="1">
        <f>train_data[[#This Row],[Shimmer (dda)2]]/100</f>
        <v>0.14144000000000001</v>
      </c>
      <c r="U573" s="1" t="s">
        <v>4276</v>
      </c>
      <c r="V573">
        <v>0.86196399999999995</v>
      </c>
      <c r="W573">
        <v>0.219805</v>
      </c>
      <c r="X573">
        <v>10.247</v>
      </c>
      <c r="Y573" s="1" t="s">
        <v>4277</v>
      </c>
      <c r="Z573">
        <v>112.896</v>
      </c>
      <c r="AA573" s="1" t="s">
        <v>4278</v>
      </c>
      <c r="AB573">
        <v>97.643000000000001</v>
      </c>
      <c r="AC573" s="1" t="s">
        <v>4279</v>
      </c>
      <c r="AD573">
        <v>27</v>
      </c>
      <c r="AE573">
        <v>25</v>
      </c>
      <c r="AF573">
        <v>8.8452879999999998E-3</v>
      </c>
      <c r="AG573">
        <v>3.7944299999999998E-4</v>
      </c>
      <c r="AH573">
        <f>train_data[[#This Row],[Fraction of locally unvoiced frames2]]/100</f>
        <v>0.30556</v>
      </c>
      <c r="AI573">
        <v>30.556000000000001</v>
      </c>
      <c r="AJ573">
        <v>1</v>
      </c>
      <c r="AK573">
        <f>train_data[[#This Row],[Degree of voice breaks2]]/100</f>
        <v>4.4420000000000001E-2</v>
      </c>
      <c r="AL573">
        <v>4.4420000000000002</v>
      </c>
      <c r="AM573">
        <v>1</v>
      </c>
      <c r="AN573">
        <v>0</v>
      </c>
    </row>
    <row r="574" spans="1:40" x14ac:dyDescent="0.3">
      <c r="A574">
        <v>23</v>
      </c>
      <c r="B574">
        <f>train_data[[#This Row],[Jitter(local)2]]/100</f>
        <v>2.5310000000000003E-2</v>
      </c>
      <c r="C574">
        <v>2.5310000000000001</v>
      </c>
      <c r="D574">
        <v>1.36465E-4</v>
      </c>
      <c r="E574">
        <f>train_data[[#This Row],[Jitter (rap)22]]/100</f>
        <v>1.306E-2</v>
      </c>
      <c r="F574">
        <v>1.306</v>
      </c>
      <c r="G574">
        <f>train_data[[#This Row],[Jitter (ppq5)2]]/100</f>
        <v>1.4830000000000001E-2</v>
      </c>
      <c r="H574">
        <v>1.4830000000000001</v>
      </c>
      <c r="I574">
        <f>train_data[[#This Row],[Jitter (ddp)2]]/100</f>
        <v>3.9169999999999996E-2</v>
      </c>
      <c r="J574" s="1" t="s">
        <v>4280</v>
      </c>
      <c r="K574" s="1">
        <f>train_data[[#This Row],[Shimmer (local)2]]/100</f>
        <v>0.10217999999999999</v>
      </c>
      <c r="L574" s="1" t="s">
        <v>3345</v>
      </c>
      <c r="M574">
        <v>1.1599999999999999</v>
      </c>
      <c r="N574">
        <f>train_data[[#This Row],[Shimmer (apq3)2]]/100</f>
        <v>4.7750000000000001E-2</v>
      </c>
      <c r="O574">
        <v>4.7750000000000004</v>
      </c>
      <c r="P574">
        <f>train_data[[#This Row],[Shimmer (apq5)2]]/100</f>
        <v>6.3789999999999999E-2</v>
      </c>
      <c r="Q574" s="1" t="s">
        <v>4281</v>
      </c>
      <c r="R574" s="1">
        <f>train_data[[#This Row],[Shimmer (apq11)2]]/100</f>
        <v>0.11033</v>
      </c>
      <c r="S574" s="1" t="s">
        <v>4282</v>
      </c>
      <c r="T574" s="1">
        <f>train_data[[#This Row],[Shimmer (dda)2]]/100</f>
        <v>0.14326</v>
      </c>
      <c r="U574" s="1" t="s">
        <v>4283</v>
      </c>
      <c r="V574">
        <v>0.89072099999999998</v>
      </c>
      <c r="W574">
        <v>0.14908399999999999</v>
      </c>
      <c r="X574">
        <v>10.944000000000001</v>
      </c>
      <c r="Y574" s="1" t="s">
        <v>4284</v>
      </c>
      <c r="Z574">
        <v>186.55699999999999</v>
      </c>
      <c r="AA574" s="1" t="s">
        <v>4285</v>
      </c>
      <c r="AB574">
        <v>155.88800000000001</v>
      </c>
      <c r="AC574" s="1" t="s">
        <v>4286</v>
      </c>
      <c r="AD574">
        <v>126</v>
      </c>
      <c r="AE574">
        <v>124</v>
      </c>
      <c r="AF574">
        <v>5.3925500000000003E-3</v>
      </c>
      <c r="AG574">
        <v>7.7764399999999997E-4</v>
      </c>
      <c r="AH574">
        <f>train_data[[#This Row],[Fraction of locally unvoiced frames2]]/100</f>
        <v>1.4490000000000001E-2</v>
      </c>
      <c r="AI574">
        <v>1.4490000000000001</v>
      </c>
      <c r="AJ574">
        <v>0</v>
      </c>
      <c r="AK574">
        <f>train_data[[#This Row],[Degree of voice breaks2]]/100</f>
        <v>0</v>
      </c>
      <c r="AL574">
        <v>0</v>
      </c>
      <c r="AM574">
        <v>1</v>
      </c>
      <c r="AN574">
        <v>0</v>
      </c>
    </row>
    <row r="575" spans="1:40" x14ac:dyDescent="0.3">
      <c r="A575">
        <v>23</v>
      </c>
      <c r="B575">
        <f>train_data[[#This Row],[Jitter(local)2]]/100</f>
        <v>1.506E-2</v>
      </c>
      <c r="C575">
        <v>1.506</v>
      </c>
      <c r="D575">
        <v>7.9649999999999998E-5</v>
      </c>
      <c r="E575">
        <f>train_data[[#This Row],[Jitter (rap)22]]/100</f>
        <v>8.5799999999999991E-3</v>
      </c>
      <c r="F575">
        <v>0.85799999999999998</v>
      </c>
      <c r="G575">
        <f>train_data[[#This Row],[Jitter (ppq5)2]]/100</f>
        <v>8.7799999999999996E-3</v>
      </c>
      <c r="H575">
        <v>0.878</v>
      </c>
      <c r="I575">
        <f>train_data[[#This Row],[Jitter (ddp)2]]/100</f>
        <v>2.5739999999999999E-2</v>
      </c>
      <c r="J575" s="1" t="s">
        <v>4287</v>
      </c>
      <c r="K575" s="1">
        <f>train_data[[#This Row],[Shimmer (local)2]]/100</f>
        <v>8.2260000000000014E-2</v>
      </c>
      <c r="L575" s="1" t="s">
        <v>4288</v>
      </c>
      <c r="M575">
        <v>0.76100000000000001</v>
      </c>
      <c r="N575">
        <f>train_data[[#This Row],[Shimmer (apq3)2]]/100</f>
        <v>4.3479999999999998E-2</v>
      </c>
      <c r="O575">
        <v>4.3479999999999999</v>
      </c>
      <c r="P575">
        <f>train_data[[#This Row],[Shimmer (apq5)2]]/100</f>
        <v>5.5119999999999995E-2</v>
      </c>
      <c r="Q575" s="1" t="s">
        <v>4289</v>
      </c>
      <c r="R575" s="1">
        <f>train_data[[#This Row],[Shimmer (apq11)2]]/100</f>
        <v>6.6849999999999993E-2</v>
      </c>
      <c r="S575" s="1" t="s">
        <v>4290</v>
      </c>
      <c r="T575" s="1">
        <f>train_data[[#This Row],[Shimmer (dda)2]]/100</f>
        <v>0.13045000000000001</v>
      </c>
      <c r="U575" s="1" t="s">
        <v>4291</v>
      </c>
      <c r="V575">
        <v>0.95591199999999998</v>
      </c>
      <c r="W575">
        <v>5.7285000000000003E-2</v>
      </c>
      <c r="X575">
        <v>16.263999999999999</v>
      </c>
      <c r="Y575" s="1" t="s">
        <v>4292</v>
      </c>
      <c r="Z575">
        <v>189.089</v>
      </c>
      <c r="AA575" s="1" t="s">
        <v>2792</v>
      </c>
      <c r="AB575">
        <v>177.95699999999999</v>
      </c>
      <c r="AC575" s="1" t="s">
        <v>4293</v>
      </c>
      <c r="AD575">
        <v>184</v>
      </c>
      <c r="AE575">
        <v>182</v>
      </c>
      <c r="AF575">
        <v>5.2871089999999999E-3</v>
      </c>
      <c r="AG575">
        <v>2.18753E-4</v>
      </c>
      <c r="AH575">
        <f>train_data[[#This Row],[Fraction of locally unvoiced frames2]]/100</f>
        <v>0</v>
      </c>
      <c r="AI575">
        <v>0</v>
      </c>
      <c r="AJ575">
        <v>0</v>
      </c>
      <c r="AK575">
        <f>train_data[[#This Row],[Degree of voice breaks2]]/100</f>
        <v>0</v>
      </c>
      <c r="AL575">
        <v>0</v>
      </c>
      <c r="AM575">
        <v>1</v>
      </c>
      <c r="AN575">
        <v>0</v>
      </c>
    </row>
    <row r="576" spans="1:40" x14ac:dyDescent="0.3">
      <c r="A576">
        <v>23</v>
      </c>
      <c r="B576">
        <f>train_data[[#This Row],[Jitter(local)2]]/100</f>
        <v>8.1399999999999997E-3</v>
      </c>
      <c r="C576">
        <v>0.81399999999999995</v>
      </c>
      <c r="D576">
        <v>4.1103000000000003E-5</v>
      </c>
      <c r="E576">
        <f>train_data[[#This Row],[Jitter (rap)22]]/100</f>
        <v>4.4200000000000003E-3</v>
      </c>
      <c r="F576">
        <v>0.442</v>
      </c>
      <c r="G576">
        <f>train_data[[#This Row],[Jitter (ppq5)2]]/100</f>
        <v>4.7599999999999995E-3</v>
      </c>
      <c r="H576">
        <v>0.47599999999999998</v>
      </c>
      <c r="I576">
        <f>train_data[[#This Row],[Jitter (ddp)2]]/100</f>
        <v>1.3260000000000001E-2</v>
      </c>
      <c r="J576" s="1" t="s">
        <v>4294</v>
      </c>
      <c r="K576" s="1">
        <f>train_data[[#This Row],[Shimmer (local)2]]/100</f>
        <v>6.0929999999999998E-2</v>
      </c>
      <c r="L576" s="1" t="s">
        <v>4295</v>
      </c>
      <c r="M576">
        <v>0.55700000000000005</v>
      </c>
      <c r="N576">
        <f>train_data[[#This Row],[Shimmer (apq3)2]]/100</f>
        <v>3.1400000000000004E-2</v>
      </c>
      <c r="O576">
        <v>3.14</v>
      </c>
      <c r="P576">
        <f>train_data[[#This Row],[Shimmer (apq5)2]]/100</f>
        <v>3.8759999999999996E-2</v>
      </c>
      <c r="Q576" s="1" t="s">
        <v>3882</v>
      </c>
      <c r="R576" s="1">
        <f>train_data[[#This Row],[Shimmer (apq11)2]]/100</f>
        <v>5.0880000000000002E-2</v>
      </c>
      <c r="S576" s="1" t="s">
        <v>2919</v>
      </c>
      <c r="T576" s="1">
        <f>train_data[[#This Row],[Shimmer (dda)2]]/100</f>
        <v>9.4209999999999988E-2</v>
      </c>
      <c r="U576" s="1" t="s">
        <v>4296</v>
      </c>
      <c r="V576">
        <v>0.98241999999999996</v>
      </c>
      <c r="W576">
        <v>1.8010999999999999E-2</v>
      </c>
      <c r="X576">
        <v>18.044</v>
      </c>
      <c r="Y576" s="1" t="s">
        <v>4297</v>
      </c>
      <c r="Z576">
        <v>198.05799999999999</v>
      </c>
      <c r="AA576" s="1" t="s">
        <v>4298</v>
      </c>
      <c r="AB576">
        <v>189.39699999999999</v>
      </c>
      <c r="AC576" s="1" t="s">
        <v>4299</v>
      </c>
      <c r="AD576">
        <v>212</v>
      </c>
      <c r="AE576">
        <v>211</v>
      </c>
      <c r="AF576">
        <v>5.0469490000000002E-3</v>
      </c>
      <c r="AG576">
        <v>1.8137399999999999E-4</v>
      </c>
      <c r="AH576">
        <f>train_data[[#This Row],[Fraction of locally unvoiced frames2]]/100</f>
        <v>0</v>
      </c>
      <c r="AI576">
        <v>0</v>
      </c>
      <c r="AJ576">
        <v>0</v>
      </c>
      <c r="AK576">
        <f>train_data[[#This Row],[Degree of voice breaks2]]/100</f>
        <v>0</v>
      </c>
      <c r="AL576">
        <v>0</v>
      </c>
      <c r="AM576">
        <v>1</v>
      </c>
      <c r="AN576">
        <v>0</v>
      </c>
    </row>
    <row r="577" spans="1:40" x14ac:dyDescent="0.3">
      <c r="A577">
        <v>23</v>
      </c>
      <c r="B577">
        <f>train_data[[#This Row],[Jitter(local)2]]/100</f>
        <v>2.3910000000000001E-2</v>
      </c>
      <c r="C577">
        <v>2.391</v>
      </c>
      <c r="D577">
        <v>1.2352700000000001E-4</v>
      </c>
      <c r="E577">
        <f>train_data[[#This Row],[Jitter (rap)22]]/100</f>
        <v>1.2319999999999999E-2</v>
      </c>
      <c r="F577">
        <v>1.232</v>
      </c>
      <c r="G577">
        <f>train_data[[#This Row],[Jitter (ppq5)2]]/100</f>
        <v>1.208E-2</v>
      </c>
      <c r="H577">
        <v>1.208</v>
      </c>
      <c r="I577">
        <f>train_data[[#This Row],[Jitter (ddp)2]]/100</f>
        <v>3.6970000000000003E-2</v>
      </c>
      <c r="J577" s="1" t="s">
        <v>4300</v>
      </c>
      <c r="K577" s="1">
        <f>train_data[[#This Row],[Shimmer (local)2]]/100</f>
        <v>0.13388</v>
      </c>
      <c r="L577" s="1" t="s">
        <v>4301</v>
      </c>
      <c r="M577">
        <v>1.2410000000000001</v>
      </c>
      <c r="N577">
        <f>train_data[[#This Row],[Shimmer (apq3)2]]/100</f>
        <v>5.9829999999999994E-2</v>
      </c>
      <c r="O577">
        <v>5.9829999999999997</v>
      </c>
      <c r="P577">
        <f>train_data[[#This Row],[Shimmer (apq5)2]]/100</f>
        <v>8.4320000000000006E-2</v>
      </c>
      <c r="Q577" s="1" t="s">
        <v>4302</v>
      </c>
      <c r="R577" s="1">
        <f>train_data[[#This Row],[Shimmer (apq11)2]]/100</f>
        <v>0.13778000000000001</v>
      </c>
      <c r="S577" s="1" t="s">
        <v>4303</v>
      </c>
      <c r="T577" s="1">
        <f>train_data[[#This Row],[Shimmer (dda)2]]/100</f>
        <v>0.17949999999999999</v>
      </c>
      <c r="U577" s="1" t="s">
        <v>4304</v>
      </c>
      <c r="V577">
        <v>0.93070299999999995</v>
      </c>
      <c r="W577">
        <v>8.0954999999999999E-2</v>
      </c>
      <c r="X577">
        <v>12.29</v>
      </c>
      <c r="Y577" s="1" t="s">
        <v>4305</v>
      </c>
      <c r="Z577">
        <v>196.86099999999999</v>
      </c>
      <c r="AA577" s="1" t="s">
        <v>4306</v>
      </c>
      <c r="AB577">
        <v>176.631</v>
      </c>
      <c r="AC577" s="1" t="s">
        <v>4307</v>
      </c>
      <c r="AD577">
        <v>89</v>
      </c>
      <c r="AE577">
        <v>85</v>
      </c>
      <c r="AF577">
        <v>5.1653300000000001E-3</v>
      </c>
      <c r="AG577">
        <v>5.0735500000000002E-4</v>
      </c>
      <c r="AH577">
        <f>train_data[[#This Row],[Fraction of locally unvoiced frames2]]/100</f>
        <v>0.16071000000000002</v>
      </c>
      <c r="AI577">
        <v>16.071000000000002</v>
      </c>
      <c r="AJ577">
        <v>1</v>
      </c>
      <c r="AK577">
        <f>train_data[[#This Row],[Degree of voice breaks2]]/100</f>
        <v>9.0929999999999997E-2</v>
      </c>
      <c r="AL577">
        <v>9.093</v>
      </c>
      <c r="AM577">
        <v>1</v>
      </c>
      <c r="AN577">
        <v>0</v>
      </c>
    </row>
    <row r="578" spans="1:40" x14ac:dyDescent="0.3">
      <c r="A578">
        <v>23</v>
      </c>
      <c r="B578">
        <f>train_data[[#This Row],[Jitter(local)2]]/100</f>
        <v>3.9940000000000003E-2</v>
      </c>
      <c r="C578">
        <v>3.9940000000000002</v>
      </c>
      <c r="D578">
        <v>2.1005700000000001E-4</v>
      </c>
      <c r="E578">
        <f>train_data[[#This Row],[Jitter (rap)22]]/100</f>
        <v>2.3010000000000003E-2</v>
      </c>
      <c r="F578">
        <v>2.3010000000000002</v>
      </c>
      <c r="G578">
        <f>train_data[[#This Row],[Jitter (ppq5)2]]/100</f>
        <v>2.1989999999999999E-2</v>
      </c>
      <c r="H578">
        <v>2.1989999999999998</v>
      </c>
      <c r="I578">
        <f>train_data[[#This Row],[Jitter (ddp)2]]/100</f>
        <v>6.9029999999999994E-2</v>
      </c>
      <c r="J578" s="1" t="s">
        <v>2316</v>
      </c>
      <c r="K578" s="1">
        <f>train_data[[#This Row],[Shimmer (local)2]]/100</f>
        <v>0.11037000000000001</v>
      </c>
      <c r="L578" s="1" t="s">
        <v>4308</v>
      </c>
      <c r="M578">
        <v>1.1140000000000001</v>
      </c>
      <c r="N578">
        <f>train_data[[#This Row],[Shimmer (apq3)2]]/100</f>
        <v>5.373E-2</v>
      </c>
      <c r="O578">
        <v>5.3730000000000002</v>
      </c>
      <c r="P578">
        <f>train_data[[#This Row],[Shimmer (apq5)2]]/100</f>
        <v>6.9330000000000003E-2</v>
      </c>
      <c r="Q578" s="1" t="s">
        <v>4309</v>
      </c>
      <c r="R578" s="1">
        <f>train_data[[#This Row],[Shimmer (apq11)2]]/100</f>
        <v>9.265000000000001E-2</v>
      </c>
      <c r="S578" s="1" t="s">
        <v>4310</v>
      </c>
      <c r="T578" s="1">
        <f>train_data[[#This Row],[Shimmer (dda)2]]/100</f>
        <v>0.16119</v>
      </c>
      <c r="U578" s="1" t="s">
        <v>4311</v>
      </c>
      <c r="V578">
        <v>0.89246999999999999</v>
      </c>
      <c r="W578">
        <v>0.14203199999999999</v>
      </c>
      <c r="X578">
        <v>10.82</v>
      </c>
      <c r="Y578" s="1" t="s">
        <v>4312</v>
      </c>
      <c r="Z578">
        <v>189.47399999999999</v>
      </c>
      <c r="AA578" s="1" t="s">
        <v>4313</v>
      </c>
      <c r="AB578">
        <v>162.685</v>
      </c>
      <c r="AC578" s="1" t="s">
        <v>4314</v>
      </c>
      <c r="AD578">
        <v>77</v>
      </c>
      <c r="AE578">
        <v>75</v>
      </c>
      <c r="AF578">
        <v>5.2587509999999999E-3</v>
      </c>
      <c r="AG578">
        <v>5.6833000000000003E-4</v>
      </c>
      <c r="AH578">
        <f>train_data[[#This Row],[Fraction of locally unvoiced frames2]]/100</f>
        <v>0.31667000000000001</v>
      </c>
      <c r="AI578">
        <v>31.667000000000002</v>
      </c>
      <c r="AJ578">
        <v>1</v>
      </c>
      <c r="AK578">
        <f>train_data[[#This Row],[Degree of voice breaks2]]/100</f>
        <v>8.6419999999999997E-2</v>
      </c>
      <c r="AL578">
        <v>8.6419999999999995</v>
      </c>
      <c r="AM578">
        <v>1</v>
      </c>
      <c r="AN578">
        <v>0</v>
      </c>
    </row>
    <row r="579" spans="1:40" x14ac:dyDescent="0.3">
      <c r="A579">
        <v>23</v>
      </c>
      <c r="B579">
        <f>train_data[[#This Row],[Jitter(local)2]]/100</f>
        <v>4.4429999999999997E-2</v>
      </c>
      <c r="C579">
        <v>4.4429999999999996</v>
      </c>
      <c r="D579">
        <v>1.8178700000000001E-4</v>
      </c>
      <c r="E579">
        <f>train_data[[#This Row],[Jitter (rap)22]]/100</f>
        <v>2.2589999999999999E-2</v>
      </c>
      <c r="F579">
        <v>2.2589999999999999</v>
      </c>
      <c r="G579">
        <f>train_data[[#This Row],[Jitter (ppq5)2]]/100</f>
        <v>3.0329999999999999E-2</v>
      </c>
      <c r="H579">
        <v>3.0329999999999999</v>
      </c>
      <c r="I579">
        <f>train_data[[#This Row],[Jitter (ddp)2]]/100</f>
        <v>6.7769999999999997E-2</v>
      </c>
      <c r="J579" s="1" t="s">
        <v>4315</v>
      </c>
      <c r="K579" s="1">
        <f>train_data[[#This Row],[Shimmer (local)2]]/100</f>
        <v>0.16977</v>
      </c>
      <c r="L579" s="1" t="s">
        <v>4316</v>
      </c>
      <c r="M579">
        <v>1.52</v>
      </c>
      <c r="N579">
        <f>train_data[[#This Row],[Shimmer (apq3)2]]/100</f>
        <v>6.4549999999999996E-2</v>
      </c>
      <c r="O579">
        <v>6.4550000000000001</v>
      </c>
      <c r="P579">
        <f>train_data[[#This Row],[Shimmer (apq5)2]]/100</f>
        <v>0.12058999999999999</v>
      </c>
      <c r="Q579" s="1" t="s">
        <v>4317</v>
      </c>
      <c r="R579" s="1">
        <f>train_data[[#This Row],[Shimmer (apq11)2]]/100</f>
        <v>0.22955999999999999</v>
      </c>
      <c r="S579" s="1" t="s">
        <v>4318</v>
      </c>
      <c r="T579" s="1">
        <f>train_data[[#This Row],[Shimmer (dda)2]]/100</f>
        <v>0.19364999999999999</v>
      </c>
      <c r="U579" s="1" t="s">
        <v>4319</v>
      </c>
      <c r="V579">
        <v>0.85375699999999999</v>
      </c>
      <c r="W579">
        <v>0.20993800000000001</v>
      </c>
      <c r="X579">
        <v>9.4469999999999992</v>
      </c>
      <c r="Y579" s="1" t="s">
        <v>4320</v>
      </c>
      <c r="Z579">
        <v>241.416</v>
      </c>
      <c r="AA579" s="1" t="s">
        <v>4321</v>
      </c>
      <c r="AB579">
        <v>178.32</v>
      </c>
      <c r="AC579" s="1" t="s">
        <v>4322</v>
      </c>
      <c r="AD579">
        <v>91</v>
      </c>
      <c r="AE579">
        <v>86</v>
      </c>
      <c r="AF579">
        <v>4.0918919999999998E-3</v>
      </c>
      <c r="AG579">
        <v>1.3753050000000001E-3</v>
      </c>
      <c r="AH579">
        <f>train_data[[#This Row],[Fraction of locally unvoiced frames2]]/100</f>
        <v>0.5</v>
      </c>
      <c r="AI579">
        <v>50</v>
      </c>
      <c r="AJ579">
        <v>3</v>
      </c>
      <c r="AK579">
        <f>train_data[[#This Row],[Degree of voice breaks2]]/100</f>
        <v>0.33716000000000002</v>
      </c>
      <c r="AL579">
        <v>33.716000000000001</v>
      </c>
      <c r="AM579">
        <v>1</v>
      </c>
      <c r="AN579">
        <v>0</v>
      </c>
    </row>
    <row r="580" spans="1:40" x14ac:dyDescent="0.3">
      <c r="A580">
        <v>23</v>
      </c>
      <c r="B580">
        <f>train_data[[#This Row],[Jitter(local)2]]/100</f>
        <v>1.1559999999999999E-2</v>
      </c>
      <c r="C580">
        <v>1.1559999999999999</v>
      </c>
      <c r="D580">
        <v>5.9707999999999998E-5</v>
      </c>
      <c r="E580">
        <f>train_data[[#This Row],[Jitter (rap)22]]/100</f>
        <v>5.7499999999999999E-3</v>
      </c>
      <c r="F580">
        <v>0.57499999999999996</v>
      </c>
      <c r="G580">
        <f>train_data[[#This Row],[Jitter (ppq5)2]]/100</f>
        <v>5.5600000000000007E-3</v>
      </c>
      <c r="H580">
        <v>0.55600000000000005</v>
      </c>
      <c r="I580">
        <f>train_data[[#This Row],[Jitter (ddp)2]]/100</f>
        <v>1.7260000000000001E-2</v>
      </c>
      <c r="J580" s="1" t="s">
        <v>4323</v>
      </c>
      <c r="K580" s="1">
        <f>train_data[[#This Row],[Shimmer (local)2]]/100</f>
        <v>0.10083</v>
      </c>
      <c r="L580" s="1" t="s">
        <v>4324</v>
      </c>
      <c r="M580">
        <v>0.93</v>
      </c>
      <c r="N580">
        <f>train_data[[#This Row],[Shimmer (apq3)2]]/100</f>
        <v>4.5570000000000006E-2</v>
      </c>
      <c r="O580">
        <v>4.5570000000000004</v>
      </c>
      <c r="P580">
        <f>train_data[[#This Row],[Shimmer (apq5)2]]/100</f>
        <v>6.695000000000001E-2</v>
      </c>
      <c r="Q580" s="1" t="s">
        <v>4325</v>
      </c>
      <c r="R580" s="1">
        <f>train_data[[#This Row],[Shimmer (apq11)2]]/100</f>
        <v>9.6809999999999993E-2</v>
      </c>
      <c r="S580" s="1" t="s">
        <v>4326</v>
      </c>
      <c r="T580" s="1">
        <f>train_data[[#This Row],[Shimmer (dda)2]]/100</f>
        <v>0.13672000000000001</v>
      </c>
      <c r="U580" s="1" t="s">
        <v>4327</v>
      </c>
      <c r="V580">
        <v>0.94304399999999999</v>
      </c>
      <c r="W580">
        <v>6.6614999999999994E-2</v>
      </c>
      <c r="X580">
        <v>13.552</v>
      </c>
      <c r="Y580" s="1" t="s">
        <v>4328</v>
      </c>
      <c r="Z580">
        <v>193.73599999999999</v>
      </c>
      <c r="AA580" s="1" t="s">
        <v>4329</v>
      </c>
      <c r="AB580">
        <v>179.75800000000001</v>
      </c>
      <c r="AC580" s="1" t="s">
        <v>4330</v>
      </c>
      <c r="AD580">
        <v>56</v>
      </c>
      <c r="AE580">
        <v>55</v>
      </c>
      <c r="AF580">
        <v>5.1665579999999999E-3</v>
      </c>
      <c r="AG580">
        <v>3.5344899999999998E-4</v>
      </c>
      <c r="AH580">
        <f>train_data[[#This Row],[Fraction of locally unvoiced frames2]]/100</f>
        <v>0.31914999999999999</v>
      </c>
      <c r="AI580">
        <v>31.914999999999999</v>
      </c>
      <c r="AJ580">
        <v>0</v>
      </c>
      <c r="AK580">
        <f>train_data[[#This Row],[Degree of voice breaks2]]/100</f>
        <v>0</v>
      </c>
      <c r="AL580">
        <v>0</v>
      </c>
      <c r="AM580">
        <v>1</v>
      </c>
      <c r="AN580">
        <v>0</v>
      </c>
    </row>
    <row r="581" spans="1:40" x14ac:dyDescent="0.3">
      <c r="A581">
        <v>23</v>
      </c>
      <c r="B581">
        <f>train_data[[#This Row],[Jitter(local)2]]/100</f>
        <v>3.4049999999999997E-2</v>
      </c>
      <c r="C581">
        <v>3.4049999999999998</v>
      </c>
      <c r="D581">
        <v>1.64871E-4</v>
      </c>
      <c r="E581">
        <f>train_data[[#This Row],[Jitter (rap)22]]/100</f>
        <v>1.7100000000000001E-2</v>
      </c>
      <c r="F581">
        <v>1.71</v>
      </c>
      <c r="G581">
        <f>train_data[[#This Row],[Jitter (ppq5)2]]/100</f>
        <v>1.61E-2</v>
      </c>
      <c r="H581">
        <v>1.61</v>
      </c>
      <c r="I581">
        <f>train_data[[#This Row],[Jitter (ddp)2]]/100</f>
        <v>5.1299999999999998E-2</v>
      </c>
      <c r="J581" s="1" t="s">
        <v>4331</v>
      </c>
      <c r="K581" s="1">
        <f>train_data[[#This Row],[Shimmer (local)2]]/100</f>
        <v>0.18944</v>
      </c>
      <c r="L581" s="1" t="s">
        <v>4332</v>
      </c>
      <c r="M581">
        <v>1.579</v>
      </c>
      <c r="N581">
        <f>train_data[[#This Row],[Shimmer (apq3)2]]/100</f>
        <v>8.9819999999999997E-2</v>
      </c>
      <c r="O581">
        <v>8.9819999999999993</v>
      </c>
      <c r="P581">
        <f>train_data[[#This Row],[Shimmer (apq5)2]]/100</f>
        <v>0.14641000000000001</v>
      </c>
      <c r="Q581" s="1" t="s">
        <v>4333</v>
      </c>
      <c r="R581" s="1">
        <f>train_data[[#This Row],[Shimmer (apq11)2]]/100</f>
        <v>9.5579999999999998E-2</v>
      </c>
      <c r="S581" s="1" t="s">
        <v>4334</v>
      </c>
      <c r="T581" s="1">
        <f>train_data[[#This Row],[Shimmer (dda)2]]/100</f>
        <v>0.26945000000000002</v>
      </c>
      <c r="U581" s="1" t="s">
        <v>4335</v>
      </c>
      <c r="V581">
        <v>0.88878199999999996</v>
      </c>
      <c r="W581">
        <v>0.13889199999999999</v>
      </c>
      <c r="X581">
        <v>10.006</v>
      </c>
      <c r="Y581" s="1" t="s">
        <v>4336</v>
      </c>
      <c r="Z581">
        <v>204.47499999999999</v>
      </c>
      <c r="AA581" s="1" t="s">
        <v>4337</v>
      </c>
      <c r="AB581">
        <v>167.46700000000001</v>
      </c>
      <c r="AC581" s="1" t="s">
        <v>4338</v>
      </c>
      <c r="AD581">
        <v>59</v>
      </c>
      <c r="AE581">
        <v>57</v>
      </c>
      <c r="AF581">
        <v>4.8418480000000002E-3</v>
      </c>
      <c r="AG581">
        <v>1.1013430000000001E-3</v>
      </c>
      <c r="AH581">
        <f>train_data[[#This Row],[Fraction of locally unvoiced frames2]]/100</f>
        <v>0.61446000000000001</v>
      </c>
      <c r="AI581">
        <v>61.445999999999998</v>
      </c>
      <c r="AJ581">
        <v>1</v>
      </c>
      <c r="AK581">
        <f>train_data[[#This Row],[Degree of voice breaks2]]/100</f>
        <v>0.59732999999999992</v>
      </c>
      <c r="AL581">
        <v>59.732999999999997</v>
      </c>
      <c r="AM581">
        <v>1</v>
      </c>
      <c r="AN581">
        <v>0</v>
      </c>
    </row>
    <row r="582" spans="1:40" x14ac:dyDescent="0.3">
      <c r="A582">
        <v>23</v>
      </c>
      <c r="B582">
        <f>train_data[[#This Row],[Jitter(local)2]]/100</f>
        <v>2.4820000000000002E-2</v>
      </c>
      <c r="C582">
        <v>2.4820000000000002</v>
      </c>
      <c r="D582">
        <v>1.3835900000000001E-4</v>
      </c>
      <c r="E582">
        <f>train_data[[#This Row],[Jitter (rap)22]]/100</f>
        <v>1.341E-2</v>
      </c>
      <c r="F582">
        <v>1.341</v>
      </c>
      <c r="G582">
        <f>train_data[[#This Row],[Jitter (ppq5)2]]/100</f>
        <v>1.468E-2</v>
      </c>
      <c r="H582">
        <v>1.468</v>
      </c>
      <c r="I582">
        <f>train_data[[#This Row],[Jitter (ddp)2]]/100</f>
        <v>4.0239999999999998E-2</v>
      </c>
      <c r="J582" s="1" t="s">
        <v>4339</v>
      </c>
      <c r="K582" s="1">
        <f>train_data[[#This Row],[Shimmer (local)2]]/100</f>
        <v>0.12534999999999999</v>
      </c>
      <c r="L582" s="1" t="s">
        <v>4340</v>
      </c>
      <c r="M582">
        <v>1.206</v>
      </c>
      <c r="N582">
        <f>train_data[[#This Row],[Shimmer (apq3)2]]/100</f>
        <v>6.4149999999999999E-2</v>
      </c>
      <c r="O582">
        <v>6.415</v>
      </c>
      <c r="P582">
        <f>train_data[[#This Row],[Shimmer (apq5)2]]/100</f>
        <v>7.1330000000000005E-2</v>
      </c>
      <c r="Q582" s="1" t="s">
        <v>4341</v>
      </c>
      <c r="R582" s="1">
        <f>train_data[[#This Row],[Shimmer (apq11)2]]/100</f>
        <v>0.12720999999999999</v>
      </c>
      <c r="S582" s="1" t="s">
        <v>4342</v>
      </c>
      <c r="T582" s="1">
        <f>train_data[[#This Row],[Shimmer (dda)2]]/100</f>
        <v>0.19245999999999999</v>
      </c>
      <c r="U582" s="1" t="s">
        <v>4343</v>
      </c>
      <c r="V582">
        <v>0.84320200000000001</v>
      </c>
      <c r="W582">
        <v>0.24915599999999999</v>
      </c>
      <c r="X582">
        <v>8.7379999999999995</v>
      </c>
      <c r="Y582" s="1" t="s">
        <v>4344</v>
      </c>
      <c r="Z582">
        <v>178.346</v>
      </c>
      <c r="AA582" s="1" t="s">
        <v>4345</v>
      </c>
      <c r="AB582">
        <v>152.13399999999999</v>
      </c>
      <c r="AC582" s="1" t="s">
        <v>4346</v>
      </c>
      <c r="AD582">
        <v>104</v>
      </c>
      <c r="AE582">
        <v>101</v>
      </c>
      <c r="AF582">
        <v>5.5751389999999998E-3</v>
      </c>
      <c r="AG582">
        <v>6.32567E-4</v>
      </c>
      <c r="AH582">
        <f>train_data[[#This Row],[Fraction of locally unvoiced frames2]]/100</f>
        <v>0.10769000000000001</v>
      </c>
      <c r="AI582">
        <v>10.769</v>
      </c>
      <c r="AJ582">
        <v>2</v>
      </c>
      <c r="AK582">
        <f>train_data[[#This Row],[Degree of voice breaks2]]/100</f>
        <v>0.10872</v>
      </c>
      <c r="AL582">
        <v>10.872</v>
      </c>
      <c r="AM582">
        <v>1</v>
      </c>
      <c r="AN582">
        <v>0</v>
      </c>
    </row>
    <row r="583" spans="1:40" x14ac:dyDescent="0.3">
      <c r="A583">
        <v>23</v>
      </c>
      <c r="B583">
        <f>train_data[[#This Row],[Jitter(local)2]]/100</f>
        <v>2.7120000000000002E-2</v>
      </c>
      <c r="C583">
        <v>2.7120000000000002</v>
      </c>
      <c r="D583">
        <v>1.31173E-4</v>
      </c>
      <c r="E583">
        <f>train_data[[#This Row],[Jitter (rap)22]]/100</f>
        <v>1.4659999999999999E-2</v>
      </c>
      <c r="F583">
        <v>1.466</v>
      </c>
      <c r="G583">
        <f>train_data[[#This Row],[Jitter (ppq5)2]]/100</f>
        <v>1.2460000000000001E-2</v>
      </c>
      <c r="H583">
        <v>1.246</v>
      </c>
      <c r="I583">
        <f>train_data[[#This Row],[Jitter (ddp)2]]/100</f>
        <v>4.3979999999999998E-2</v>
      </c>
      <c r="J583" s="1" t="s">
        <v>4347</v>
      </c>
      <c r="K583" s="1">
        <f>train_data[[#This Row],[Shimmer (local)2]]/100</f>
        <v>0.18475000000000003</v>
      </c>
      <c r="L583" s="1" t="s">
        <v>4348</v>
      </c>
      <c r="M583">
        <v>1.556</v>
      </c>
      <c r="N583">
        <f>train_data[[#This Row],[Shimmer (apq3)2]]/100</f>
        <v>8.5909999999999986E-2</v>
      </c>
      <c r="O583">
        <v>8.5909999999999993</v>
      </c>
      <c r="P583">
        <f>train_data[[#This Row],[Shimmer (apq5)2]]/100</f>
        <v>0.10269</v>
      </c>
      <c r="Q583" s="1" t="s">
        <v>4349</v>
      </c>
      <c r="R583" s="1">
        <f>train_data[[#This Row],[Shimmer (apq11)2]]/100</f>
        <v>0.11836000000000001</v>
      </c>
      <c r="S583" s="1" t="s">
        <v>4350</v>
      </c>
      <c r="T583" s="1">
        <f>train_data[[#This Row],[Shimmer (dda)2]]/100</f>
        <v>0.25772</v>
      </c>
      <c r="U583" s="1" t="s">
        <v>4351</v>
      </c>
      <c r="V583">
        <v>0.86294800000000005</v>
      </c>
      <c r="W583">
        <v>0.209983</v>
      </c>
      <c r="X583">
        <v>9.7889999999999997</v>
      </c>
      <c r="Y583" s="1" t="s">
        <v>4352</v>
      </c>
      <c r="Z583">
        <v>216.476</v>
      </c>
      <c r="AA583" s="1" t="s">
        <v>4353</v>
      </c>
      <c r="AB583">
        <v>168.15799999999999</v>
      </c>
      <c r="AC583" s="1" t="s">
        <v>4354</v>
      </c>
      <c r="AD583">
        <v>129</v>
      </c>
      <c r="AE583">
        <v>119</v>
      </c>
      <c r="AF583">
        <v>4.8363440000000002E-3</v>
      </c>
      <c r="AG583">
        <v>1.2559489999999999E-3</v>
      </c>
      <c r="AH583">
        <f>train_data[[#This Row],[Fraction of locally unvoiced frames2]]/100</f>
        <v>0.16216</v>
      </c>
      <c r="AI583">
        <v>16.216000000000001</v>
      </c>
      <c r="AJ583">
        <v>1</v>
      </c>
      <c r="AK583">
        <f>train_data[[#This Row],[Degree of voice breaks2]]/100</f>
        <v>3.354E-2</v>
      </c>
      <c r="AL583">
        <v>3.3540000000000001</v>
      </c>
      <c r="AM583">
        <v>1</v>
      </c>
      <c r="AN583">
        <v>0</v>
      </c>
    </row>
    <row r="584" spans="1:40" x14ac:dyDescent="0.3">
      <c r="A584">
        <v>23</v>
      </c>
      <c r="B584">
        <f>train_data[[#This Row],[Jitter(local)2]]/100</f>
        <v>5.3689999999999995E-2</v>
      </c>
      <c r="C584">
        <v>5.3689999999999998</v>
      </c>
      <c r="D584">
        <v>2.0617500000000001E-4</v>
      </c>
      <c r="E584">
        <f>train_data[[#This Row],[Jitter (rap)22]]/100</f>
        <v>2.4300000000000002E-2</v>
      </c>
      <c r="F584">
        <v>2.4300000000000002</v>
      </c>
      <c r="G584">
        <f>train_data[[#This Row],[Jitter (ppq5)2]]/100</f>
        <v>2.8140000000000002E-2</v>
      </c>
      <c r="H584">
        <v>2.8140000000000001</v>
      </c>
      <c r="I584">
        <f>train_data[[#This Row],[Jitter (ddp)2]]/100</f>
        <v>7.2910000000000003E-2</v>
      </c>
      <c r="J584" s="1" t="s">
        <v>4355</v>
      </c>
      <c r="K584" s="1">
        <f>train_data[[#This Row],[Shimmer (local)2]]/100</f>
        <v>0.16437000000000002</v>
      </c>
      <c r="L584" s="1" t="s">
        <v>4356</v>
      </c>
      <c r="M584">
        <v>1.44</v>
      </c>
      <c r="N584">
        <f>train_data[[#This Row],[Shimmer (apq3)2]]/100</f>
        <v>7.6440000000000008E-2</v>
      </c>
      <c r="O584">
        <v>7.6440000000000001</v>
      </c>
      <c r="P584">
        <f>train_data[[#This Row],[Shimmer (apq5)2]]/100</f>
        <v>8.8439999999999991E-2</v>
      </c>
      <c r="Q584" s="1" t="s">
        <v>4357</v>
      </c>
      <c r="R584" s="1">
        <f>train_data[[#This Row],[Shimmer (apq11)2]]/100</f>
        <v>0.14829999999999999</v>
      </c>
      <c r="S584" s="1" t="s">
        <v>4358</v>
      </c>
      <c r="T584" s="1">
        <f>train_data[[#This Row],[Shimmer (dda)2]]/100</f>
        <v>0.22932</v>
      </c>
      <c r="U584" s="1" t="s">
        <v>4359</v>
      </c>
      <c r="V584">
        <v>0.78703000000000001</v>
      </c>
      <c r="W584">
        <v>0.33737600000000001</v>
      </c>
      <c r="X584">
        <v>7.1980000000000004</v>
      </c>
      <c r="Y584" s="1" t="s">
        <v>4360</v>
      </c>
      <c r="Z584">
        <v>274.37400000000002</v>
      </c>
      <c r="AA584" s="1" t="s">
        <v>4361</v>
      </c>
      <c r="AB584">
        <v>176.71700000000001</v>
      </c>
      <c r="AC584" s="1" t="s">
        <v>4362</v>
      </c>
      <c r="AD584">
        <v>158</v>
      </c>
      <c r="AE584">
        <v>132</v>
      </c>
      <c r="AF584">
        <v>3.8404329999999999E-3</v>
      </c>
      <c r="AG584">
        <v>1.59797E-3</v>
      </c>
      <c r="AH584">
        <f>train_data[[#This Row],[Fraction of locally unvoiced frames2]]/100</f>
        <v>0.35226999999999997</v>
      </c>
      <c r="AI584">
        <v>35.226999999999997</v>
      </c>
      <c r="AJ584">
        <v>3</v>
      </c>
      <c r="AK584">
        <f>train_data[[#This Row],[Degree of voice breaks2]]/100</f>
        <v>9.7200000000000009E-2</v>
      </c>
      <c r="AL584">
        <v>9.7200000000000006</v>
      </c>
      <c r="AM584">
        <v>1</v>
      </c>
      <c r="AN584">
        <v>0</v>
      </c>
    </row>
    <row r="585" spans="1:40" x14ac:dyDescent="0.3">
      <c r="A585">
        <v>23</v>
      </c>
      <c r="B585">
        <f>train_data[[#This Row],[Jitter(local)2]]/100</f>
        <v>2.7149999999999997E-2</v>
      </c>
      <c r="C585">
        <v>2.7149999999999999</v>
      </c>
      <c r="D585">
        <v>1.38169E-4</v>
      </c>
      <c r="E585">
        <f>train_data[[#This Row],[Jitter (rap)22]]/100</f>
        <v>1.376E-2</v>
      </c>
      <c r="F585">
        <v>1.3759999999999999</v>
      </c>
      <c r="G585">
        <f>train_data[[#This Row],[Jitter (ppq5)2]]/100</f>
        <v>1.5129999999999999E-2</v>
      </c>
      <c r="H585">
        <v>1.5129999999999999</v>
      </c>
      <c r="I585">
        <f>train_data[[#This Row],[Jitter (ddp)2]]/100</f>
        <v>4.1280000000000004E-2</v>
      </c>
      <c r="J585" s="1" t="s">
        <v>2630</v>
      </c>
      <c r="K585" s="1">
        <f>train_data[[#This Row],[Shimmer (local)2]]/100</f>
        <v>0.11251</v>
      </c>
      <c r="L585" s="1" t="s">
        <v>4363</v>
      </c>
      <c r="M585">
        <v>1.1439999999999999</v>
      </c>
      <c r="N585">
        <f>train_data[[#This Row],[Shimmer (apq3)2]]/100</f>
        <v>4.7E-2</v>
      </c>
      <c r="O585">
        <v>4.7</v>
      </c>
      <c r="P585">
        <f>train_data[[#This Row],[Shimmer (apq5)2]]/100</f>
        <v>6.4740000000000006E-2</v>
      </c>
      <c r="Q585" s="1" t="s">
        <v>4251</v>
      </c>
      <c r="R585" s="1">
        <f>train_data[[#This Row],[Shimmer (apq11)2]]/100</f>
        <v>9.5809999999999992E-2</v>
      </c>
      <c r="S585" s="1" t="s">
        <v>4364</v>
      </c>
      <c r="T585" s="1">
        <f>train_data[[#This Row],[Shimmer (dda)2]]/100</f>
        <v>0.14099</v>
      </c>
      <c r="U585" s="1" t="s">
        <v>4365</v>
      </c>
      <c r="V585">
        <v>0.87853599999999998</v>
      </c>
      <c r="W585">
        <v>0.16095499999999999</v>
      </c>
      <c r="X585">
        <v>10.226000000000001</v>
      </c>
      <c r="Y585" s="1" t="s">
        <v>4366</v>
      </c>
      <c r="Z585">
        <v>196.24100000000001</v>
      </c>
      <c r="AA585" s="1" t="s">
        <v>4367</v>
      </c>
      <c r="AB585">
        <v>157.286</v>
      </c>
      <c r="AC585" s="1" t="s">
        <v>4368</v>
      </c>
      <c r="AD585">
        <v>92</v>
      </c>
      <c r="AE585">
        <v>90</v>
      </c>
      <c r="AF585">
        <v>5.0886610000000004E-3</v>
      </c>
      <c r="AG585">
        <v>3.8651499999999998E-4</v>
      </c>
      <c r="AH585">
        <f>train_data[[#This Row],[Fraction of locally unvoiced frames2]]/100</f>
        <v>0.23077000000000003</v>
      </c>
      <c r="AI585">
        <v>23.077000000000002</v>
      </c>
      <c r="AJ585">
        <v>1</v>
      </c>
      <c r="AK585">
        <f>train_data[[#This Row],[Degree of voice breaks2]]/100</f>
        <v>0.18074000000000001</v>
      </c>
      <c r="AL585">
        <v>18.074000000000002</v>
      </c>
      <c r="AM585">
        <v>1</v>
      </c>
      <c r="AN585">
        <v>0</v>
      </c>
    </row>
    <row r="586" spans="1:40" x14ac:dyDescent="0.3">
      <c r="A586">
        <v>23</v>
      </c>
      <c r="B586">
        <f>train_data[[#This Row],[Jitter(local)2]]/100</f>
        <v>3.3820000000000003E-2</v>
      </c>
      <c r="C586">
        <v>3.3820000000000001</v>
      </c>
      <c r="D586">
        <v>2.0080400000000001E-4</v>
      </c>
      <c r="E586">
        <f>train_data[[#This Row],[Jitter (rap)22]]/100</f>
        <v>1.695E-2</v>
      </c>
      <c r="F586">
        <v>1.6950000000000001</v>
      </c>
      <c r="G586">
        <f>train_data[[#This Row],[Jitter (ppq5)2]]/100</f>
        <v>1.661E-2</v>
      </c>
      <c r="H586">
        <v>1.661</v>
      </c>
      <c r="I586">
        <f>train_data[[#This Row],[Jitter (ddp)2]]/100</f>
        <v>5.0839999999999996E-2</v>
      </c>
      <c r="J586" s="1" t="s">
        <v>4369</v>
      </c>
      <c r="K586" s="1">
        <f>train_data[[#This Row],[Shimmer (local)2]]/100</f>
        <v>0.14308999999999999</v>
      </c>
      <c r="L586" s="1" t="s">
        <v>4370</v>
      </c>
      <c r="M586">
        <v>1.35</v>
      </c>
      <c r="N586">
        <f>train_data[[#This Row],[Shimmer (apq3)2]]/100</f>
        <v>7.3929999999999996E-2</v>
      </c>
      <c r="O586">
        <v>7.3929999999999998</v>
      </c>
      <c r="P586">
        <f>train_data[[#This Row],[Shimmer (apq5)2]]/100</f>
        <v>9.2680000000000012E-2</v>
      </c>
      <c r="Q586" s="1" t="s">
        <v>2965</v>
      </c>
      <c r="R586" s="1">
        <f>train_data[[#This Row],[Shimmer (apq11)2]]/100</f>
        <v>0.159</v>
      </c>
      <c r="S586" s="1" t="s">
        <v>4371</v>
      </c>
      <c r="T586" s="1">
        <f>train_data[[#This Row],[Shimmer (dda)2]]/100</f>
        <v>0.22178</v>
      </c>
      <c r="U586" s="1" t="s">
        <v>4372</v>
      </c>
      <c r="V586">
        <v>0.89280599999999999</v>
      </c>
      <c r="W586">
        <v>0.136794</v>
      </c>
      <c r="X586">
        <v>10.513999999999999</v>
      </c>
      <c r="Y586" s="1" t="s">
        <v>4373</v>
      </c>
      <c r="Z586">
        <v>172.858</v>
      </c>
      <c r="AA586" s="1" t="s">
        <v>4374</v>
      </c>
      <c r="AB586">
        <v>132.51900000000001</v>
      </c>
      <c r="AC586" s="1" t="s">
        <v>4375</v>
      </c>
      <c r="AD586">
        <v>60</v>
      </c>
      <c r="AE586">
        <v>59</v>
      </c>
      <c r="AF586">
        <v>5.9369499999999999E-3</v>
      </c>
      <c r="AG586">
        <v>9.7141299999999996E-4</v>
      </c>
      <c r="AH586">
        <f>train_data[[#This Row],[Fraction of locally unvoiced frames2]]/100</f>
        <v>0.17021</v>
      </c>
      <c r="AI586">
        <v>17.021000000000001</v>
      </c>
      <c r="AJ586">
        <v>0</v>
      </c>
      <c r="AK586">
        <f>train_data[[#This Row],[Degree of voice breaks2]]/100</f>
        <v>0</v>
      </c>
      <c r="AL586">
        <v>0</v>
      </c>
      <c r="AM586">
        <v>1</v>
      </c>
      <c r="AN586">
        <v>0</v>
      </c>
    </row>
    <row r="587" spans="1:40" x14ac:dyDescent="0.3">
      <c r="A587">
        <v>23</v>
      </c>
      <c r="B587">
        <f>train_data[[#This Row],[Jitter(local)2]]/100</f>
        <v>3.8980000000000001E-2</v>
      </c>
      <c r="C587">
        <v>3.8980000000000001</v>
      </c>
      <c r="D587">
        <v>2.1040100000000001E-4</v>
      </c>
      <c r="E587">
        <f>train_data[[#This Row],[Jitter (rap)22]]/100</f>
        <v>1.9859999999999999E-2</v>
      </c>
      <c r="F587">
        <v>1.986</v>
      </c>
      <c r="G587">
        <f>train_data[[#This Row],[Jitter (ppq5)2]]/100</f>
        <v>1.942E-2</v>
      </c>
      <c r="H587">
        <v>1.9419999999999999</v>
      </c>
      <c r="I587">
        <f>train_data[[#This Row],[Jitter (ddp)2]]/100</f>
        <v>5.9589999999999997E-2</v>
      </c>
      <c r="J587" s="1" t="s">
        <v>4376</v>
      </c>
      <c r="K587" s="1">
        <f>train_data[[#This Row],[Shimmer (local)2]]/100</f>
        <v>0.17216999999999999</v>
      </c>
      <c r="L587" s="1" t="s">
        <v>3683</v>
      </c>
      <c r="M587">
        <v>1.3480000000000001</v>
      </c>
      <c r="N587">
        <f>train_data[[#This Row],[Shimmer (apq3)2]]/100</f>
        <v>8.3559999999999995E-2</v>
      </c>
      <c r="O587">
        <v>8.3559999999999999</v>
      </c>
      <c r="P587">
        <f>train_data[[#This Row],[Shimmer (apq5)2]]/100</f>
        <v>0.12560000000000002</v>
      </c>
      <c r="Q587" s="1" t="s">
        <v>4377</v>
      </c>
      <c r="R587" s="1">
        <f>train_data[[#This Row],[Shimmer (apq11)2]]/100</f>
        <v>0.19322</v>
      </c>
      <c r="S587" s="1" t="s">
        <v>4378</v>
      </c>
      <c r="T587" s="1">
        <f>train_data[[#This Row],[Shimmer (dda)2]]/100</f>
        <v>0.25068999999999997</v>
      </c>
      <c r="U587" s="1" t="s">
        <v>4379</v>
      </c>
      <c r="V587">
        <v>0.79327700000000001</v>
      </c>
      <c r="W587">
        <v>0.30907600000000002</v>
      </c>
      <c r="X587">
        <v>6.7130000000000001</v>
      </c>
      <c r="Y587" s="1" t="s">
        <v>4380</v>
      </c>
      <c r="Z587">
        <v>185.26300000000001</v>
      </c>
      <c r="AA587" s="1" t="s">
        <v>4381</v>
      </c>
      <c r="AB587">
        <v>135.297</v>
      </c>
      <c r="AC587" s="1" t="s">
        <v>4382</v>
      </c>
      <c r="AD587">
        <v>143</v>
      </c>
      <c r="AE587">
        <v>138</v>
      </c>
      <c r="AF587">
        <v>5.3980620000000003E-3</v>
      </c>
      <c r="AG587">
        <v>7.8387699999999999E-4</v>
      </c>
      <c r="AH587">
        <f>train_data[[#This Row],[Fraction of locally unvoiced frames2]]/100</f>
        <v>0.5</v>
      </c>
      <c r="AI587">
        <v>50</v>
      </c>
      <c r="AJ587">
        <v>4</v>
      </c>
      <c r="AK587">
        <f>train_data[[#This Row],[Degree of voice breaks2]]/100</f>
        <v>0.23655999999999999</v>
      </c>
      <c r="AL587">
        <v>23.655999999999999</v>
      </c>
      <c r="AM587">
        <v>1</v>
      </c>
      <c r="AN587">
        <v>0</v>
      </c>
    </row>
    <row r="588" spans="1:40" x14ac:dyDescent="0.3">
      <c r="A588">
        <v>23</v>
      </c>
      <c r="B588">
        <f>train_data[[#This Row],[Jitter(local)2]]/100</f>
        <v>1.7070000000000002E-2</v>
      </c>
      <c r="C588">
        <v>1.7070000000000001</v>
      </c>
      <c r="D588">
        <v>1.03921E-4</v>
      </c>
      <c r="E588">
        <f>train_data[[#This Row],[Jitter (rap)22]]/100</f>
        <v>8.8900000000000003E-3</v>
      </c>
      <c r="F588">
        <v>0.88900000000000001</v>
      </c>
      <c r="G588">
        <f>train_data[[#This Row],[Jitter (ppq5)2]]/100</f>
        <v>9.8999999999999991E-3</v>
      </c>
      <c r="H588">
        <v>0.99</v>
      </c>
      <c r="I588">
        <f>train_data[[#This Row],[Jitter (ddp)2]]/100</f>
        <v>2.6680000000000002E-2</v>
      </c>
      <c r="J588" s="1" t="s">
        <v>4383</v>
      </c>
      <c r="K588" s="1">
        <f>train_data[[#This Row],[Shimmer (local)2]]/100</f>
        <v>0.10683999999999999</v>
      </c>
      <c r="L588" s="1" t="s">
        <v>4080</v>
      </c>
      <c r="M588">
        <v>1.125</v>
      </c>
      <c r="N588">
        <f>train_data[[#This Row],[Shimmer (apq3)2]]/100</f>
        <v>4.9610000000000001E-2</v>
      </c>
      <c r="O588">
        <v>4.9610000000000003</v>
      </c>
      <c r="P588">
        <f>train_data[[#This Row],[Shimmer (apq5)2]]/100</f>
        <v>6.5960000000000005E-2</v>
      </c>
      <c r="Q588" s="1" t="s">
        <v>4384</v>
      </c>
      <c r="R588" s="1">
        <f>train_data[[#This Row],[Shimmer (apq11)2]]/100</f>
        <v>0.10936999999999999</v>
      </c>
      <c r="S588" s="1" t="s">
        <v>4385</v>
      </c>
      <c r="T588" s="1">
        <f>train_data[[#This Row],[Shimmer (dda)2]]/100</f>
        <v>0.14882999999999999</v>
      </c>
      <c r="U588" s="1" t="s">
        <v>4386</v>
      </c>
      <c r="V588">
        <v>0.86602100000000004</v>
      </c>
      <c r="W588">
        <v>0.18373300000000001</v>
      </c>
      <c r="X588">
        <v>9.4710000000000001</v>
      </c>
      <c r="Y588" s="1" t="s">
        <v>4387</v>
      </c>
      <c r="Z588">
        <v>164.03399999999999</v>
      </c>
      <c r="AA588" s="1" t="s">
        <v>4388</v>
      </c>
      <c r="AB588">
        <v>145.917</v>
      </c>
      <c r="AC588" s="1" t="s">
        <v>4389</v>
      </c>
      <c r="AD588">
        <v>160</v>
      </c>
      <c r="AE588">
        <v>158</v>
      </c>
      <c r="AF588">
        <v>6.0897099999999999E-3</v>
      </c>
      <c r="AG588">
        <v>3.14803E-4</v>
      </c>
      <c r="AH588">
        <f>train_data[[#This Row],[Fraction of locally unvoiced frames2]]/100</f>
        <v>0.17646999999999999</v>
      </c>
      <c r="AI588">
        <v>17.646999999999998</v>
      </c>
      <c r="AJ588">
        <v>0</v>
      </c>
      <c r="AK588">
        <f>train_data[[#This Row],[Degree of voice breaks2]]/100</f>
        <v>0</v>
      </c>
      <c r="AL588">
        <v>0</v>
      </c>
      <c r="AM588">
        <v>1</v>
      </c>
      <c r="AN588">
        <v>0</v>
      </c>
    </row>
    <row r="589" spans="1:40" x14ac:dyDescent="0.3">
      <c r="A589">
        <v>23</v>
      </c>
      <c r="B589">
        <f>train_data[[#This Row],[Jitter(local)2]]/100</f>
        <v>3.0590000000000003E-2</v>
      </c>
      <c r="C589">
        <v>3.0590000000000002</v>
      </c>
      <c r="D589">
        <v>1.8349600000000001E-4</v>
      </c>
      <c r="E589">
        <f>train_data[[#This Row],[Jitter (rap)22]]/100</f>
        <v>1.7270000000000001E-2</v>
      </c>
      <c r="F589">
        <v>1.7270000000000001</v>
      </c>
      <c r="G589">
        <f>train_data[[#This Row],[Jitter (ppq5)2]]/100</f>
        <v>1.6570000000000001E-2</v>
      </c>
      <c r="H589">
        <v>1.657</v>
      </c>
      <c r="I589">
        <f>train_data[[#This Row],[Jitter (ddp)2]]/100</f>
        <v>5.1820000000000005E-2</v>
      </c>
      <c r="J589" s="1" t="s">
        <v>1036</v>
      </c>
      <c r="K589" s="1">
        <f>train_data[[#This Row],[Shimmer (local)2]]/100</f>
        <v>0.16194</v>
      </c>
      <c r="L589" s="1" t="s">
        <v>4390</v>
      </c>
      <c r="M589">
        <v>1.3919999999999999</v>
      </c>
      <c r="N589">
        <f>train_data[[#This Row],[Shimmer (apq3)2]]/100</f>
        <v>8.3519999999999997E-2</v>
      </c>
      <c r="O589">
        <v>8.3520000000000003</v>
      </c>
      <c r="P589">
        <f>train_data[[#This Row],[Shimmer (apq5)2]]/100</f>
        <v>0.10811999999999999</v>
      </c>
      <c r="Q589" s="1" t="s">
        <v>4391</v>
      </c>
      <c r="R589" s="1">
        <f>train_data[[#This Row],[Shimmer (apq11)2]]/100</f>
        <v>0.15</v>
      </c>
      <c r="S589" s="1" t="s">
        <v>4392</v>
      </c>
      <c r="T589" s="1">
        <f>train_data[[#This Row],[Shimmer (dda)2]]/100</f>
        <v>0.25056</v>
      </c>
      <c r="U589" s="1" t="s">
        <v>4393</v>
      </c>
      <c r="V589">
        <v>0.806728</v>
      </c>
      <c r="W589">
        <v>0.27049099999999998</v>
      </c>
      <c r="X589">
        <v>6.8380000000000001</v>
      </c>
      <c r="Y589" s="1" t="s">
        <v>4394</v>
      </c>
      <c r="Z589">
        <v>166.571</v>
      </c>
      <c r="AA589" s="1" t="s">
        <v>4395</v>
      </c>
      <c r="AB589">
        <v>149.21600000000001</v>
      </c>
      <c r="AC589" s="1" t="s">
        <v>4396</v>
      </c>
      <c r="AD589">
        <v>133</v>
      </c>
      <c r="AE589">
        <v>130</v>
      </c>
      <c r="AF589">
        <v>5.999328E-3</v>
      </c>
      <c r="AG589">
        <v>5.0155299999999996E-4</v>
      </c>
      <c r="AH589">
        <f>train_data[[#This Row],[Fraction of locally unvoiced frames2]]/100</f>
        <v>0.35484000000000004</v>
      </c>
      <c r="AI589">
        <v>35.484000000000002</v>
      </c>
      <c r="AJ589">
        <v>2</v>
      </c>
      <c r="AK589">
        <f>train_data[[#This Row],[Degree of voice breaks2]]/100</f>
        <v>0.11849</v>
      </c>
      <c r="AL589">
        <v>11.849</v>
      </c>
      <c r="AM589">
        <v>1</v>
      </c>
      <c r="AN589">
        <v>0</v>
      </c>
    </row>
    <row r="590" spans="1:40" x14ac:dyDescent="0.3">
      <c r="A590">
        <v>23</v>
      </c>
      <c r="B590">
        <f>train_data[[#This Row],[Jitter(local)2]]/100</f>
        <v>3.6499999999999998E-2</v>
      </c>
      <c r="C590">
        <v>3.65</v>
      </c>
      <c r="D590">
        <v>2.0699100000000001E-4</v>
      </c>
      <c r="E590">
        <f>train_data[[#This Row],[Jitter (rap)22]]/100</f>
        <v>1.8200000000000001E-2</v>
      </c>
      <c r="F590">
        <v>1.82</v>
      </c>
      <c r="G590">
        <f>train_data[[#This Row],[Jitter (ppq5)2]]/100</f>
        <v>2.2019999999999998E-2</v>
      </c>
      <c r="H590">
        <v>2.202</v>
      </c>
      <c r="I590">
        <f>train_data[[#This Row],[Jitter (ddp)2]]/100</f>
        <v>5.459E-2</v>
      </c>
      <c r="J590" s="1" t="s">
        <v>4397</v>
      </c>
      <c r="K590" s="1">
        <f>train_data[[#This Row],[Shimmer (local)2]]/100</f>
        <v>0.15418999999999999</v>
      </c>
      <c r="L590" s="1" t="s">
        <v>4398</v>
      </c>
      <c r="M590">
        <v>1.36</v>
      </c>
      <c r="N590">
        <f>train_data[[#This Row],[Shimmer (apq3)2]]/100</f>
        <v>7.4160000000000004E-2</v>
      </c>
      <c r="O590">
        <v>7.4160000000000004</v>
      </c>
      <c r="P590">
        <f>train_data[[#This Row],[Shimmer (apq5)2]]/100</f>
        <v>0.10614000000000001</v>
      </c>
      <c r="Q590" s="1" t="s">
        <v>4399</v>
      </c>
      <c r="R590" s="1">
        <f>train_data[[#This Row],[Shimmer (apq11)2]]/100</f>
        <v>0.10589</v>
      </c>
      <c r="S590" s="1" t="s">
        <v>4400</v>
      </c>
      <c r="T590" s="1">
        <f>train_data[[#This Row],[Shimmer (dda)2]]/100</f>
        <v>0.22248999999999999</v>
      </c>
      <c r="U590" s="1" t="s">
        <v>4401</v>
      </c>
      <c r="V590">
        <v>0.75048700000000002</v>
      </c>
      <c r="W590">
        <v>0.38784999999999997</v>
      </c>
      <c r="X590">
        <v>5.4409999999999998</v>
      </c>
      <c r="Y590" s="1" t="s">
        <v>4402</v>
      </c>
      <c r="Z590">
        <v>172.452</v>
      </c>
      <c r="AA590" s="1" t="s">
        <v>4403</v>
      </c>
      <c r="AB590">
        <v>70.501999999999995</v>
      </c>
      <c r="AC590" s="1" t="s">
        <v>4404</v>
      </c>
      <c r="AD590">
        <v>116</v>
      </c>
      <c r="AE590">
        <v>105</v>
      </c>
      <c r="AF590">
        <v>5.671143E-3</v>
      </c>
      <c r="AG590">
        <v>8.0026700000000001E-4</v>
      </c>
      <c r="AH590">
        <f>train_data[[#This Row],[Fraction of locally unvoiced frames2]]/100</f>
        <v>0.53749999999999998</v>
      </c>
      <c r="AI590">
        <v>53.75</v>
      </c>
      <c r="AJ590">
        <v>6</v>
      </c>
      <c r="AK590">
        <f>train_data[[#This Row],[Degree of voice breaks2]]/100</f>
        <v>0.27140999999999998</v>
      </c>
      <c r="AL590">
        <v>27.140999999999998</v>
      </c>
      <c r="AM590">
        <v>1</v>
      </c>
      <c r="AN590">
        <v>0</v>
      </c>
    </row>
    <row r="591" spans="1:40" x14ac:dyDescent="0.3">
      <c r="A591">
        <v>23</v>
      </c>
      <c r="B591">
        <f>train_data[[#This Row],[Jitter(local)2]]/100</f>
        <v>3.2599999999999997E-2</v>
      </c>
      <c r="C591">
        <v>3.26</v>
      </c>
      <c r="D591">
        <v>2.3116099999999999E-4</v>
      </c>
      <c r="E591">
        <f>train_data[[#This Row],[Jitter (rap)22]]/100</f>
        <v>1.6570000000000001E-2</v>
      </c>
      <c r="F591">
        <v>1.657</v>
      </c>
      <c r="G591">
        <f>train_data[[#This Row],[Jitter (ppq5)2]]/100</f>
        <v>2.0070000000000001E-2</v>
      </c>
      <c r="H591">
        <v>2.0070000000000001</v>
      </c>
      <c r="I591">
        <f>train_data[[#This Row],[Jitter (ddp)2]]/100</f>
        <v>4.9710000000000004E-2</v>
      </c>
      <c r="J591" s="1" t="s">
        <v>4405</v>
      </c>
      <c r="K591" s="1">
        <f>train_data[[#This Row],[Shimmer (local)2]]/100</f>
        <v>0.1348</v>
      </c>
      <c r="L591" s="1" t="s">
        <v>4406</v>
      </c>
      <c r="M591">
        <v>1.1990000000000001</v>
      </c>
      <c r="N591">
        <f>train_data[[#This Row],[Shimmer (apq3)2]]/100</f>
        <v>7.9119999999999996E-2</v>
      </c>
      <c r="O591">
        <v>7.9119999999999999</v>
      </c>
      <c r="P591">
        <f>train_data[[#This Row],[Shimmer (apq5)2]]/100</f>
        <v>0.11320999999999999</v>
      </c>
      <c r="Q591" s="1" t="s">
        <v>4407</v>
      </c>
      <c r="R591" s="1">
        <f>train_data[[#This Row],[Shimmer (apq11)2]]/100</f>
        <v>0.16640999999999997</v>
      </c>
      <c r="S591" s="1" t="s">
        <v>4408</v>
      </c>
      <c r="T591" s="1">
        <f>train_data[[#This Row],[Shimmer (dda)2]]/100</f>
        <v>0.23736000000000002</v>
      </c>
      <c r="U591" s="1" t="s">
        <v>4409</v>
      </c>
      <c r="V591">
        <v>0.81377900000000003</v>
      </c>
      <c r="W591">
        <v>0.26691399999999998</v>
      </c>
      <c r="X591">
        <v>7.4160000000000004</v>
      </c>
      <c r="Y591" s="1" t="s">
        <v>4410</v>
      </c>
      <c r="Z591">
        <v>140.577</v>
      </c>
      <c r="AA591" s="1" t="s">
        <v>4411</v>
      </c>
      <c r="AB591">
        <v>132.405</v>
      </c>
      <c r="AC591" s="1" t="s">
        <v>4412</v>
      </c>
      <c r="AD591">
        <v>45</v>
      </c>
      <c r="AE591">
        <v>43</v>
      </c>
      <c r="AF591">
        <v>7.0908899999999999E-3</v>
      </c>
      <c r="AG591">
        <v>4.1709499999999998E-4</v>
      </c>
      <c r="AH591">
        <f>train_data[[#This Row],[Fraction of locally unvoiced frames2]]/100</f>
        <v>0.49231000000000003</v>
      </c>
      <c r="AI591">
        <v>49.231000000000002</v>
      </c>
      <c r="AJ591">
        <v>1</v>
      </c>
      <c r="AK591">
        <f>train_data[[#This Row],[Degree of voice breaks2]]/100</f>
        <v>4.9509999999999998E-2</v>
      </c>
      <c r="AL591">
        <v>4.9509999999999996</v>
      </c>
      <c r="AM591">
        <v>1</v>
      </c>
      <c r="AN591">
        <v>0</v>
      </c>
    </row>
    <row r="592" spans="1:40" x14ac:dyDescent="0.3">
      <c r="A592">
        <v>23</v>
      </c>
      <c r="B592">
        <f>train_data[[#This Row],[Jitter(local)2]]/100</f>
        <v>2.1000000000000001E-2</v>
      </c>
      <c r="C592">
        <v>2.1</v>
      </c>
      <c r="D592">
        <v>1.3778999999999999E-4</v>
      </c>
      <c r="E592">
        <f>train_data[[#This Row],[Jitter (rap)22]]/100</f>
        <v>1.1939999999999999E-2</v>
      </c>
      <c r="F592">
        <v>1.194</v>
      </c>
      <c r="G592">
        <f>train_data[[#This Row],[Jitter (ppq5)2]]/100</f>
        <v>9.7999999999999997E-3</v>
      </c>
      <c r="H592">
        <v>0.98</v>
      </c>
      <c r="I592">
        <f>train_data[[#This Row],[Jitter (ddp)2]]/100</f>
        <v>3.5810000000000002E-2</v>
      </c>
      <c r="J592" s="1" t="s">
        <v>4413</v>
      </c>
      <c r="K592" s="1">
        <f>train_data[[#This Row],[Shimmer (local)2]]/100</f>
        <v>0.11456</v>
      </c>
      <c r="L592" s="1" t="s">
        <v>4414</v>
      </c>
      <c r="M592">
        <v>1.038</v>
      </c>
      <c r="N592">
        <f>train_data[[#This Row],[Shimmer (apq3)2]]/100</f>
        <v>4.555E-2</v>
      </c>
      <c r="O592">
        <v>4.5549999999999997</v>
      </c>
      <c r="P592">
        <f>train_data[[#This Row],[Shimmer (apq5)2]]/100</f>
        <v>6.5549999999999997E-2</v>
      </c>
      <c r="Q592" s="1" t="s">
        <v>4415</v>
      </c>
      <c r="R592" s="1">
        <f>train_data[[#This Row],[Shimmer (apq11)2]]/100</f>
        <v>0.12232</v>
      </c>
      <c r="S592" s="1" t="s">
        <v>4416</v>
      </c>
      <c r="T592" s="1">
        <f>train_data[[#This Row],[Shimmer (dda)2]]/100</f>
        <v>0.13666</v>
      </c>
      <c r="U592" s="1" t="s">
        <v>4417</v>
      </c>
      <c r="V592">
        <v>0.90162200000000003</v>
      </c>
      <c r="W592">
        <v>0.12714600000000001</v>
      </c>
      <c r="X592">
        <v>11.728</v>
      </c>
      <c r="Y592" s="1" t="s">
        <v>4418</v>
      </c>
      <c r="Z592">
        <v>151.38800000000001</v>
      </c>
      <c r="AA592" s="1" t="s">
        <v>4419</v>
      </c>
      <c r="AB592">
        <v>137.77699999999999</v>
      </c>
      <c r="AC592" s="1" t="s">
        <v>4420</v>
      </c>
      <c r="AD592">
        <v>66</v>
      </c>
      <c r="AE592">
        <v>65</v>
      </c>
      <c r="AF592">
        <v>6.561445E-3</v>
      </c>
      <c r="AG592">
        <v>5.9894899999999999E-4</v>
      </c>
      <c r="AH592">
        <f>train_data[[#This Row],[Fraction of locally unvoiced frames2]]/100</f>
        <v>0.10638</v>
      </c>
      <c r="AI592">
        <v>10.638</v>
      </c>
      <c r="AJ592">
        <v>0</v>
      </c>
      <c r="AK592">
        <f>train_data[[#This Row],[Degree of voice breaks2]]/100</f>
        <v>0</v>
      </c>
      <c r="AL592">
        <v>0</v>
      </c>
      <c r="AM592">
        <v>1</v>
      </c>
      <c r="AN592">
        <v>0</v>
      </c>
    </row>
    <row r="593" spans="1:40" x14ac:dyDescent="0.3">
      <c r="A593">
        <v>23</v>
      </c>
      <c r="B593">
        <f>train_data[[#This Row],[Jitter(local)2]]/100</f>
        <v>3.9580000000000004E-2</v>
      </c>
      <c r="C593">
        <v>3.9580000000000002</v>
      </c>
      <c r="D593">
        <v>2.5502199999999999E-4</v>
      </c>
      <c r="E593">
        <f>train_data[[#This Row],[Jitter (rap)22]]/100</f>
        <v>2.0809999999999999E-2</v>
      </c>
      <c r="F593">
        <v>2.081</v>
      </c>
      <c r="G593">
        <f>train_data[[#This Row],[Jitter (ppq5)2]]/100</f>
        <v>2.2450000000000001E-2</v>
      </c>
      <c r="H593">
        <v>2.2450000000000001</v>
      </c>
      <c r="I593">
        <f>train_data[[#This Row],[Jitter (ddp)2]]/100</f>
        <v>6.2420000000000003E-2</v>
      </c>
      <c r="J593" s="1" t="s">
        <v>4421</v>
      </c>
      <c r="K593" s="1">
        <f>train_data[[#This Row],[Shimmer (local)2]]/100</f>
        <v>0.20868999999999999</v>
      </c>
      <c r="L593" s="1" t="s">
        <v>4422</v>
      </c>
      <c r="M593">
        <v>1.7769999999999999</v>
      </c>
      <c r="N593">
        <f>train_data[[#This Row],[Shimmer (apq3)2]]/100</f>
        <v>0.12227</v>
      </c>
      <c r="O593">
        <v>12.227</v>
      </c>
      <c r="P593">
        <f>train_data[[#This Row],[Shimmer (apq5)2]]/100</f>
        <v>0.14785999999999999</v>
      </c>
      <c r="Q593" s="1" t="s">
        <v>4423</v>
      </c>
      <c r="R593" s="1">
        <f>train_data[[#This Row],[Shimmer (apq11)2]]/100</f>
        <v>0.19005</v>
      </c>
      <c r="S593" s="1" t="s">
        <v>4424</v>
      </c>
      <c r="T593" s="1">
        <f>train_data[[#This Row],[Shimmer (dda)2]]/100</f>
        <v>0.36682000000000003</v>
      </c>
      <c r="U593" s="1" t="s">
        <v>4425</v>
      </c>
      <c r="V593">
        <v>0.77266900000000005</v>
      </c>
      <c r="W593">
        <v>0.363178</v>
      </c>
      <c r="X593">
        <v>6.5140000000000002</v>
      </c>
      <c r="Y593" s="1" t="s">
        <v>4426</v>
      </c>
      <c r="Z593">
        <v>155.24799999999999</v>
      </c>
      <c r="AA593" s="1" t="s">
        <v>4427</v>
      </c>
      <c r="AB593">
        <v>139.36099999999999</v>
      </c>
      <c r="AC593" s="1" t="s">
        <v>4428</v>
      </c>
      <c r="AD593">
        <v>58</v>
      </c>
      <c r="AE593">
        <v>56</v>
      </c>
      <c r="AF593">
        <v>6.4439850000000002E-3</v>
      </c>
      <c r="AG593">
        <v>6.7819899999999999E-4</v>
      </c>
      <c r="AH593">
        <f>train_data[[#This Row],[Fraction of locally unvoiced frames2]]/100</f>
        <v>0.33929000000000004</v>
      </c>
      <c r="AI593">
        <v>33.929000000000002</v>
      </c>
      <c r="AJ593">
        <v>1</v>
      </c>
      <c r="AK593">
        <f>train_data[[#This Row],[Degree of voice breaks2]]/100</f>
        <v>0.11513</v>
      </c>
      <c r="AL593">
        <v>11.513</v>
      </c>
      <c r="AM593">
        <v>1</v>
      </c>
      <c r="AN593">
        <v>0</v>
      </c>
    </row>
    <row r="594" spans="1:40" x14ac:dyDescent="0.3">
      <c r="A594">
        <v>23</v>
      </c>
      <c r="B594">
        <f>train_data[[#This Row],[Jitter(local)2]]/100</f>
        <v>3.0419999999999999E-2</v>
      </c>
      <c r="C594">
        <v>3.0419999999999998</v>
      </c>
      <c r="D594">
        <v>1.9845799999999999E-4</v>
      </c>
      <c r="E594">
        <f>train_data[[#This Row],[Jitter (rap)22]]/100</f>
        <v>1.7579999999999998E-2</v>
      </c>
      <c r="F594">
        <v>1.758</v>
      </c>
      <c r="G594">
        <f>train_data[[#This Row],[Jitter (ppq5)2]]/100</f>
        <v>1.8079999999999999E-2</v>
      </c>
      <c r="H594">
        <v>1.8080000000000001</v>
      </c>
      <c r="I594">
        <f>train_data[[#This Row],[Jitter (ddp)2]]/100</f>
        <v>5.2729999999999999E-2</v>
      </c>
      <c r="J594" s="1" t="s">
        <v>4429</v>
      </c>
      <c r="K594" s="1">
        <f>train_data[[#This Row],[Shimmer (local)2]]/100</f>
        <v>0.14151999999999998</v>
      </c>
      <c r="L594" s="1" t="s">
        <v>4430</v>
      </c>
      <c r="M594">
        <v>1.3440000000000001</v>
      </c>
      <c r="N594">
        <f>train_data[[#This Row],[Shimmer (apq3)2]]/100</f>
        <v>4.6849999999999996E-2</v>
      </c>
      <c r="O594">
        <v>4.6849999999999996</v>
      </c>
      <c r="P594">
        <f>train_data[[#This Row],[Shimmer (apq5)2]]/100</f>
        <v>8.6940000000000003E-2</v>
      </c>
      <c r="Q594" s="1" t="s">
        <v>4431</v>
      </c>
      <c r="R594" s="1">
        <f>train_data[[#This Row],[Shimmer (apq11)2]]/100</f>
        <v>0.23549</v>
      </c>
      <c r="S594" s="1" t="s">
        <v>4432</v>
      </c>
      <c r="T594" s="1">
        <f>train_data[[#This Row],[Shimmer (dda)2]]/100</f>
        <v>0.14054</v>
      </c>
      <c r="U594" s="1" t="s">
        <v>4433</v>
      </c>
      <c r="V594">
        <v>0.82147499999999996</v>
      </c>
      <c r="W594">
        <v>0.25864199999999998</v>
      </c>
      <c r="X594">
        <v>8.1989999999999998</v>
      </c>
      <c r="Y594" s="1" t="s">
        <v>4434</v>
      </c>
      <c r="Z594">
        <v>153.322</v>
      </c>
      <c r="AA594" s="1" t="s">
        <v>4435</v>
      </c>
      <c r="AB594">
        <v>137.78299999999999</v>
      </c>
      <c r="AC594" s="1" t="s">
        <v>4436</v>
      </c>
      <c r="AD594">
        <v>68</v>
      </c>
      <c r="AE594">
        <v>67</v>
      </c>
      <c r="AF594">
        <v>6.5230139999999997E-3</v>
      </c>
      <c r="AG594">
        <v>5.5459800000000001E-4</v>
      </c>
      <c r="AH594">
        <f>train_data[[#This Row],[Fraction of locally unvoiced frames2]]/100</f>
        <v>0.39189000000000002</v>
      </c>
      <c r="AI594">
        <v>39.189</v>
      </c>
      <c r="AJ594">
        <v>0</v>
      </c>
      <c r="AK594">
        <f>train_data[[#This Row],[Degree of voice breaks2]]/100</f>
        <v>0</v>
      </c>
      <c r="AL594">
        <v>0</v>
      </c>
      <c r="AM594">
        <v>1</v>
      </c>
      <c r="AN594">
        <v>0</v>
      </c>
    </row>
    <row r="595" spans="1:40" x14ac:dyDescent="0.3">
      <c r="A595">
        <v>23</v>
      </c>
      <c r="B595">
        <f>train_data[[#This Row],[Jitter(local)2]]/100</f>
        <v>6.3140000000000002E-2</v>
      </c>
      <c r="C595">
        <v>6.3140000000000001</v>
      </c>
      <c r="D595">
        <v>4.1337900000000001E-4</v>
      </c>
      <c r="E595">
        <f>train_data[[#This Row],[Jitter (rap)22]]/100</f>
        <v>3.7149999999999996E-2</v>
      </c>
      <c r="F595">
        <v>3.7149999999999999</v>
      </c>
      <c r="G595">
        <f>train_data[[#This Row],[Jitter (ppq5)2]]/100</f>
        <v>4.2140000000000004E-2</v>
      </c>
      <c r="H595">
        <v>4.2140000000000004</v>
      </c>
      <c r="I595">
        <f>train_data[[#This Row],[Jitter (ddp)2]]/100</f>
        <v>0.11146</v>
      </c>
      <c r="J595" s="1" t="s">
        <v>4437</v>
      </c>
      <c r="K595" s="1">
        <f>train_data[[#This Row],[Shimmer (local)2]]/100</f>
        <v>0.16937999999999998</v>
      </c>
      <c r="L595" s="1" t="s">
        <v>4438</v>
      </c>
      <c r="M595">
        <v>1.4970000000000001</v>
      </c>
      <c r="N595">
        <f>train_data[[#This Row],[Shimmer (apq3)2]]/100</f>
        <v>8.3140000000000006E-2</v>
      </c>
      <c r="O595">
        <v>8.3140000000000001</v>
      </c>
      <c r="P595">
        <f>train_data[[#This Row],[Shimmer (apq5)2]]/100</f>
        <v>9.6799999999999997E-2</v>
      </c>
      <c r="Q595" s="1" t="s">
        <v>2432</v>
      </c>
      <c r="R595" s="1">
        <f>train_data[[#This Row],[Shimmer (apq11)2]]/100</f>
        <v>0.13550999999999999</v>
      </c>
      <c r="S595" s="1" t="s">
        <v>5</v>
      </c>
      <c r="T595" s="1">
        <f>train_data[[#This Row],[Shimmer (dda)2]]/100</f>
        <v>0.24943000000000001</v>
      </c>
      <c r="U595" s="1" t="s">
        <v>4439</v>
      </c>
      <c r="V595">
        <v>0.73440000000000005</v>
      </c>
      <c r="W595">
        <v>0.43642999999999998</v>
      </c>
      <c r="X595">
        <v>5.3490000000000002</v>
      </c>
      <c r="Y595" s="1" t="s">
        <v>4440</v>
      </c>
      <c r="Z595">
        <v>151.37799999999999</v>
      </c>
      <c r="AA595" s="1" t="s">
        <v>4441</v>
      </c>
      <c r="AB595">
        <v>127.72499999999999</v>
      </c>
      <c r="AC595" s="1" t="s">
        <v>4442</v>
      </c>
      <c r="AD595">
        <v>56</v>
      </c>
      <c r="AE595">
        <v>53</v>
      </c>
      <c r="AF595">
        <v>6.5472480000000003E-3</v>
      </c>
      <c r="AG595">
        <v>9.3955099999999995E-4</v>
      </c>
      <c r="AH595">
        <f>train_data[[#This Row],[Fraction of locally unvoiced frames2]]/100</f>
        <v>0.47692000000000001</v>
      </c>
      <c r="AI595">
        <v>47.692</v>
      </c>
      <c r="AJ595">
        <v>2</v>
      </c>
      <c r="AK595">
        <f>train_data[[#This Row],[Degree of voice breaks2]]/100</f>
        <v>0.44554000000000005</v>
      </c>
      <c r="AL595">
        <v>44.554000000000002</v>
      </c>
      <c r="AM595">
        <v>1</v>
      </c>
      <c r="AN595">
        <v>0</v>
      </c>
    </row>
    <row r="596" spans="1:40" x14ac:dyDescent="0.3">
      <c r="A596">
        <v>23</v>
      </c>
      <c r="B596">
        <f>train_data[[#This Row],[Jitter(local)2]]/100</f>
        <v>4.4029999999999993E-2</v>
      </c>
      <c r="C596">
        <v>4.4029999999999996</v>
      </c>
      <c r="D596">
        <v>2.7206499999999999E-4</v>
      </c>
      <c r="E596">
        <f>train_data[[#This Row],[Jitter (rap)22]]/100</f>
        <v>2.2589999999999999E-2</v>
      </c>
      <c r="F596">
        <v>2.2589999999999999</v>
      </c>
      <c r="G596">
        <f>train_data[[#This Row],[Jitter (ppq5)2]]/100</f>
        <v>2.3279999999999999E-2</v>
      </c>
      <c r="H596">
        <v>2.3279999999999998</v>
      </c>
      <c r="I596">
        <f>train_data[[#This Row],[Jitter (ddp)2]]/100</f>
        <v>6.7769999999999997E-2</v>
      </c>
      <c r="J596" s="1" t="s">
        <v>4315</v>
      </c>
      <c r="K596" s="1">
        <f>train_data[[#This Row],[Shimmer (local)2]]/100</f>
        <v>0.15825</v>
      </c>
      <c r="L596" s="1" t="s">
        <v>4443</v>
      </c>
      <c r="M596">
        <v>1.296</v>
      </c>
      <c r="N596">
        <f>train_data[[#This Row],[Shimmer (apq3)2]]/100</f>
        <v>6.6799999999999998E-2</v>
      </c>
      <c r="O596">
        <v>6.68</v>
      </c>
      <c r="P596">
        <f>train_data[[#This Row],[Shimmer (apq5)2]]/100</f>
        <v>0.10221999999999999</v>
      </c>
      <c r="Q596" s="1" t="s">
        <v>1275</v>
      </c>
      <c r="R596" s="1">
        <f>train_data[[#This Row],[Shimmer (apq11)2]]/100</f>
        <v>0.15414</v>
      </c>
      <c r="S596" s="1" t="s">
        <v>4444</v>
      </c>
      <c r="T596" s="1">
        <f>train_data[[#This Row],[Shimmer (dda)2]]/100</f>
        <v>0.20041</v>
      </c>
      <c r="U596" s="1" t="s">
        <v>4445</v>
      </c>
      <c r="V596">
        <v>0.785941</v>
      </c>
      <c r="W596">
        <v>0.29917500000000002</v>
      </c>
      <c r="X596">
        <v>6.12</v>
      </c>
      <c r="Y596" s="1" t="s">
        <v>4446</v>
      </c>
      <c r="Z596">
        <v>161.447</v>
      </c>
      <c r="AA596" s="1" t="s">
        <v>4447</v>
      </c>
      <c r="AB596">
        <v>136.19200000000001</v>
      </c>
      <c r="AC596" s="1" t="s">
        <v>4448</v>
      </c>
      <c r="AD596">
        <v>49</v>
      </c>
      <c r="AE596">
        <v>47</v>
      </c>
      <c r="AF596">
        <v>6.1790689999999997E-3</v>
      </c>
      <c r="AG596">
        <v>8.0214299999999995E-4</v>
      </c>
      <c r="AH596">
        <f>train_data[[#This Row],[Fraction of locally unvoiced frames2]]/100</f>
        <v>0.46429000000000004</v>
      </c>
      <c r="AI596">
        <v>46.429000000000002</v>
      </c>
      <c r="AJ596">
        <v>1</v>
      </c>
      <c r="AK596">
        <f>train_data[[#This Row],[Degree of voice breaks2]]/100</f>
        <v>0.31931999999999999</v>
      </c>
      <c r="AL596">
        <v>31.931999999999999</v>
      </c>
      <c r="AM596">
        <v>1</v>
      </c>
      <c r="AN596">
        <v>0</v>
      </c>
    </row>
    <row r="597" spans="1:40" x14ac:dyDescent="0.3">
      <c r="A597">
        <v>23</v>
      </c>
      <c r="B597">
        <f>train_data[[#This Row],[Jitter(local)2]]/100</f>
        <v>2.9149999999999999E-2</v>
      </c>
      <c r="C597">
        <v>2.915</v>
      </c>
      <c r="D597">
        <v>2.0301299999999999E-4</v>
      </c>
      <c r="E597">
        <f>train_data[[#This Row],[Jitter (rap)22]]/100</f>
        <v>1.5869999999999999E-2</v>
      </c>
      <c r="F597">
        <v>1.587</v>
      </c>
      <c r="G597">
        <f>train_data[[#This Row],[Jitter (ppq5)2]]/100</f>
        <v>1.366E-2</v>
      </c>
      <c r="H597">
        <v>1.3660000000000001</v>
      </c>
      <c r="I597">
        <f>train_data[[#This Row],[Jitter (ddp)2]]/100</f>
        <v>4.761E-2</v>
      </c>
      <c r="J597" s="1" t="s">
        <v>4449</v>
      </c>
      <c r="K597" s="1">
        <f>train_data[[#This Row],[Shimmer (local)2]]/100</f>
        <v>8.9840000000000003E-2</v>
      </c>
      <c r="L597" s="1" t="s">
        <v>821</v>
      </c>
      <c r="M597">
        <v>0.93500000000000005</v>
      </c>
      <c r="N597">
        <f>train_data[[#This Row],[Shimmer (apq3)2]]/100</f>
        <v>4.274E-2</v>
      </c>
      <c r="O597">
        <v>4.274</v>
      </c>
      <c r="P597">
        <f>train_data[[#This Row],[Shimmer (apq5)2]]/100</f>
        <v>4.9520000000000002E-2</v>
      </c>
      <c r="Q597" s="1" t="s">
        <v>1787</v>
      </c>
      <c r="R597" s="1">
        <f>train_data[[#This Row],[Shimmer (apq11)2]]/100</f>
        <v>7.7630000000000005E-2</v>
      </c>
      <c r="S597" s="1" t="s">
        <v>4450</v>
      </c>
      <c r="T597" s="1">
        <f>train_data[[#This Row],[Shimmer (dda)2]]/100</f>
        <v>0.12823000000000001</v>
      </c>
      <c r="U597" s="1" t="s">
        <v>36</v>
      </c>
      <c r="V597">
        <v>0.86606700000000003</v>
      </c>
      <c r="W597">
        <v>0.20652200000000001</v>
      </c>
      <c r="X597">
        <v>11.483000000000001</v>
      </c>
      <c r="Y597" s="1" t="s">
        <v>4451</v>
      </c>
      <c r="Z597">
        <v>142.881</v>
      </c>
      <c r="AA597" s="1" t="s">
        <v>4452</v>
      </c>
      <c r="AB597">
        <v>136.59700000000001</v>
      </c>
      <c r="AC597" s="1" t="s">
        <v>4453</v>
      </c>
      <c r="AD597">
        <v>56</v>
      </c>
      <c r="AE597">
        <v>54</v>
      </c>
      <c r="AF597">
        <v>6.9645610000000002E-3</v>
      </c>
      <c r="AG597">
        <v>3.5718700000000002E-4</v>
      </c>
      <c r="AH597">
        <f>train_data[[#This Row],[Fraction of locally unvoiced frames2]]/100</f>
        <v>0.50601999999999991</v>
      </c>
      <c r="AI597">
        <v>50.601999999999997</v>
      </c>
      <c r="AJ597">
        <v>1</v>
      </c>
      <c r="AK597">
        <f>train_data[[#This Row],[Degree of voice breaks2]]/100</f>
        <v>5.9020000000000003E-2</v>
      </c>
      <c r="AL597">
        <v>5.9020000000000001</v>
      </c>
      <c r="AM597">
        <v>1</v>
      </c>
      <c r="AN597">
        <v>0</v>
      </c>
    </row>
    <row r="598" spans="1:40" x14ac:dyDescent="0.3">
      <c r="A598">
        <v>23</v>
      </c>
      <c r="B598">
        <f>train_data[[#This Row],[Jitter(local)2]]/100</f>
        <v>2.7160000000000004E-2</v>
      </c>
      <c r="C598">
        <v>2.7160000000000002</v>
      </c>
      <c r="D598">
        <v>1.81273E-4</v>
      </c>
      <c r="E598">
        <f>train_data[[#This Row],[Jitter (rap)22]]/100</f>
        <v>1.456E-2</v>
      </c>
      <c r="F598">
        <v>1.456</v>
      </c>
      <c r="G598">
        <f>train_data[[#This Row],[Jitter (ppq5)2]]/100</f>
        <v>1.8079999999999999E-2</v>
      </c>
      <c r="H598">
        <v>1.8080000000000001</v>
      </c>
      <c r="I598">
        <f>train_data[[#This Row],[Jitter (ddp)2]]/100</f>
        <v>4.369E-2</v>
      </c>
      <c r="J598" s="1" t="s">
        <v>4454</v>
      </c>
      <c r="K598" s="1">
        <f>train_data[[#This Row],[Shimmer (local)2]]/100</f>
        <v>0.11393</v>
      </c>
      <c r="L598" s="1" t="s">
        <v>4455</v>
      </c>
      <c r="M598">
        <v>1.1319999999999999</v>
      </c>
      <c r="N598">
        <f>train_data[[#This Row],[Shimmer (apq3)2]]/100</f>
        <v>5.0529999999999999E-2</v>
      </c>
      <c r="O598">
        <v>5.0529999999999999</v>
      </c>
      <c r="P598">
        <f>train_data[[#This Row],[Shimmer (apq5)2]]/100</f>
        <v>6.8229999999999999E-2</v>
      </c>
      <c r="Q598" s="1" t="s">
        <v>3695</v>
      </c>
      <c r="R598" s="1">
        <f>train_data[[#This Row],[Shimmer (apq11)2]]/100</f>
        <v>0.12107</v>
      </c>
      <c r="S598" s="1" t="s">
        <v>4456</v>
      </c>
      <c r="T598" s="1">
        <f>train_data[[#This Row],[Shimmer (dda)2]]/100</f>
        <v>0.15157999999999999</v>
      </c>
      <c r="U598" s="1" t="s">
        <v>4457</v>
      </c>
      <c r="V598">
        <v>0.82527399999999995</v>
      </c>
      <c r="W598">
        <v>0.27813500000000002</v>
      </c>
      <c r="X598">
        <v>8.4169999999999998</v>
      </c>
      <c r="Y598" s="1" t="s">
        <v>4458</v>
      </c>
      <c r="Z598">
        <v>150.83199999999999</v>
      </c>
      <c r="AA598" s="1" t="s">
        <v>4459</v>
      </c>
      <c r="AB598">
        <v>138.27000000000001</v>
      </c>
      <c r="AC598" s="1" t="s">
        <v>4460</v>
      </c>
      <c r="AD598">
        <v>75</v>
      </c>
      <c r="AE598">
        <v>74</v>
      </c>
      <c r="AF598">
        <v>6.673432E-3</v>
      </c>
      <c r="AG598">
        <v>4.5811799999999998E-4</v>
      </c>
      <c r="AH598">
        <f>train_data[[#This Row],[Fraction of locally unvoiced frames2]]/100</f>
        <v>0.35135</v>
      </c>
      <c r="AI598">
        <v>35.134999999999998</v>
      </c>
      <c r="AJ598">
        <v>0</v>
      </c>
      <c r="AK598">
        <f>train_data[[#This Row],[Degree of voice breaks2]]/100</f>
        <v>0</v>
      </c>
      <c r="AL598">
        <v>0</v>
      </c>
      <c r="AM598">
        <v>1</v>
      </c>
      <c r="AN598">
        <v>0</v>
      </c>
    </row>
    <row r="599" spans="1:40" x14ac:dyDescent="0.3">
      <c r="A599">
        <v>23</v>
      </c>
      <c r="B599">
        <f>train_data[[#This Row],[Jitter(local)2]]/100</f>
        <v>1.831E-2</v>
      </c>
      <c r="C599">
        <v>1.831</v>
      </c>
      <c r="D599">
        <v>1.26766E-4</v>
      </c>
      <c r="E599">
        <f>train_data[[#This Row],[Jitter (rap)22]]/100</f>
        <v>8.5100000000000002E-3</v>
      </c>
      <c r="F599">
        <v>0.85099999999999998</v>
      </c>
      <c r="G599">
        <f>train_data[[#This Row],[Jitter (ppq5)2]]/100</f>
        <v>1.0049999999999998E-2</v>
      </c>
      <c r="H599">
        <v>1.0049999999999999</v>
      </c>
      <c r="I599">
        <f>train_data[[#This Row],[Jitter (ddp)2]]/100</f>
        <v>2.5530000000000001E-2</v>
      </c>
      <c r="J599" s="1" t="s">
        <v>4461</v>
      </c>
      <c r="K599" s="1">
        <f>train_data[[#This Row],[Shimmer (local)2]]/100</f>
        <v>0.11747</v>
      </c>
      <c r="L599" s="1" t="s">
        <v>4462</v>
      </c>
      <c r="M599">
        <v>1.0880000000000001</v>
      </c>
      <c r="N599">
        <f>train_data[[#This Row],[Shimmer (apq3)2]]/100</f>
        <v>5.178E-2</v>
      </c>
      <c r="O599">
        <v>5.1779999999999999</v>
      </c>
      <c r="P599">
        <f>train_data[[#This Row],[Shimmer (apq5)2]]/100</f>
        <v>6.9000000000000006E-2</v>
      </c>
      <c r="Q599" s="1" t="s">
        <v>4463</v>
      </c>
      <c r="R599" s="1">
        <f>train_data[[#This Row],[Shimmer (apq11)2]]/100</f>
        <v>8.1600000000000006E-2</v>
      </c>
      <c r="S599" s="1" t="s">
        <v>4464</v>
      </c>
      <c r="T599" s="1">
        <f>train_data[[#This Row],[Shimmer (dda)2]]/100</f>
        <v>0.15533</v>
      </c>
      <c r="U599" s="1" t="s">
        <v>4465</v>
      </c>
      <c r="V599">
        <v>0.86393900000000001</v>
      </c>
      <c r="W599">
        <v>0.22007699999999999</v>
      </c>
      <c r="X599">
        <v>10.773999999999999</v>
      </c>
      <c r="Y599" s="1" t="s">
        <v>4466</v>
      </c>
      <c r="Z599">
        <v>144.60499999999999</v>
      </c>
      <c r="AA599" s="1" t="s">
        <v>4467</v>
      </c>
      <c r="AB599">
        <v>137.553</v>
      </c>
      <c r="AC599" s="1" t="s">
        <v>4468</v>
      </c>
      <c r="AD599">
        <v>50</v>
      </c>
      <c r="AE599">
        <v>49</v>
      </c>
      <c r="AF599">
        <v>6.9218580000000004E-3</v>
      </c>
      <c r="AG599">
        <v>4.2041700000000002E-4</v>
      </c>
      <c r="AH599">
        <f>train_data[[#This Row],[Fraction of locally unvoiced frames2]]/100</f>
        <v>0.47692000000000001</v>
      </c>
      <c r="AI599">
        <v>47.692</v>
      </c>
      <c r="AJ599">
        <v>0</v>
      </c>
      <c r="AK599">
        <f>train_data[[#This Row],[Degree of voice breaks2]]/100</f>
        <v>0</v>
      </c>
      <c r="AL599">
        <v>0</v>
      </c>
      <c r="AM599">
        <v>1</v>
      </c>
      <c r="AN599">
        <v>0</v>
      </c>
    </row>
    <row r="600" spans="1:40" x14ac:dyDescent="0.3">
      <c r="A600">
        <v>24</v>
      </c>
      <c r="B600">
        <f>train_data[[#This Row],[Jitter(local)2]]/100</f>
        <v>5.5300000000000002E-3</v>
      </c>
      <c r="C600">
        <v>0.55300000000000005</v>
      </c>
      <c r="D600">
        <v>5.1721000000000002E-5</v>
      </c>
      <c r="E600">
        <f>train_data[[#This Row],[Jitter (rap)22]]/100</f>
        <v>2.1199999999999999E-3</v>
      </c>
      <c r="F600">
        <v>0.21199999999999999</v>
      </c>
      <c r="G600">
        <f>train_data[[#This Row],[Jitter (ppq5)2]]/100</f>
        <v>2.15E-3</v>
      </c>
      <c r="H600">
        <v>0.215</v>
      </c>
      <c r="I600">
        <f>train_data[[#This Row],[Jitter (ddp)2]]/100</f>
        <v>6.3699999999999998E-3</v>
      </c>
      <c r="J600" s="1" t="s">
        <v>4469</v>
      </c>
      <c r="K600" s="1">
        <f>train_data[[#This Row],[Shimmer (local)2]]/100</f>
        <v>4.0549999999999996E-2</v>
      </c>
      <c r="L600" s="1" t="s">
        <v>4470</v>
      </c>
      <c r="M600">
        <v>0.4</v>
      </c>
      <c r="N600">
        <f>train_data[[#This Row],[Shimmer (apq3)2]]/100</f>
        <v>1.787E-2</v>
      </c>
      <c r="O600">
        <v>1.7869999999999999</v>
      </c>
      <c r="P600">
        <f>train_data[[#This Row],[Shimmer (apq5)2]]/100</f>
        <v>2.6110000000000001E-2</v>
      </c>
      <c r="Q600" s="1" t="s">
        <v>4471</v>
      </c>
      <c r="R600" s="1">
        <f>train_data[[#This Row],[Shimmer (apq11)2]]/100</f>
        <v>4.197E-2</v>
      </c>
      <c r="S600" s="1" t="s">
        <v>4472</v>
      </c>
      <c r="T600" s="1">
        <f>train_data[[#This Row],[Shimmer (dda)2]]/100</f>
        <v>5.3620000000000001E-2</v>
      </c>
      <c r="U600" s="1" t="s">
        <v>4473</v>
      </c>
      <c r="V600">
        <v>0.97274400000000005</v>
      </c>
      <c r="W600">
        <v>3.6181999999999999E-2</v>
      </c>
      <c r="X600">
        <v>19.158000000000001</v>
      </c>
      <c r="Y600" s="1" t="s">
        <v>4474</v>
      </c>
      <c r="Z600">
        <v>107.062</v>
      </c>
      <c r="AA600" s="1" t="s">
        <v>4475</v>
      </c>
      <c r="AB600">
        <v>90.259</v>
      </c>
      <c r="AC600" s="1" t="s">
        <v>4476</v>
      </c>
      <c r="AD600">
        <v>258</v>
      </c>
      <c r="AE600">
        <v>257</v>
      </c>
      <c r="AF600">
        <v>9.3476470000000006E-3</v>
      </c>
      <c r="AG600">
        <v>5.4445399999999999E-4</v>
      </c>
      <c r="AH600">
        <f>train_data[[#This Row],[Fraction of locally unvoiced frames2]]/100</f>
        <v>0</v>
      </c>
      <c r="AI600">
        <v>0</v>
      </c>
      <c r="AJ600">
        <v>0</v>
      </c>
      <c r="AK600">
        <f>train_data[[#This Row],[Degree of voice breaks2]]/100</f>
        <v>0</v>
      </c>
      <c r="AL600">
        <v>0</v>
      </c>
      <c r="AM600">
        <v>1</v>
      </c>
      <c r="AN600">
        <v>0</v>
      </c>
    </row>
    <row r="601" spans="1:40" x14ac:dyDescent="0.3">
      <c r="A601">
        <v>24</v>
      </c>
      <c r="B601">
        <f>train_data[[#This Row],[Jitter(local)2]]/100</f>
        <v>8.0600000000000012E-3</v>
      </c>
      <c r="C601">
        <v>0.80600000000000005</v>
      </c>
      <c r="D601">
        <v>7.5251000000000002E-5</v>
      </c>
      <c r="E601">
        <f>train_data[[#This Row],[Jitter (rap)22]]/100</f>
        <v>1.49E-3</v>
      </c>
      <c r="F601">
        <v>0.14899999999999999</v>
      </c>
      <c r="G601">
        <f>train_data[[#This Row],[Jitter (ppq5)2]]/100</f>
        <v>2.5900000000000003E-3</v>
      </c>
      <c r="H601">
        <v>0.25900000000000001</v>
      </c>
      <c r="I601">
        <f>train_data[[#This Row],[Jitter (ddp)2]]/100</f>
        <v>4.4800000000000005E-3</v>
      </c>
      <c r="J601" s="1" t="s">
        <v>4477</v>
      </c>
      <c r="K601" s="1">
        <f>train_data[[#This Row],[Shimmer (local)2]]/100</f>
        <v>5.459E-2</v>
      </c>
      <c r="L601" s="1" t="s">
        <v>4397</v>
      </c>
      <c r="M601">
        <v>0.63700000000000001</v>
      </c>
      <c r="N601">
        <f>train_data[[#This Row],[Shimmer (apq3)2]]/100</f>
        <v>1.8020000000000001E-2</v>
      </c>
      <c r="O601">
        <v>1.802</v>
      </c>
      <c r="P601">
        <f>train_data[[#This Row],[Shimmer (apq5)2]]/100</f>
        <v>3.2099999999999997E-2</v>
      </c>
      <c r="Q601" s="1" t="s">
        <v>4478</v>
      </c>
      <c r="R601" s="1">
        <f>train_data[[#This Row],[Shimmer (apq11)2]]/100</f>
        <v>6.2910000000000008E-2</v>
      </c>
      <c r="S601" s="1" t="s">
        <v>3527</v>
      </c>
      <c r="T601" s="1">
        <f>train_data[[#This Row],[Shimmer (dda)2]]/100</f>
        <v>5.4059999999999997E-2</v>
      </c>
      <c r="U601" s="1" t="s">
        <v>4479</v>
      </c>
      <c r="V601">
        <v>0.94245299999999999</v>
      </c>
      <c r="W601">
        <v>8.2543000000000005E-2</v>
      </c>
      <c r="X601">
        <v>18.577000000000002</v>
      </c>
      <c r="Y601" s="1" t="s">
        <v>4480</v>
      </c>
      <c r="Z601">
        <v>107.161</v>
      </c>
      <c r="AA601" s="1" t="s">
        <v>4481</v>
      </c>
      <c r="AB601">
        <v>80.222999999999999</v>
      </c>
      <c r="AC601" s="1" t="s">
        <v>4482</v>
      </c>
      <c r="AD601">
        <v>95</v>
      </c>
      <c r="AE601">
        <v>94</v>
      </c>
      <c r="AF601">
        <v>9.3349929999999998E-3</v>
      </c>
      <c r="AG601">
        <v>8.7936700000000004E-4</v>
      </c>
      <c r="AH601">
        <f>train_data[[#This Row],[Fraction of locally unvoiced frames2]]/100</f>
        <v>2.222E-2</v>
      </c>
      <c r="AI601">
        <v>2.222</v>
      </c>
      <c r="AJ601">
        <v>0</v>
      </c>
      <c r="AK601">
        <f>train_data[[#This Row],[Degree of voice breaks2]]/100</f>
        <v>0</v>
      </c>
      <c r="AL601">
        <v>0</v>
      </c>
      <c r="AM601">
        <v>1</v>
      </c>
      <c r="AN601">
        <v>0</v>
      </c>
    </row>
    <row r="602" spans="1:40" x14ac:dyDescent="0.3">
      <c r="A602">
        <v>24</v>
      </c>
      <c r="B602">
        <f>train_data[[#This Row],[Jitter(local)2]]/100</f>
        <v>4.8199999999999996E-3</v>
      </c>
      <c r="C602">
        <v>0.48199999999999998</v>
      </c>
      <c r="D602">
        <v>4.0024000000000002E-5</v>
      </c>
      <c r="E602">
        <f>train_data[[#This Row],[Jitter (rap)22]]/100</f>
        <v>1.4199999999999998E-3</v>
      </c>
      <c r="F602">
        <v>0.14199999999999999</v>
      </c>
      <c r="G602">
        <f>train_data[[#This Row],[Jitter (ppq5)2]]/100</f>
        <v>1.5100000000000001E-3</v>
      </c>
      <c r="H602">
        <v>0.151</v>
      </c>
      <c r="I602">
        <f>train_data[[#This Row],[Jitter (ddp)2]]/100</f>
        <v>4.2599999999999999E-3</v>
      </c>
      <c r="J602" s="1" t="s">
        <v>4483</v>
      </c>
      <c r="K602" s="1">
        <f>train_data[[#This Row],[Shimmer (local)2]]/100</f>
        <v>5.3600000000000002E-2</v>
      </c>
      <c r="L602" s="1" t="s">
        <v>2622</v>
      </c>
      <c r="M602">
        <v>0.50600000000000001</v>
      </c>
      <c r="N602">
        <f>train_data[[#This Row],[Shimmer (apq3)2]]/100</f>
        <v>1.7310000000000002E-2</v>
      </c>
      <c r="O602">
        <v>1.7310000000000001</v>
      </c>
      <c r="P602">
        <f>train_data[[#This Row],[Shimmer (apq5)2]]/100</f>
        <v>2.8380000000000002E-2</v>
      </c>
      <c r="Q602" s="1" t="s">
        <v>4484</v>
      </c>
      <c r="R602" s="1">
        <f>train_data[[#This Row],[Shimmer (apq11)2]]/100</f>
        <v>6.8080000000000002E-2</v>
      </c>
      <c r="S602" s="1" t="s">
        <v>4485</v>
      </c>
      <c r="T602" s="1">
        <f>train_data[[#This Row],[Shimmer (dda)2]]/100</f>
        <v>5.194E-2</v>
      </c>
      <c r="U602" s="1" t="s">
        <v>4486</v>
      </c>
      <c r="V602">
        <v>0.96274899999999997</v>
      </c>
      <c r="W602">
        <v>6.0124999999999998E-2</v>
      </c>
      <c r="X602">
        <v>19.338999999999999</v>
      </c>
      <c r="Y602" s="1" t="s">
        <v>4487</v>
      </c>
      <c r="Z602">
        <v>120.321</v>
      </c>
      <c r="AA602" s="1" t="s">
        <v>4488</v>
      </c>
      <c r="AB602">
        <v>97.302000000000007</v>
      </c>
      <c r="AC602" s="1" t="s">
        <v>4489</v>
      </c>
      <c r="AD602">
        <v>167</v>
      </c>
      <c r="AE602">
        <v>165</v>
      </c>
      <c r="AF602">
        <v>8.2953690000000004E-3</v>
      </c>
      <c r="AG602">
        <v>6.2889399999999996E-4</v>
      </c>
      <c r="AH602">
        <f>train_data[[#This Row],[Fraction of locally unvoiced frames2]]/100</f>
        <v>7.2499999999999995E-3</v>
      </c>
      <c r="AI602">
        <v>0.72499999999999998</v>
      </c>
      <c r="AJ602">
        <v>1</v>
      </c>
      <c r="AK602">
        <f>train_data[[#This Row],[Degree of voice breaks2]]/100</f>
        <v>1.436E-2</v>
      </c>
      <c r="AL602">
        <v>1.4359999999999999</v>
      </c>
      <c r="AM602">
        <v>1</v>
      </c>
      <c r="AN602">
        <v>0</v>
      </c>
    </row>
    <row r="603" spans="1:40" x14ac:dyDescent="0.3">
      <c r="A603">
        <v>24</v>
      </c>
      <c r="B603">
        <f>train_data[[#This Row],[Jitter(local)2]]/100</f>
        <v>2.036E-2</v>
      </c>
      <c r="C603">
        <v>2.036</v>
      </c>
      <c r="D603">
        <v>1.76739E-4</v>
      </c>
      <c r="E603">
        <f>train_data[[#This Row],[Jitter (rap)22]]/100</f>
        <v>8.2799999999999992E-3</v>
      </c>
      <c r="F603">
        <v>0.82799999999999996</v>
      </c>
      <c r="G603">
        <f>train_data[[#This Row],[Jitter (ppq5)2]]/100</f>
        <v>1.2290000000000001E-2</v>
      </c>
      <c r="H603">
        <v>1.2290000000000001</v>
      </c>
      <c r="I603">
        <f>train_data[[#This Row],[Jitter (ddp)2]]/100</f>
        <v>2.4849999999999997E-2</v>
      </c>
      <c r="J603" s="1" t="s">
        <v>4490</v>
      </c>
      <c r="K603" s="1">
        <f>train_data[[#This Row],[Shimmer (local)2]]/100</f>
        <v>8.1229999999999997E-2</v>
      </c>
      <c r="L603" s="1" t="s">
        <v>4491</v>
      </c>
      <c r="M603">
        <v>0.90600000000000003</v>
      </c>
      <c r="N603">
        <f>train_data[[#This Row],[Shimmer (apq3)2]]/100</f>
        <v>3.9989999999999998E-2</v>
      </c>
      <c r="O603">
        <v>3.9990000000000001</v>
      </c>
      <c r="P603">
        <f>train_data[[#This Row],[Shimmer (apq5)2]]/100</f>
        <v>5.3689999999999995E-2</v>
      </c>
      <c r="Q603" s="1" t="s">
        <v>4492</v>
      </c>
      <c r="R603" s="1">
        <f>train_data[[#This Row],[Shimmer (apq11)2]]/100</f>
        <v>7.7259999999999995E-2</v>
      </c>
      <c r="S603" s="1" t="s">
        <v>4493</v>
      </c>
      <c r="T603" s="1">
        <f>train_data[[#This Row],[Shimmer (dda)2]]/100</f>
        <v>0.11996000000000001</v>
      </c>
      <c r="U603" s="1" t="s">
        <v>4494</v>
      </c>
      <c r="V603">
        <v>0.8952</v>
      </c>
      <c r="W603">
        <v>0.147482</v>
      </c>
      <c r="X603">
        <v>12.497</v>
      </c>
      <c r="Y603" s="1" t="s">
        <v>4495</v>
      </c>
      <c r="Z603">
        <v>115.28100000000001</v>
      </c>
      <c r="AA603" s="1" t="s">
        <v>4496</v>
      </c>
      <c r="AB603">
        <v>105.004</v>
      </c>
      <c r="AC603" s="1" t="s">
        <v>4497</v>
      </c>
      <c r="AD603">
        <v>43</v>
      </c>
      <c r="AE603">
        <v>42</v>
      </c>
      <c r="AF603">
        <v>8.6823899999999999E-3</v>
      </c>
      <c r="AG603">
        <v>5.4624899999999995E-4</v>
      </c>
      <c r="AH603">
        <f>train_data[[#This Row],[Fraction of locally unvoiced frames2]]/100</f>
        <v>0.26530999999999999</v>
      </c>
      <c r="AI603">
        <v>26.530999999999999</v>
      </c>
      <c r="AJ603">
        <v>0</v>
      </c>
      <c r="AK603">
        <f>train_data[[#This Row],[Degree of voice breaks2]]/100</f>
        <v>0</v>
      </c>
      <c r="AL603">
        <v>0</v>
      </c>
      <c r="AM603">
        <v>1</v>
      </c>
      <c r="AN603">
        <v>0</v>
      </c>
    </row>
    <row r="604" spans="1:40" x14ac:dyDescent="0.3">
      <c r="A604">
        <v>24</v>
      </c>
      <c r="B604">
        <f>train_data[[#This Row],[Jitter(local)2]]/100</f>
        <v>2.5739999999999999E-2</v>
      </c>
      <c r="C604">
        <v>2.5739999999999998</v>
      </c>
      <c r="D604">
        <v>2.29516E-4</v>
      </c>
      <c r="E604">
        <f>train_data[[#This Row],[Jitter (rap)22]]/100</f>
        <v>1.089E-2</v>
      </c>
      <c r="F604">
        <v>1.089</v>
      </c>
      <c r="G604">
        <f>train_data[[#This Row],[Jitter (ppq5)2]]/100</f>
        <v>1.401E-2</v>
      </c>
      <c r="H604">
        <v>1.401</v>
      </c>
      <c r="I604">
        <f>train_data[[#This Row],[Jitter (ddp)2]]/100</f>
        <v>3.2680000000000001E-2</v>
      </c>
      <c r="J604" s="1" t="s">
        <v>4498</v>
      </c>
      <c r="K604" s="1">
        <f>train_data[[#This Row],[Shimmer (local)2]]/100</f>
        <v>0.11388999999999999</v>
      </c>
      <c r="L604" s="1" t="s">
        <v>4499</v>
      </c>
      <c r="M604">
        <v>1.1439999999999999</v>
      </c>
      <c r="N604">
        <f>train_data[[#This Row],[Shimmer (apq3)2]]/100</f>
        <v>5.0259999999999999E-2</v>
      </c>
      <c r="O604">
        <v>5.0259999999999998</v>
      </c>
      <c r="P604">
        <f>train_data[[#This Row],[Shimmer (apq5)2]]/100</f>
        <v>7.2660000000000002E-2</v>
      </c>
      <c r="Q604" s="1" t="s">
        <v>4500</v>
      </c>
      <c r="R604" s="1">
        <f>train_data[[#This Row],[Shimmer (apq11)2]]/100</f>
        <v>8.8489999999999999E-2</v>
      </c>
      <c r="S604" s="1" t="s">
        <v>4501</v>
      </c>
      <c r="T604" s="1">
        <f>train_data[[#This Row],[Shimmer (dda)2]]/100</f>
        <v>0.15078</v>
      </c>
      <c r="U604" s="1" t="s">
        <v>4502</v>
      </c>
      <c r="V604">
        <v>0.87761900000000004</v>
      </c>
      <c r="W604">
        <v>0.17458499999999999</v>
      </c>
      <c r="X604">
        <v>10.143000000000001</v>
      </c>
      <c r="Y604" s="1" t="s">
        <v>4503</v>
      </c>
      <c r="Z604">
        <v>112.02500000000001</v>
      </c>
      <c r="AA604" s="1" t="s">
        <v>4504</v>
      </c>
      <c r="AB604">
        <v>91.84</v>
      </c>
      <c r="AC604" s="1" t="s">
        <v>4505</v>
      </c>
      <c r="AD604">
        <v>55</v>
      </c>
      <c r="AE604">
        <v>53</v>
      </c>
      <c r="AF604">
        <v>8.9165059999999994E-3</v>
      </c>
      <c r="AG604">
        <v>7.6278100000000003E-4</v>
      </c>
      <c r="AH604">
        <f>train_data[[#This Row],[Fraction of locally unvoiced frames2]]/100</f>
        <v>0.26562000000000002</v>
      </c>
      <c r="AI604">
        <v>26.562000000000001</v>
      </c>
      <c r="AJ604">
        <v>1</v>
      </c>
      <c r="AK604">
        <f>train_data[[#This Row],[Degree of voice breaks2]]/100</f>
        <v>0.25492999999999999</v>
      </c>
      <c r="AL604">
        <v>25.492999999999999</v>
      </c>
      <c r="AM604">
        <v>1</v>
      </c>
      <c r="AN604">
        <v>0</v>
      </c>
    </row>
    <row r="605" spans="1:40" x14ac:dyDescent="0.3">
      <c r="A605">
        <v>24</v>
      </c>
      <c r="B605">
        <f>train_data[[#This Row],[Jitter(local)2]]/100</f>
        <v>2.0840000000000001E-2</v>
      </c>
      <c r="C605">
        <v>2.0840000000000001</v>
      </c>
      <c r="D605">
        <v>1.8735799999999999E-4</v>
      </c>
      <c r="E605">
        <f>train_data[[#This Row],[Jitter (rap)22]]/100</f>
        <v>7.1199999999999996E-3</v>
      </c>
      <c r="F605">
        <v>0.71199999999999997</v>
      </c>
      <c r="G605">
        <f>train_data[[#This Row],[Jitter (ppq5)2]]/100</f>
        <v>1.0740000000000001E-2</v>
      </c>
      <c r="H605">
        <v>1.0740000000000001</v>
      </c>
      <c r="I605">
        <f>train_data[[#This Row],[Jitter (ddp)2]]/100</f>
        <v>2.1349999999999997E-2</v>
      </c>
      <c r="J605" s="1" t="s">
        <v>4506</v>
      </c>
      <c r="K605" s="1">
        <f>train_data[[#This Row],[Shimmer (local)2]]/100</f>
        <v>0.11715999999999999</v>
      </c>
      <c r="L605" s="1" t="s">
        <v>4507</v>
      </c>
      <c r="M605">
        <v>1.292</v>
      </c>
      <c r="N605">
        <f>train_data[[#This Row],[Shimmer (apq3)2]]/100</f>
        <v>4.5780000000000001E-2</v>
      </c>
      <c r="O605">
        <v>4.5780000000000003</v>
      </c>
      <c r="P605">
        <f>train_data[[#This Row],[Shimmer (apq5)2]]/100</f>
        <v>6.8860000000000005E-2</v>
      </c>
      <c r="Q605" s="1" t="s">
        <v>4508</v>
      </c>
      <c r="R605" s="1">
        <f>train_data[[#This Row],[Shimmer (apq11)2]]/100</f>
        <v>9.3100000000000002E-2</v>
      </c>
      <c r="S605" s="1" t="s">
        <v>4509</v>
      </c>
      <c r="T605" s="1">
        <f>train_data[[#This Row],[Shimmer (dda)2]]/100</f>
        <v>0.13735</v>
      </c>
      <c r="U605" s="1" t="s">
        <v>4510</v>
      </c>
      <c r="V605">
        <v>0.84814000000000001</v>
      </c>
      <c r="W605">
        <v>0.21904100000000001</v>
      </c>
      <c r="X605">
        <v>9.6590000000000007</v>
      </c>
      <c r="Y605" s="1" t="s">
        <v>4511</v>
      </c>
      <c r="Z605">
        <v>111.238</v>
      </c>
      <c r="AA605" s="1" t="s">
        <v>4512</v>
      </c>
      <c r="AB605">
        <v>104.20099999999999</v>
      </c>
      <c r="AC605" s="1" t="s">
        <v>4513</v>
      </c>
      <c r="AD605">
        <v>46</v>
      </c>
      <c r="AE605">
        <v>44</v>
      </c>
      <c r="AF605">
        <v>8.9895500000000007E-3</v>
      </c>
      <c r="AG605">
        <v>4.6339800000000001E-4</v>
      </c>
      <c r="AH605">
        <f>train_data[[#This Row],[Fraction of locally unvoiced frames2]]/100</f>
        <v>2.4390000000000002E-2</v>
      </c>
      <c r="AI605">
        <v>2.4390000000000001</v>
      </c>
      <c r="AJ605">
        <v>1</v>
      </c>
      <c r="AK605">
        <f>train_data[[#This Row],[Degree of voice breaks2]]/100</f>
        <v>4.2300000000000004E-2</v>
      </c>
      <c r="AL605">
        <v>4.2300000000000004</v>
      </c>
      <c r="AM605">
        <v>1</v>
      </c>
      <c r="AN605">
        <v>0</v>
      </c>
    </row>
    <row r="606" spans="1:40" x14ac:dyDescent="0.3">
      <c r="A606">
        <v>24</v>
      </c>
      <c r="B606">
        <f>train_data[[#This Row],[Jitter(local)2]]/100</f>
        <v>2.0539999999999999E-2</v>
      </c>
      <c r="C606">
        <v>2.0539999999999998</v>
      </c>
      <c r="D606">
        <v>1.95365E-4</v>
      </c>
      <c r="E606">
        <f>train_data[[#This Row],[Jitter (rap)22]]/100</f>
        <v>8.0200000000000011E-3</v>
      </c>
      <c r="F606">
        <v>0.80200000000000005</v>
      </c>
      <c r="G606">
        <f>train_data[[#This Row],[Jitter (ppq5)2]]/100</f>
        <v>6.5500000000000003E-3</v>
      </c>
      <c r="H606">
        <v>0.65500000000000003</v>
      </c>
      <c r="I606">
        <f>train_data[[#This Row],[Jitter (ddp)2]]/100</f>
        <v>2.4070000000000001E-2</v>
      </c>
      <c r="J606" s="1" t="s">
        <v>3066</v>
      </c>
      <c r="K606" s="1">
        <f>train_data[[#This Row],[Shimmer (local)2]]/100</f>
        <v>0.18905000000000002</v>
      </c>
      <c r="L606" s="1" t="s">
        <v>4514</v>
      </c>
      <c r="M606">
        <v>1.546</v>
      </c>
      <c r="N606">
        <f>train_data[[#This Row],[Shimmer (apq3)2]]/100</f>
        <v>0.10413</v>
      </c>
      <c r="O606">
        <v>10.413</v>
      </c>
      <c r="P606">
        <f>train_data[[#This Row],[Shimmer (apq5)2]]/100</f>
        <v>0.10048</v>
      </c>
      <c r="Q606" s="1" t="s">
        <v>4515</v>
      </c>
      <c r="R606" s="1">
        <f>train_data[[#This Row],[Shimmer (apq11)2]]/100</f>
        <v>0.13921</v>
      </c>
      <c r="S606" s="1" t="s">
        <v>4516</v>
      </c>
      <c r="T606" s="1">
        <f>train_data[[#This Row],[Shimmer (dda)2]]/100</f>
        <v>0.31237999999999999</v>
      </c>
      <c r="U606" s="1" t="s">
        <v>4517</v>
      </c>
      <c r="V606">
        <v>0.80747500000000005</v>
      </c>
      <c r="W606">
        <v>0.285167</v>
      </c>
      <c r="X606">
        <v>6.9610000000000003</v>
      </c>
      <c r="Y606" s="1" t="s">
        <v>4518</v>
      </c>
      <c r="Z606">
        <v>104.38</v>
      </c>
      <c r="AA606" s="1" t="s">
        <v>4519</v>
      </c>
      <c r="AB606">
        <v>88.614999999999995</v>
      </c>
      <c r="AC606" s="1" t="s">
        <v>4520</v>
      </c>
      <c r="AD606">
        <v>32</v>
      </c>
      <c r="AE606">
        <v>31</v>
      </c>
      <c r="AF606">
        <v>9.5133370000000002E-3</v>
      </c>
      <c r="AG606">
        <v>7.4689999999999999E-4</v>
      </c>
      <c r="AH606">
        <f>train_data[[#This Row],[Fraction of locally unvoiced frames2]]/100</f>
        <v>0.38298000000000004</v>
      </c>
      <c r="AI606">
        <v>38.298000000000002</v>
      </c>
      <c r="AJ606">
        <v>0</v>
      </c>
      <c r="AK606">
        <f>train_data[[#This Row],[Degree of voice breaks2]]/100</f>
        <v>0</v>
      </c>
      <c r="AL606">
        <v>0</v>
      </c>
      <c r="AM606">
        <v>1</v>
      </c>
      <c r="AN606">
        <v>0</v>
      </c>
    </row>
    <row r="607" spans="1:40" x14ac:dyDescent="0.3">
      <c r="A607">
        <v>24</v>
      </c>
      <c r="B607">
        <f>train_data[[#This Row],[Jitter(local)2]]/100</f>
        <v>1.353E-2</v>
      </c>
      <c r="C607">
        <v>1.353</v>
      </c>
      <c r="D607">
        <v>1.22889E-4</v>
      </c>
      <c r="E607">
        <f>train_data[[#This Row],[Jitter (rap)22]]/100</f>
        <v>2.3699999999999997E-3</v>
      </c>
      <c r="F607">
        <v>0.23699999999999999</v>
      </c>
      <c r="G607">
        <f>train_data[[#This Row],[Jitter (ppq5)2]]/100</f>
        <v>3.3900000000000002E-3</v>
      </c>
      <c r="H607">
        <v>0.33900000000000002</v>
      </c>
      <c r="I607">
        <f>train_data[[#This Row],[Jitter (ddp)2]]/100</f>
        <v>7.1199999999999996E-3</v>
      </c>
      <c r="J607" s="1" t="s">
        <v>4521</v>
      </c>
      <c r="K607" s="1">
        <f>train_data[[#This Row],[Shimmer (local)2]]/100</f>
        <v>8.8089999999999988E-2</v>
      </c>
      <c r="L607" s="1" t="s">
        <v>4522</v>
      </c>
      <c r="M607">
        <v>0.81599999999999995</v>
      </c>
      <c r="N607">
        <f>train_data[[#This Row],[Shimmer (apq3)2]]/100</f>
        <v>2.8999999999999998E-2</v>
      </c>
      <c r="O607">
        <v>2.9</v>
      </c>
      <c r="P607">
        <f>train_data[[#This Row],[Shimmer (apq5)2]]/100</f>
        <v>4.8379999999999999E-2</v>
      </c>
      <c r="Q607" s="1" t="s">
        <v>3933</v>
      </c>
      <c r="R607" s="1">
        <f>train_data[[#This Row],[Shimmer (apq11)2]]/100</f>
        <v>0.12281</v>
      </c>
      <c r="S607" s="1" t="s">
        <v>4523</v>
      </c>
      <c r="T607" s="1">
        <f>train_data[[#This Row],[Shimmer (dda)2]]/100</f>
        <v>8.6989999999999998E-2</v>
      </c>
      <c r="U607" s="1" t="s">
        <v>4524</v>
      </c>
      <c r="V607">
        <v>0.90080000000000005</v>
      </c>
      <c r="W607">
        <v>0.14077400000000001</v>
      </c>
      <c r="X607">
        <v>12.67</v>
      </c>
      <c r="Y607" s="1" t="s">
        <v>4525</v>
      </c>
      <c r="Z607">
        <v>109.614</v>
      </c>
      <c r="AA607" s="1" t="s">
        <v>4526</v>
      </c>
      <c r="AB607">
        <v>94.052000000000007</v>
      </c>
      <c r="AC607" s="1" t="s">
        <v>4527</v>
      </c>
      <c r="AD607">
        <v>26</v>
      </c>
      <c r="AE607">
        <v>25</v>
      </c>
      <c r="AF607">
        <v>9.0856240000000005E-3</v>
      </c>
      <c r="AG607">
        <v>5.13916E-4</v>
      </c>
      <c r="AH607">
        <f>train_data[[#This Row],[Fraction of locally unvoiced frames2]]/100</f>
        <v>0.21951000000000001</v>
      </c>
      <c r="AI607">
        <v>21.951000000000001</v>
      </c>
      <c r="AJ607">
        <v>0</v>
      </c>
      <c r="AK607">
        <f>train_data[[#This Row],[Degree of voice breaks2]]/100</f>
        <v>0</v>
      </c>
      <c r="AL607">
        <v>0</v>
      </c>
      <c r="AM607">
        <v>1</v>
      </c>
      <c r="AN607">
        <v>0</v>
      </c>
    </row>
    <row r="608" spans="1:40" x14ac:dyDescent="0.3">
      <c r="A608">
        <v>24</v>
      </c>
      <c r="B608">
        <f>train_data[[#This Row],[Jitter(local)2]]/100</f>
        <v>1.66E-2</v>
      </c>
      <c r="C608">
        <v>1.66</v>
      </c>
      <c r="D608">
        <v>1.64668E-4</v>
      </c>
      <c r="E608">
        <f>train_data[[#This Row],[Jitter (rap)22]]/100</f>
        <v>4.1900000000000001E-3</v>
      </c>
      <c r="F608">
        <v>0.41899999999999998</v>
      </c>
      <c r="G608">
        <f>train_data[[#This Row],[Jitter (ppq5)2]]/100</f>
        <v>6.2100000000000002E-3</v>
      </c>
      <c r="H608">
        <v>0.621</v>
      </c>
      <c r="I608">
        <f>train_data[[#This Row],[Jitter (ddp)2]]/100</f>
        <v>1.256E-2</v>
      </c>
      <c r="J608" s="1" t="s">
        <v>4528</v>
      </c>
      <c r="K608" s="1">
        <f>train_data[[#This Row],[Shimmer (local)2]]/100</f>
        <v>9.6409999999999996E-2</v>
      </c>
      <c r="L608" s="1" t="s">
        <v>4529</v>
      </c>
      <c r="M608">
        <v>0.91900000000000004</v>
      </c>
      <c r="N608">
        <f>train_data[[#This Row],[Shimmer (apq3)2]]/100</f>
        <v>3.6850000000000001E-2</v>
      </c>
      <c r="O608">
        <v>3.6850000000000001</v>
      </c>
      <c r="P608">
        <f>train_data[[#This Row],[Shimmer (apq5)2]]/100</f>
        <v>5.8179999999999996E-2</v>
      </c>
      <c r="Q608" s="1" t="s">
        <v>4530</v>
      </c>
      <c r="R608" s="1">
        <f>train_data[[#This Row],[Shimmer (apq11)2]]/100</f>
        <v>0.13621</v>
      </c>
      <c r="S608" s="1" t="s">
        <v>4531</v>
      </c>
      <c r="T608" s="1">
        <f>train_data[[#This Row],[Shimmer (dda)2]]/100</f>
        <v>0.11055999999999999</v>
      </c>
      <c r="U608" s="1" t="s">
        <v>4532</v>
      </c>
      <c r="V608">
        <v>0.84920899999999999</v>
      </c>
      <c r="W608">
        <v>0.22767399999999999</v>
      </c>
      <c r="X608">
        <v>8.9740000000000002</v>
      </c>
      <c r="Y608" s="1" t="s">
        <v>4533</v>
      </c>
      <c r="Z608">
        <v>101.004</v>
      </c>
      <c r="AA608" s="1" t="s">
        <v>4534</v>
      </c>
      <c r="AB608">
        <v>76.561000000000007</v>
      </c>
      <c r="AC608" s="1" t="s">
        <v>4535</v>
      </c>
      <c r="AD608">
        <v>49</v>
      </c>
      <c r="AE608">
        <v>47</v>
      </c>
      <c r="AF608">
        <v>9.9214990000000003E-3</v>
      </c>
      <c r="AG608">
        <v>8.37443E-4</v>
      </c>
      <c r="AH608">
        <f>train_data[[#This Row],[Fraction of locally unvoiced frames2]]/100</f>
        <v>0.24590000000000001</v>
      </c>
      <c r="AI608">
        <v>24.59</v>
      </c>
      <c r="AJ608">
        <v>1</v>
      </c>
      <c r="AK608">
        <f>train_data[[#This Row],[Degree of voice breaks2]]/100</f>
        <v>0.14080000000000001</v>
      </c>
      <c r="AL608">
        <v>14.08</v>
      </c>
      <c r="AM608">
        <v>1</v>
      </c>
      <c r="AN608">
        <v>0</v>
      </c>
    </row>
    <row r="609" spans="1:40" x14ac:dyDescent="0.3">
      <c r="A609">
        <v>24</v>
      </c>
      <c r="B609">
        <f>train_data[[#This Row],[Jitter(local)2]]/100</f>
        <v>1.7559999999999999E-2</v>
      </c>
      <c r="C609">
        <v>1.756</v>
      </c>
      <c r="D609">
        <v>1.7266800000000001E-4</v>
      </c>
      <c r="E609">
        <f>train_data[[#This Row],[Jitter (rap)22]]/100</f>
        <v>5.45E-3</v>
      </c>
      <c r="F609">
        <v>0.54500000000000004</v>
      </c>
      <c r="G609">
        <f>train_data[[#This Row],[Jitter (ppq5)2]]/100</f>
        <v>7.7299999999999999E-3</v>
      </c>
      <c r="H609">
        <v>0.77300000000000002</v>
      </c>
      <c r="I609">
        <f>train_data[[#This Row],[Jitter (ddp)2]]/100</f>
        <v>1.634E-2</v>
      </c>
      <c r="J609" s="1" t="s">
        <v>4536</v>
      </c>
      <c r="K609" s="1">
        <f>train_data[[#This Row],[Shimmer (local)2]]/100</f>
        <v>0.13799</v>
      </c>
      <c r="L609" s="1" t="s">
        <v>4537</v>
      </c>
      <c r="M609">
        <v>1.347</v>
      </c>
      <c r="N609">
        <f>train_data[[#This Row],[Shimmer (apq3)2]]/100</f>
        <v>4.0309999999999999E-2</v>
      </c>
      <c r="O609">
        <v>4.0309999999999997</v>
      </c>
      <c r="P609">
        <f>train_data[[#This Row],[Shimmer (apq5)2]]/100</f>
        <v>5.74E-2</v>
      </c>
      <c r="Q609" s="1" t="s">
        <v>4538</v>
      </c>
      <c r="R609" s="1">
        <f>train_data[[#This Row],[Shimmer (apq11)2]]/100</f>
        <v>0.18504000000000001</v>
      </c>
      <c r="S609" s="1" t="s">
        <v>4539</v>
      </c>
      <c r="T609" s="1">
        <f>train_data[[#This Row],[Shimmer (dda)2]]/100</f>
        <v>0.12093999999999999</v>
      </c>
      <c r="U609" s="1" t="s">
        <v>2219</v>
      </c>
      <c r="V609">
        <v>0.87051500000000004</v>
      </c>
      <c r="W609">
        <v>0.184644</v>
      </c>
      <c r="X609">
        <v>9.9700000000000006</v>
      </c>
      <c r="Y609" s="1" t="s">
        <v>4540</v>
      </c>
      <c r="Z609">
        <v>101.58799999999999</v>
      </c>
      <c r="AA609" s="1" t="s">
        <v>2063</v>
      </c>
      <c r="AB609">
        <v>80.254999999999995</v>
      </c>
      <c r="AC609" s="1" t="s">
        <v>4541</v>
      </c>
      <c r="AD609">
        <v>64</v>
      </c>
      <c r="AE609">
        <v>62</v>
      </c>
      <c r="AF609">
        <v>9.8319259999999995E-3</v>
      </c>
      <c r="AG609">
        <v>9.66134E-4</v>
      </c>
      <c r="AH609">
        <f>train_data[[#This Row],[Fraction of locally unvoiced frames2]]/100</f>
        <v>4.5449999999999997E-2</v>
      </c>
      <c r="AI609">
        <v>4.5449999999999999</v>
      </c>
      <c r="AJ609">
        <v>0</v>
      </c>
      <c r="AK609">
        <f>train_data[[#This Row],[Degree of voice breaks2]]/100</f>
        <v>0</v>
      </c>
      <c r="AL609">
        <v>0</v>
      </c>
      <c r="AM609">
        <v>1</v>
      </c>
      <c r="AN609">
        <v>0</v>
      </c>
    </row>
    <row r="610" spans="1:40" x14ac:dyDescent="0.3">
      <c r="A610">
        <v>24</v>
      </c>
      <c r="B610">
        <f>train_data[[#This Row],[Jitter(local)2]]/100</f>
        <v>2.7539999999999999E-2</v>
      </c>
      <c r="C610">
        <v>2.754</v>
      </c>
      <c r="D610">
        <v>2.6236500000000003E-4</v>
      </c>
      <c r="E610">
        <f>train_data[[#This Row],[Jitter (rap)22]]/100</f>
        <v>8.5000000000000006E-3</v>
      </c>
      <c r="F610">
        <v>0.85</v>
      </c>
      <c r="G610">
        <f>train_data[[#This Row],[Jitter (ppq5)2]]/100</f>
        <v>9.3699999999999999E-3</v>
      </c>
      <c r="H610">
        <v>0.93700000000000006</v>
      </c>
      <c r="I610">
        <f>train_data[[#This Row],[Jitter (ddp)2]]/100</f>
        <v>2.5510000000000001E-2</v>
      </c>
      <c r="J610" s="1" t="s">
        <v>4542</v>
      </c>
      <c r="K610" s="1">
        <f>train_data[[#This Row],[Shimmer (local)2]]/100</f>
        <v>0.15908</v>
      </c>
      <c r="L610" s="1" t="s">
        <v>4543</v>
      </c>
      <c r="M610">
        <v>1.4159999999999999</v>
      </c>
      <c r="N610">
        <f>train_data[[#This Row],[Shimmer (apq3)2]]/100</f>
        <v>7.4310000000000001E-2</v>
      </c>
      <c r="O610">
        <v>7.431</v>
      </c>
      <c r="P610">
        <f>train_data[[#This Row],[Shimmer (apq5)2]]/100</f>
        <v>0.11219</v>
      </c>
      <c r="Q610" s="1" t="s">
        <v>4544</v>
      </c>
      <c r="R610" s="1">
        <f>train_data[[#This Row],[Shimmer (apq11)2]]/100</f>
        <v>0.27515999999999996</v>
      </c>
      <c r="S610" s="1" t="s">
        <v>4545</v>
      </c>
      <c r="T610" s="1">
        <f>train_data[[#This Row],[Shimmer (dda)2]]/100</f>
        <v>0.22294</v>
      </c>
      <c r="U610" s="1" t="s">
        <v>4546</v>
      </c>
      <c r="V610">
        <v>0.85668500000000003</v>
      </c>
      <c r="W610">
        <v>0.19442400000000001</v>
      </c>
      <c r="X610">
        <v>9.032</v>
      </c>
      <c r="Y610" s="1" t="s">
        <v>4547</v>
      </c>
      <c r="Z610">
        <v>105.932</v>
      </c>
      <c r="AA610" s="1" t="s">
        <v>4548</v>
      </c>
      <c r="AB610">
        <v>88.575999999999993</v>
      </c>
      <c r="AC610" s="1" t="s">
        <v>4549</v>
      </c>
      <c r="AD610">
        <v>40</v>
      </c>
      <c r="AE610">
        <v>39</v>
      </c>
      <c r="AF610">
        <v>9.5255180000000002E-3</v>
      </c>
      <c r="AG610">
        <v>9.3834699999999997E-4</v>
      </c>
      <c r="AH610">
        <f>train_data[[#This Row],[Fraction of locally unvoiced frames2]]/100</f>
        <v>0.42857000000000001</v>
      </c>
      <c r="AI610">
        <v>42.856999999999999</v>
      </c>
      <c r="AJ610">
        <v>0</v>
      </c>
      <c r="AK610">
        <f>train_data[[#This Row],[Degree of voice breaks2]]/100</f>
        <v>0</v>
      </c>
      <c r="AL610">
        <v>0</v>
      </c>
      <c r="AM610">
        <v>1</v>
      </c>
      <c r="AN610">
        <v>0</v>
      </c>
    </row>
    <row r="611" spans="1:40" x14ac:dyDescent="0.3">
      <c r="A611">
        <v>24</v>
      </c>
      <c r="B611">
        <f>train_data[[#This Row],[Jitter(local)2]]/100</f>
        <v>1.2589999999999999E-2</v>
      </c>
      <c r="C611">
        <v>1.2589999999999999</v>
      </c>
      <c r="D611">
        <v>1.15964E-4</v>
      </c>
      <c r="E611">
        <f>train_data[[#This Row],[Jitter (rap)22]]/100</f>
        <v>4.28E-3</v>
      </c>
      <c r="F611">
        <v>0.42799999999999999</v>
      </c>
      <c r="G611">
        <f>train_data[[#This Row],[Jitter (ppq5)2]]/100</f>
        <v>5.1999999999999998E-3</v>
      </c>
      <c r="H611">
        <v>0.52</v>
      </c>
      <c r="I611">
        <f>train_data[[#This Row],[Jitter (ddp)2]]/100</f>
        <v>1.2849999999999999E-2</v>
      </c>
      <c r="J611" s="1" t="s">
        <v>4550</v>
      </c>
      <c r="K611" s="1">
        <f>train_data[[#This Row],[Shimmer (local)2]]/100</f>
        <v>0.15640999999999999</v>
      </c>
      <c r="L611" s="1" t="s">
        <v>4551</v>
      </c>
      <c r="M611">
        <v>1.3839999999999999</v>
      </c>
      <c r="N611">
        <f>train_data[[#This Row],[Shimmer (apq3)2]]/100</f>
        <v>5.747E-2</v>
      </c>
      <c r="O611">
        <v>5.7469999999999999</v>
      </c>
      <c r="P611">
        <f>train_data[[#This Row],[Shimmer (apq5)2]]/100</f>
        <v>9.7159999999999996E-2</v>
      </c>
      <c r="Q611" s="1" t="s">
        <v>4552</v>
      </c>
      <c r="R611" s="1">
        <f>train_data[[#This Row],[Shimmer (apq11)2]]/100</f>
        <v>0.21972999999999998</v>
      </c>
      <c r="S611" s="1" t="s">
        <v>4553</v>
      </c>
      <c r="T611" s="1">
        <f>train_data[[#This Row],[Shimmer (dda)2]]/100</f>
        <v>0.17242000000000002</v>
      </c>
      <c r="U611" s="1" t="s">
        <v>4554</v>
      </c>
      <c r="V611">
        <v>0.85689199999999999</v>
      </c>
      <c r="W611">
        <v>0.224853</v>
      </c>
      <c r="X611">
        <v>9.7309999999999999</v>
      </c>
      <c r="Y611" s="1" t="s">
        <v>4555</v>
      </c>
      <c r="Z611">
        <v>108.62</v>
      </c>
      <c r="AA611" s="1" t="s">
        <v>4556</v>
      </c>
      <c r="AB611">
        <v>92.254000000000005</v>
      </c>
      <c r="AC611" s="1" t="s">
        <v>4557</v>
      </c>
      <c r="AD611">
        <v>57</v>
      </c>
      <c r="AE611">
        <v>55</v>
      </c>
      <c r="AF611">
        <v>9.2089630000000006E-3</v>
      </c>
      <c r="AG611">
        <v>1.1574630000000001E-3</v>
      </c>
      <c r="AH611">
        <f>train_data[[#This Row],[Fraction of locally unvoiced frames2]]/100</f>
        <v>0.27396999999999999</v>
      </c>
      <c r="AI611">
        <v>27.396999999999998</v>
      </c>
      <c r="AJ611">
        <v>1</v>
      </c>
      <c r="AK611">
        <f>train_data[[#This Row],[Degree of voice breaks2]]/100</f>
        <v>0.13891000000000001</v>
      </c>
      <c r="AL611">
        <v>13.891</v>
      </c>
      <c r="AM611">
        <v>1</v>
      </c>
      <c r="AN611">
        <v>0</v>
      </c>
    </row>
    <row r="612" spans="1:40" x14ac:dyDescent="0.3">
      <c r="A612">
        <v>24</v>
      </c>
      <c r="B612">
        <f>train_data[[#This Row],[Jitter(local)2]]/100</f>
        <v>1.1730000000000001E-2</v>
      </c>
      <c r="C612">
        <v>1.173</v>
      </c>
      <c r="D612">
        <v>1.08515E-4</v>
      </c>
      <c r="E612">
        <f>train_data[[#This Row],[Jitter (rap)22]]/100</f>
        <v>2.3400000000000001E-3</v>
      </c>
      <c r="F612">
        <v>0.23400000000000001</v>
      </c>
      <c r="G612">
        <f>train_data[[#This Row],[Jitter (ppq5)2]]/100</f>
        <v>4.0699999999999998E-3</v>
      </c>
      <c r="H612">
        <v>0.40699999999999997</v>
      </c>
      <c r="I612">
        <f>train_data[[#This Row],[Jitter (ddp)2]]/100</f>
        <v>7.0199999999999993E-3</v>
      </c>
      <c r="J612" s="1" t="s">
        <v>4558</v>
      </c>
      <c r="K612" s="1">
        <f>train_data[[#This Row],[Shimmer (local)2]]/100</f>
        <v>0.12739</v>
      </c>
      <c r="L612" s="1" t="s">
        <v>4559</v>
      </c>
      <c r="M612">
        <v>1.1599999999999999</v>
      </c>
      <c r="N612">
        <f>train_data[[#This Row],[Shimmer (apq3)2]]/100</f>
        <v>3.3250000000000002E-2</v>
      </c>
      <c r="O612">
        <v>3.3250000000000002</v>
      </c>
      <c r="P612">
        <f>train_data[[#This Row],[Shimmer (apq5)2]]/100</f>
        <v>6.0389999999999999E-2</v>
      </c>
      <c r="Q612" s="1" t="s">
        <v>4560</v>
      </c>
      <c r="R612" s="1">
        <f>train_data[[#This Row],[Shimmer (apq11)2]]/100</f>
        <v>0.13134000000000001</v>
      </c>
      <c r="S612" s="1" t="s">
        <v>4561</v>
      </c>
      <c r="T612" s="1">
        <f>train_data[[#This Row],[Shimmer (dda)2]]/100</f>
        <v>9.9739999999999995E-2</v>
      </c>
      <c r="U612" s="1" t="s">
        <v>1332</v>
      </c>
      <c r="V612">
        <v>0.89871299999999998</v>
      </c>
      <c r="W612">
        <v>0.13409799999999999</v>
      </c>
      <c r="X612">
        <v>11.244999999999999</v>
      </c>
      <c r="Y612" s="1" t="s">
        <v>4562</v>
      </c>
      <c r="Z612">
        <v>107.49</v>
      </c>
      <c r="AA612" s="1" t="s">
        <v>4563</v>
      </c>
      <c r="AB612">
        <v>94.804000000000002</v>
      </c>
      <c r="AC612" s="1" t="s">
        <v>4564</v>
      </c>
      <c r="AD612">
        <v>21</v>
      </c>
      <c r="AE612">
        <v>20</v>
      </c>
      <c r="AF612">
        <v>9.2544319999999999E-3</v>
      </c>
      <c r="AG612">
        <v>5.2338700000000005E-4</v>
      </c>
      <c r="AH612">
        <f>train_data[[#This Row],[Fraction of locally unvoiced frames2]]/100</f>
        <v>0.42104999999999998</v>
      </c>
      <c r="AI612">
        <v>42.104999999999997</v>
      </c>
      <c r="AJ612">
        <v>0</v>
      </c>
      <c r="AK612">
        <f>train_data[[#This Row],[Degree of voice breaks2]]/100</f>
        <v>0</v>
      </c>
      <c r="AL612">
        <v>0</v>
      </c>
      <c r="AM612">
        <v>1</v>
      </c>
      <c r="AN612">
        <v>0</v>
      </c>
    </row>
    <row r="613" spans="1:40" x14ac:dyDescent="0.3">
      <c r="A613">
        <v>24</v>
      </c>
      <c r="B613">
        <f>train_data[[#This Row],[Jitter(local)2]]/100</f>
        <v>2.4119999999999999E-2</v>
      </c>
      <c r="C613">
        <v>2.4119999999999999</v>
      </c>
      <c r="D613">
        <v>1.95522E-4</v>
      </c>
      <c r="E613">
        <f>train_data[[#This Row],[Jitter (rap)22]]/100</f>
        <v>1.106E-2</v>
      </c>
      <c r="F613">
        <v>1.1060000000000001</v>
      </c>
      <c r="G613">
        <f>train_data[[#This Row],[Jitter (ppq5)2]]/100</f>
        <v>1.4159999999999999E-2</v>
      </c>
      <c r="H613">
        <v>1.4159999999999999</v>
      </c>
      <c r="I613">
        <f>train_data[[#This Row],[Jitter (ddp)2]]/100</f>
        <v>3.3189999999999997E-2</v>
      </c>
      <c r="J613" s="1" t="s">
        <v>4565</v>
      </c>
      <c r="K613" s="1">
        <f>train_data[[#This Row],[Shimmer (local)2]]/100</f>
        <v>0.16769999999999999</v>
      </c>
      <c r="L613" s="1" t="s">
        <v>4566</v>
      </c>
      <c r="M613">
        <v>1.52</v>
      </c>
      <c r="N613">
        <f>train_data[[#This Row],[Shimmer (apq3)2]]/100</f>
        <v>6.9859999999999992E-2</v>
      </c>
      <c r="O613">
        <v>6.9859999999999998</v>
      </c>
      <c r="P613">
        <f>train_data[[#This Row],[Shimmer (apq5)2]]/100</f>
        <v>0.10826000000000001</v>
      </c>
      <c r="Q613" s="1" t="s">
        <v>4567</v>
      </c>
      <c r="R613" s="1">
        <f>train_data[[#This Row],[Shimmer (apq11)2]]/100</f>
        <v>0.20454</v>
      </c>
      <c r="S613" s="1" t="s">
        <v>4568</v>
      </c>
      <c r="T613" s="1">
        <f>train_data[[#This Row],[Shimmer (dda)2]]/100</f>
        <v>0.20957999999999999</v>
      </c>
      <c r="U613" s="1" t="s">
        <v>4569</v>
      </c>
      <c r="V613">
        <v>0.82533500000000004</v>
      </c>
      <c r="W613">
        <v>0.26307599999999998</v>
      </c>
      <c r="X613">
        <v>8.4169999999999998</v>
      </c>
      <c r="Y613" s="1" t="s">
        <v>4570</v>
      </c>
      <c r="Z613">
        <v>123.331</v>
      </c>
      <c r="AA613" s="1" t="s">
        <v>4571</v>
      </c>
      <c r="AB613">
        <v>94.061000000000007</v>
      </c>
      <c r="AC613" s="1" t="s">
        <v>4572</v>
      </c>
      <c r="AD613">
        <v>127</v>
      </c>
      <c r="AE613">
        <v>120</v>
      </c>
      <c r="AF613">
        <v>8.1055109999999993E-3</v>
      </c>
      <c r="AG613">
        <v>8.5815399999999997E-4</v>
      </c>
      <c r="AH613">
        <f>train_data[[#This Row],[Fraction of locally unvoiced frames2]]/100</f>
        <v>0.21678</v>
      </c>
      <c r="AI613">
        <v>21.678000000000001</v>
      </c>
      <c r="AJ613">
        <v>4</v>
      </c>
      <c r="AK613">
        <f>train_data[[#This Row],[Degree of voice breaks2]]/100</f>
        <v>0.25302000000000002</v>
      </c>
      <c r="AL613">
        <v>25.302</v>
      </c>
      <c r="AM613">
        <v>1</v>
      </c>
      <c r="AN613">
        <v>0</v>
      </c>
    </row>
    <row r="614" spans="1:40" x14ac:dyDescent="0.3">
      <c r="A614">
        <v>24</v>
      </c>
      <c r="B614">
        <f>train_data[[#This Row],[Jitter(local)2]]/100</f>
        <v>1.1739999999999999E-2</v>
      </c>
      <c r="C614">
        <v>1.1739999999999999</v>
      </c>
      <c r="D614">
        <v>1.00405E-4</v>
      </c>
      <c r="E614">
        <f>train_data[[#This Row],[Jitter (rap)22]]/100</f>
        <v>3.7699999999999999E-3</v>
      </c>
      <c r="F614">
        <v>0.377</v>
      </c>
      <c r="G614">
        <f>train_data[[#This Row],[Jitter (ppq5)2]]/100</f>
        <v>5.13E-3</v>
      </c>
      <c r="H614">
        <v>0.51300000000000001</v>
      </c>
      <c r="I614">
        <f>train_data[[#This Row],[Jitter (ddp)2]]/100</f>
        <v>1.1319999999999998E-2</v>
      </c>
      <c r="J614" s="1" t="s">
        <v>4573</v>
      </c>
      <c r="K614" s="1">
        <f>train_data[[#This Row],[Shimmer (local)2]]/100</f>
        <v>9.8119999999999999E-2</v>
      </c>
      <c r="L614" s="1" t="s">
        <v>4574</v>
      </c>
      <c r="M614">
        <v>1.05</v>
      </c>
      <c r="N614">
        <f>train_data[[#This Row],[Shimmer (apq3)2]]/100</f>
        <v>3.4319999999999996E-2</v>
      </c>
      <c r="O614">
        <v>3.4319999999999999</v>
      </c>
      <c r="P614">
        <f>train_data[[#This Row],[Shimmer (apq5)2]]/100</f>
        <v>5.833E-2</v>
      </c>
      <c r="Q614" s="1" t="s">
        <v>4575</v>
      </c>
      <c r="R614" s="1">
        <f>train_data[[#This Row],[Shimmer (apq11)2]]/100</f>
        <v>0.11599999999999999</v>
      </c>
      <c r="S614" s="1" t="s">
        <v>4576</v>
      </c>
      <c r="T614" s="1">
        <f>train_data[[#This Row],[Shimmer (dda)2]]/100</f>
        <v>0.10296</v>
      </c>
      <c r="U614" s="1" t="s">
        <v>4577</v>
      </c>
      <c r="V614">
        <v>0.91208299999999998</v>
      </c>
      <c r="W614">
        <v>0.11648500000000001</v>
      </c>
      <c r="X614">
        <v>12.4</v>
      </c>
      <c r="Y614" s="1" t="s">
        <v>4578</v>
      </c>
      <c r="Z614">
        <v>117.06</v>
      </c>
      <c r="AA614" s="1" t="s">
        <v>4579</v>
      </c>
      <c r="AB614">
        <v>86.093999999999994</v>
      </c>
      <c r="AC614" s="1" t="s">
        <v>4580</v>
      </c>
      <c r="AD614">
        <v>134</v>
      </c>
      <c r="AE614">
        <v>133</v>
      </c>
      <c r="AF614">
        <v>8.5492139999999994E-3</v>
      </c>
      <c r="AG614">
        <v>7.9365000000000002E-4</v>
      </c>
      <c r="AH614">
        <f>train_data[[#This Row],[Fraction of locally unvoiced frames2]]/100</f>
        <v>8.77E-3</v>
      </c>
      <c r="AI614">
        <v>0.877</v>
      </c>
      <c r="AJ614">
        <v>0</v>
      </c>
      <c r="AK614">
        <f>train_data[[#This Row],[Degree of voice breaks2]]/100</f>
        <v>0</v>
      </c>
      <c r="AL614">
        <v>0</v>
      </c>
      <c r="AM614">
        <v>1</v>
      </c>
      <c r="AN614">
        <v>0</v>
      </c>
    </row>
    <row r="615" spans="1:40" x14ac:dyDescent="0.3">
      <c r="A615">
        <v>24</v>
      </c>
      <c r="B615">
        <f>train_data[[#This Row],[Jitter(local)2]]/100</f>
        <v>2.0489999999999998E-2</v>
      </c>
      <c r="C615">
        <v>2.0489999999999999</v>
      </c>
      <c r="D615">
        <v>1.7366300000000001E-4</v>
      </c>
      <c r="E615">
        <f>train_data[[#This Row],[Jitter (rap)22]]/100</f>
        <v>8.2299999999999995E-3</v>
      </c>
      <c r="F615">
        <v>0.82299999999999995</v>
      </c>
      <c r="G615">
        <f>train_data[[#This Row],[Jitter (ppq5)2]]/100</f>
        <v>1.06E-2</v>
      </c>
      <c r="H615">
        <v>1.06</v>
      </c>
      <c r="I615">
        <f>train_data[[#This Row],[Jitter (ddp)2]]/100</f>
        <v>2.4680000000000001E-2</v>
      </c>
      <c r="J615" s="1" t="s">
        <v>4581</v>
      </c>
      <c r="K615" s="1">
        <f>train_data[[#This Row],[Shimmer (local)2]]/100</f>
        <v>0.12171</v>
      </c>
      <c r="L615" s="1" t="s">
        <v>4582</v>
      </c>
      <c r="M615">
        <v>1.1559999999999999</v>
      </c>
      <c r="N615">
        <f>train_data[[#This Row],[Shimmer (apq3)2]]/100</f>
        <v>4.0839999999999994E-2</v>
      </c>
      <c r="O615">
        <v>4.0839999999999996</v>
      </c>
      <c r="P615">
        <f>train_data[[#This Row],[Shimmer (apq5)2]]/100</f>
        <v>7.2770000000000001E-2</v>
      </c>
      <c r="Q615" s="1" t="s">
        <v>4583</v>
      </c>
      <c r="R615" s="1">
        <f>train_data[[#This Row],[Shimmer (apq11)2]]/100</f>
        <v>0.18118999999999999</v>
      </c>
      <c r="S615" s="1" t="s">
        <v>4584</v>
      </c>
      <c r="T615" s="1">
        <f>train_data[[#This Row],[Shimmer (dda)2]]/100</f>
        <v>0.12253</v>
      </c>
      <c r="U615" s="1" t="s">
        <v>1542</v>
      </c>
      <c r="V615">
        <v>0.86452700000000005</v>
      </c>
      <c r="W615">
        <v>0.190687</v>
      </c>
      <c r="X615">
        <v>9.8170000000000002</v>
      </c>
      <c r="Y615" s="1" t="s">
        <v>4585</v>
      </c>
      <c r="Z615">
        <v>118.227</v>
      </c>
      <c r="AA615" s="1" t="s">
        <v>4586</v>
      </c>
      <c r="AB615">
        <v>95.108000000000004</v>
      </c>
      <c r="AC615" s="1" t="s">
        <v>4587</v>
      </c>
      <c r="AD615">
        <v>108</v>
      </c>
      <c r="AE615">
        <v>105</v>
      </c>
      <c r="AF615">
        <v>8.4738450000000007E-3</v>
      </c>
      <c r="AG615">
        <v>6.1099600000000004E-4</v>
      </c>
      <c r="AH615">
        <f>train_data[[#This Row],[Fraction of locally unvoiced frames2]]/100</f>
        <v>0.13333</v>
      </c>
      <c r="AI615">
        <v>13.333</v>
      </c>
      <c r="AJ615">
        <v>2</v>
      </c>
      <c r="AK615">
        <f>train_data[[#This Row],[Degree of voice breaks2]]/100</f>
        <v>9.9839999999999998E-2</v>
      </c>
      <c r="AL615">
        <v>9.984</v>
      </c>
      <c r="AM615">
        <v>1</v>
      </c>
      <c r="AN615">
        <v>0</v>
      </c>
    </row>
    <row r="616" spans="1:40" x14ac:dyDescent="0.3">
      <c r="A616">
        <v>24</v>
      </c>
      <c r="B616">
        <f>train_data[[#This Row],[Jitter(local)2]]/100</f>
        <v>2.6629999999999997E-2</v>
      </c>
      <c r="C616">
        <v>2.6629999999999998</v>
      </c>
      <c r="D616">
        <v>2.3950299999999999E-4</v>
      </c>
      <c r="E616">
        <f>train_data[[#This Row],[Jitter (rap)22]]/100</f>
        <v>1.0620000000000001E-2</v>
      </c>
      <c r="F616">
        <v>1.0620000000000001</v>
      </c>
      <c r="G616">
        <f>train_data[[#This Row],[Jitter (ppq5)2]]/100</f>
        <v>1.0960000000000001E-2</v>
      </c>
      <c r="H616">
        <v>1.0960000000000001</v>
      </c>
      <c r="I616">
        <f>train_data[[#This Row],[Jitter (ddp)2]]/100</f>
        <v>3.1859999999999999E-2</v>
      </c>
      <c r="J616" s="1" t="s">
        <v>4588</v>
      </c>
      <c r="K616" s="1">
        <f>train_data[[#This Row],[Shimmer (local)2]]/100</f>
        <v>0.13399</v>
      </c>
      <c r="L616" s="1" t="s">
        <v>4589</v>
      </c>
      <c r="M616">
        <v>1.282</v>
      </c>
      <c r="N616">
        <f>train_data[[#This Row],[Shimmer (apq3)2]]/100</f>
        <v>5.2069999999999998E-2</v>
      </c>
      <c r="O616">
        <v>5.2069999999999999</v>
      </c>
      <c r="P616">
        <f>train_data[[#This Row],[Shimmer (apq5)2]]/100</f>
        <v>7.8070000000000001E-2</v>
      </c>
      <c r="Q616" s="1" t="s">
        <v>4590</v>
      </c>
      <c r="R616" s="1">
        <f>train_data[[#This Row],[Shimmer (apq11)2]]/100</f>
        <v>0.16516999999999998</v>
      </c>
      <c r="S616" s="1" t="s">
        <v>4591</v>
      </c>
      <c r="T616" s="1">
        <f>train_data[[#This Row],[Shimmer (dda)2]]/100</f>
        <v>0.15622</v>
      </c>
      <c r="U616" s="1" t="s">
        <v>4592</v>
      </c>
      <c r="V616">
        <v>0.83581000000000005</v>
      </c>
      <c r="W616">
        <v>0.236045</v>
      </c>
      <c r="X616">
        <v>8.6020000000000003</v>
      </c>
      <c r="Y616" s="1" t="s">
        <v>4593</v>
      </c>
      <c r="Z616">
        <v>111.203</v>
      </c>
      <c r="AA616" s="1" t="s">
        <v>2517</v>
      </c>
      <c r="AB616">
        <v>74.956000000000003</v>
      </c>
      <c r="AC616" s="1" t="s">
        <v>4594</v>
      </c>
      <c r="AD616">
        <v>124</v>
      </c>
      <c r="AE616">
        <v>116</v>
      </c>
      <c r="AF616">
        <v>8.9943279999999994E-3</v>
      </c>
      <c r="AG616">
        <v>1.049199E-3</v>
      </c>
      <c r="AH616">
        <f>train_data[[#This Row],[Fraction of locally unvoiced frames2]]/100</f>
        <v>0.23404</v>
      </c>
      <c r="AI616">
        <v>23.404</v>
      </c>
      <c r="AJ616">
        <v>6</v>
      </c>
      <c r="AK616">
        <f>train_data[[#This Row],[Degree of voice breaks2]]/100</f>
        <v>0.18385000000000001</v>
      </c>
      <c r="AL616">
        <v>18.385000000000002</v>
      </c>
      <c r="AM616">
        <v>1</v>
      </c>
      <c r="AN616">
        <v>0</v>
      </c>
    </row>
    <row r="617" spans="1:40" x14ac:dyDescent="0.3">
      <c r="A617">
        <v>24</v>
      </c>
      <c r="B617">
        <f>train_data[[#This Row],[Jitter(local)2]]/100</f>
        <v>1.329E-2</v>
      </c>
      <c r="C617">
        <v>1.329</v>
      </c>
      <c r="D617">
        <v>1.1934000000000001E-4</v>
      </c>
      <c r="E617">
        <f>train_data[[#This Row],[Jitter (rap)22]]/100</f>
        <v>6.2500000000000003E-3</v>
      </c>
      <c r="F617">
        <v>0.625</v>
      </c>
      <c r="G617">
        <f>train_data[[#This Row],[Jitter (ppq5)2]]/100</f>
        <v>8.4200000000000004E-3</v>
      </c>
      <c r="H617">
        <v>0.84199999999999997</v>
      </c>
      <c r="I617">
        <f>train_data[[#This Row],[Jitter (ddp)2]]/100</f>
        <v>1.8749999999999999E-2</v>
      </c>
      <c r="J617" s="1" t="s">
        <v>4595</v>
      </c>
      <c r="K617" s="1">
        <f>train_data[[#This Row],[Shimmer (local)2]]/100</f>
        <v>0.11606999999999999</v>
      </c>
      <c r="L617" s="1" t="s">
        <v>4596</v>
      </c>
      <c r="M617">
        <v>1.105</v>
      </c>
      <c r="N617">
        <f>train_data[[#This Row],[Shimmer (apq3)2]]/100</f>
        <v>4.752E-2</v>
      </c>
      <c r="O617">
        <v>4.7519999999999998</v>
      </c>
      <c r="P617">
        <f>train_data[[#This Row],[Shimmer (apq5)2]]/100</f>
        <v>7.5510000000000008E-2</v>
      </c>
      <c r="Q617" s="1" t="s">
        <v>4597</v>
      </c>
      <c r="R617" s="1">
        <f>train_data[[#This Row],[Shimmer (apq11)2]]/100</f>
        <v>9.7089999999999996E-2</v>
      </c>
      <c r="S617" s="1" t="s">
        <v>4598</v>
      </c>
      <c r="T617" s="1">
        <f>train_data[[#This Row],[Shimmer (dda)2]]/100</f>
        <v>0.14255000000000001</v>
      </c>
      <c r="U617" s="1" t="s">
        <v>4599</v>
      </c>
      <c r="V617">
        <v>0.87443800000000005</v>
      </c>
      <c r="W617">
        <v>0.16893900000000001</v>
      </c>
      <c r="X617">
        <v>9.7089999999999996</v>
      </c>
      <c r="Y617" s="1" t="s">
        <v>4600</v>
      </c>
      <c r="Z617">
        <v>111.652</v>
      </c>
      <c r="AA617" s="1" t="s">
        <v>4601</v>
      </c>
      <c r="AB617">
        <v>106.009</v>
      </c>
      <c r="AC617" s="1" t="s">
        <v>4602</v>
      </c>
      <c r="AD617">
        <v>54</v>
      </c>
      <c r="AE617">
        <v>52</v>
      </c>
      <c r="AF617">
        <v>8.9787990000000008E-3</v>
      </c>
      <c r="AG617">
        <v>2.22473E-4</v>
      </c>
      <c r="AH617">
        <f>train_data[[#This Row],[Fraction of locally unvoiced frames2]]/100</f>
        <v>5.8819999999999997E-2</v>
      </c>
      <c r="AI617">
        <v>5.8819999999999997</v>
      </c>
      <c r="AJ617">
        <v>1</v>
      </c>
      <c r="AK617">
        <f>train_data[[#This Row],[Degree of voice breaks2]]/100</f>
        <v>4.1570000000000003E-2</v>
      </c>
      <c r="AL617">
        <v>4.157</v>
      </c>
      <c r="AM617">
        <v>1</v>
      </c>
      <c r="AN617">
        <v>0</v>
      </c>
    </row>
    <row r="618" spans="1:40" x14ac:dyDescent="0.3">
      <c r="A618">
        <v>24</v>
      </c>
      <c r="B618">
        <f>train_data[[#This Row],[Jitter(local)2]]/100</f>
        <v>1.1819999999999999E-2</v>
      </c>
      <c r="C618">
        <v>1.1819999999999999</v>
      </c>
      <c r="D618">
        <v>1.07156E-4</v>
      </c>
      <c r="E618">
        <f>train_data[[#This Row],[Jitter (rap)22]]/100</f>
        <v>4.9199999999999999E-3</v>
      </c>
      <c r="F618">
        <v>0.49199999999999999</v>
      </c>
      <c r="G618">
        <f>train_data[[#This Row],[Jitter (ppq5)2]]/100</f>
        <v>6.3899999999999998E-3</v>
      </c>
      <c r="H618">
        <v>0.63900000000000001</v>
      </c>
      <c r="I618">
        <f>train_data[[#This Row],[Jitter (ddp)2]]/100</f>
        <v>1.4750000000000001E-2</v>
      </c>
      <c r="J618" s="1" t="s">
        <v>794</v>
      </c>
      <c r="K618" s="1">
        <f>train_data[[#This Row],[Shimmer (local)2]]/100</f>
        <v>8.8829999999999992E-2</v>
      </c>
      <c r="L618" s="1" t="s">
        <v>4603</v>
      </c>
      <c r="M618">
        <v>0.90700000000000003</v>
      </c>
      <c r="N618">
        <f>train_data[[#This Row],[Shimmer (apq3)2]]/100</f>
        <v>2.4809999999999999E-2</v>
      </c>
      <c r="O618">
        <v>2.4809999999999999</v>
      </c>
      <c r="P618">
        <f>train_data[[#This Row],[Shimmer (apq5)2]]/100</f>
        <v>4.6699999999999998E-2</v>
      </c>
      <c r="Q618" s="1" t="s">
        <v>4604</v>
      </c>
      <c r="R618" s="1">
        <f>train_data[[#This Row],[Shimmer (apq11)2]]/100</f>
        <v>0.10833999999999999</v>
      </c>
      <c r="S618" s="1" t="s">
        <v>4605</v>
      </c>
      <c r="T618" s="1">
        <f>train_data[[#This Row],[Shimmer (dda)2]]/100</f>
        <v>7.442E-2</v>
      </c>
      <c r="U618" s="1" t="s">
        <v>4606</v>
      </c>
      <c r="V618">
        <v>0.94949099999999997</v>
      </c>
      <c r="W618">
        <v>5.7160000000000002E-2</v>
      </c>
      <c r="X618">
        <v>14.468999999999999</v>
      </c>
      <c r="Y618" s="1" t="s">
        <v>4607</v>
      </c>
      <c r="Z618">
        <v>110.578</v>
      </c>
      <c r="AA618" s="1" t="s">
        <v>4608</v>
      </c>
      <c r="AB618">
        <v>104.753</v>
      </c>
      <c r="AC618" s="1" t="s">
        <v>4609</v>
      </c>
      <c r="AD618">
        <v>75</v>
      </c>
      <c r="AE618">
        <v>74</v>
      </c>
      <c r="AF618">
        <v>9.0658700000000002E-3</v>
      </c>
      <c r="AG618">
        <v>2.7204399999999999E-4</v>
      </c>
      <c r="AH618">
        <f>train_data[[#This Row],[Fraction of locally unvoiced frames2]]/100</f>
        <v>0</v>
      </c>
      <c r="AI618">
        <v>0</v>
      </c>
      <c r="AJ618">
        <v>0</v>
      </c>
      <c r="AK618">
        <f>train_data[[#This Row],[Degree of voice breaks2]]/100</f>
        <v>0</v>
      </c>
      <c r="AL618">
        <v>0</v>
      </c>
      <c r="AM618">
        <v>1</v>
      </c>
      <c r="AN618">
        <v>0</v>
      </c>
    </row>
    <row r="619" spans="1:40" x14ac:dyDescent="0.3">
      <c r="A619">
        <v>24</v>
      </c>
      <c r="B619">
        <f>train_data[[#This Row],[Jitter(local)2]]/100</f>
        <v>1.448E-2</v>
      </c>
      <c r="C619">
        <v>1.448</v>
      </c>
      <c r="D619">
        <v>1.3170200000000001E-4</v>
      </c>
      <c r="E619">
        <f>train_data[[#This Row],[Jitter (rap)22]]/100</f>
        <v>5.4600000000000004E-3</v>
      </c>
      <c r="F619">
        <v>0.54600000000000004</v>
      </c>
      <c r="G619">
        <f>train_data[[#This Row],[Jitter (ppq5)2]]/100</f>
        <v>6.3600000000000002E-3</v>
      </c>
      <c r="H619">
        <v>0.63600000000000001</v>
      </c>
      <c r="I619">
        <f>train_data[[#This Row],[Jitter (ddp)2]]/100</f>
        <v>1.6390000000000002E-2</v>
      </c>
      <c r="J619" s="1" t="s">
        <v>4610</v>
      </c>
      <c r="K619" s="1">
        <f>train_data[[#This Row],[Shimmer (local)2]]/100</f>
        <v>0.10698000000000001</v>
      </c>
      <c r="L619" s="1" t="s">
        <v>4611</v>
      </c>
      <c r="M619">
        <v>1.0820000000000001</v>
      </c>
      <c r="N619">
        <f>train_data[[#This Row],[Shimmer (apq3)2]]/100</f>
        <v>3.3309999999999999E-2</v>
      </c>
      <c r="O619">
        <v>3.331</v>
      </c>
      <c r="P619">
        <f>train_data[[#This Row],[Shimmer (apq5)2]]/100</f>
        <v>5.883E-2</v>
      </c>
      <c r="Q619" s="1" t="s">
        <v>4612</v>
      </c>
      <c r="R619" s="1">
        <f>train_data[[#This Row],[Shimmer (apq11)2]]/100</f>
        <v>0.11493</v>
      </c>
      <c r="S619" s="1" t="s">
        <v>4613</v>
      </c>
      <c r="T619" s="1">
        <f>train_data[[#This Row],[Shimmer (dda)2]]/100</f>
        <v>9.9930000000000005E-2</v>
      </c>
      <c r="U619" s="1" t="s">
        <v>4614</v>
      </c>
      <c r="V619">
        <v>0.88338899999999998</v>
      </c>
      <c r="W619">
        <v>0.16861999999999999</v>
      </c>
      <c r="X619">
        <v>10.82</v>
      </c>
      <c r="Y619" s="1" t="s">
        <v>4615</v>
      </c>
      <c r="Z619">
        <v>109.929</v>
      </c>
      <c r="AA619" s="1" t="s">
        <v>4616</v>
      </c>
      <c r="AB619">
        <v>101.205</v>
      </c>
      <c r="AC619" s="1" t="s">
        <v>4617</v>
      </c>
      <c r="AD619">
        <v>56</v>
      </c>
      <c r="AE619">
        <v>53</v>
      </c>
      <c r="AF619">
        <v>9.0939780000000008E-3</v>
      </c>
      <c r="AG619">
        <v>4.3762199999999998E-4</v>
      </c>
      <c r="AH619">
        <f>train_data[[#This Row],[Fraction of locally unvoiced frames2]]/100</f>
        <v>0.11111</v>
      </c>
      <c r="AI619">
        <v>11.111000000000001</v>
      </c>
      <c r="AJ619">
        <v>2</v>
      </c>
      <c r="AK619">
        <f>train_data[[#This Row],[Degree of voice breaks2]]/100</f>
        <v>0.11126</v>
      </c>
      <c r="AL619">
        <v>11.125999999999999</v>
      </c>
      <c r="AM619">
        <v>1</v>
      </c>
      <c r="AN619">
        <v>0</v>
      </c>
    </row>
    <row r="620" spans="1:40" x14ac:dyDescent="0.3">
      <c r="A620">
        <v>24</v>
      </c>
      <c r="B620">
        <f>train_data[[#This Row],[Jitter(local)2]]/100</f>
        <v>1.035E-2</v>
      </c>
      <c r="C620">
        <v>1.0349999999999999</v>
      </c>
      <c r="D620">
        <v>9.5705000000000006E-5</v>
      </c>
      <c r="E620">
        <f>train_data[[#This Row],[Jitter (rap)22]]/100</f>
        <v>4.0799999999999994E-3</v>
      </c>
      <c r="F620">
        <v>0.40799999999999997</v>
      </c>
      <c r="G620">
        <f>train_data[[#This Row],[Jitter (ppq5)2]]/100</f>
        <v>4.4200000000000003E-3</v>
      </c>
      <c r="H620">
        <v>0.442</v>
      </c>
      <c r="I620">
        <f>train_data[[#This Row],[Jitter (ddp)2]]/100</f>
        <v>1.2239999999999999E-2</v>
      </c>
      <c r="J620" s="1" t="s">
        <v>4618</v>
      </c>
      <c r="K620" s="1">
        <f>train_data[[#This Row],[Shimmer (local)2]]/100</f>
        <v>0.1429</v>
      </c>
      <c r="L620" s="1" t="s">
        <v>4619</v>
      </c>
      <c r="M620">
        <v>1.494</v>
      </c>
      <c r="N620">
        <f>train_data[[#This Row],[Shimmer (apq3)2]]/100</f>
        <v>4.3240000000000001E-2</v>
      </c>
      <c r="O620">
        <v>4.3239999999999998</v>
      </c>
      <c r="P620">
        <f>train_data[[#This Row],[Shimmer (apq5)2]]/100</f>
        <v>5.7119999999999997E-2</v>
      </c>
      <c r="Q620" s="1" t="s">
        <v>4620</v>
      </c>
      <c r="R620" s="1">
        <f>train_data[[#This Row],[Shimmer (apq11)2]]/100</f>
        <v>0.21920999999999999</v>
      </c>
      <c r="S620" s="1" t="s">
        <v>4621</v>
      </c>
      <c r="T620" s="1">
        <f>train_data[[#This Row],[Shimmer (dda)2]]/100</f>
        <v>0.12970999999999999</v>
      </c>
      <c r="U620" s="1" t="s">
        <v>2666</v>
      </c>
      <c r="V620">
        <v>0.91206100000000001</v>
      </c>
      <c r="W620">
        <v>0.112829</v>
      </c>
      <c r="X620">
        <v>11.64</v>
      </c>
      <c r="Y620" s="1" t="s">
        <v>4622</v>
      </c>
      <c r="Z620">
        <v>108.06399999999999</v>
      </c>
      <c r="AA620" s="1" t="s">
        <v>4623</v>
      </c>
      <c r="AB620">
        <v>100.717</v>
      </c>
      <c r="AC620" s="1" t="s">
        <v>4624</v>
      </c>
      <c r="AD620">
        <v>70</v>
      </c>
      <c r="AE620">
        <v>69</v>
      </c>
      <c r="AF620">
        <v>9.2450520000000001E-3</v>
      </c>
      <c r="AG620">
        <v>3.10785E-4</v>
      </c>
      <c r="AH620">
        <f>train_data[[#This Row],[Fraction of locally unvoiced frames2]]/100</f>
        <v>0</v>
      </c>
      <c r="AI620">
        <v>0</v>
      </c>
      <c r="AJ620">
        <v>0</v>
      </c>
      <c r="AK620">
        <f>train_data[[#This Row],[Degree of voice breaks2]]/100</f>
        <v>0</v>
      </c>
      <c r="AL620">
        <v>0</v>
      </c>
      <c r="AM620">
        <v>1</v>
      </c>
      <c r="AN620">
        <v>0</v>
      </c>
    </row>
    <row r="621" spans="1:40" x14ac:dyDescent="0.3">
      <c r="A621">
        <v>24</v>
      </c>
      <c r="B621">
        <f>train_data[[#This Row],[Jitter(local)2]]/100</f>
        <v>2.189E-2</v>
      </c>
      <c r="C621">
        <v>2.1890000000000001</v>
      </c>
      <c r="D621">
        <v>1.8112099999999999E-4</v>
      </c>
      <c r="E621">
        <f>train_data[[#This Row],[Jitter (rap)22]]/100</f>
        <v>1.044E-2</v>
      </c>
      <c r="F621">
        <v>1.044</v>
      </c>
      <c r="G621">
        <f>train_data[[#This Row],[Jitter (ppq5)2]]/100</f>
        <v>1.1009999999999999E-2</v>
      </c>
      <c r="H621">
        <v>1.101</v>
      </c>
      <c r="I621">
        <f>train_data[[#This Row],[Jitter (ddp)2]]/100</f>
        <v>3.1329999999999997E-2</v>
      </c>
      <c r="J621" s="1" t="s">
        <v>4625</v>
      </c>
      <c r="K621" s="1">
        <f>train_data[[#This Row],[Shimmer (local)2]]/100</f>
        <v>0.13846999999999998</v>
      </c>
      <c r="L621" s="1" t="s">
        <v>3456</v>
      </c>
      <c r="M621">
        <v>1.387</v>
      </c>
      <c r="N621">
        <f>train_data[[#This Row],[Shimmer (apq3)2]]/100</f>
        <v>5.2569999999999999E-2</v>
      </c>
      <c r="O621">
        <v>5.2569999999999997</v>
      </c>
      <c r="P621">
        <f>train_data[[#This Row],[Shimmer (apq5)2]]/100</f>
        <v>7.5060000000000002E-2</v>
      </c>
      <c r="Q621" s="1" t="s">
        <v>3749</v>
      </c>
      <c r="R621" s="1">
        <f>train_data[[#This Row],[Shimmer (apq11)2]]/100</f>
        <v>0.15900999999999998</v>
      </c>
      <c r="S621" s="1" t="s">
        <v>4626</v>
      </c>
      <c r="T621" s="1">
        <f>train_data[[#This Row],[Shimmer (dda)2]]/100</f>
        <v>0.15770000000000001</v>
      </c>
      <c r="U621" s="1" t="s">
        <v>4627</v>
      </c>
      <c r="V621">
        <v>0.85961399999999999</v>
      </c>
      <c r="W621">
        <v>0.21682299999999999</v>
      </c>
      <c r="X621">
        <v>9.9049999999999994</v>
      </c>
      <c r="Y621" s="1" t="s">
        <v>4628</v>
      </c>
      <c r="Z621">
        <v>122.703</v>
      </c>
      <c r="AA621" s="1" t="s">
        <v>4629</v>
      </c>
      <c r="AB621">
        <v>100.408</v>
      </c>
      <c r="AC621" s="1" t="s">
        <v>4630</v>
      </c>
      <c r="AD621">
        <v>67</v>
      </c>
      <c r="AE621">
        <v>63</v>
      </c>
      <c r="AF621">
        <v>8.2734179999999994E-3</v>
      </c>
      <c r="AG621">
        <v>2.4058809999999999E-3</v>
      </c>
      <c r="AH621">
        <f>train_data[[#This Row],[Fraction of locally unvoiced frames2]]/100</f>
        <v>0.14516000000000001</v>
      </c>
      <c r="AI621">
        <v>14.516</v>
      </c>
      <c r="AJ621">
        <v>1</v>
      </c>
      <c r="AK621">
        <f>train_data[[#This Row],[Degree of voice breaks2]]/100</f>
        <v>0.12285</v>
      </c>
      <c r="AL621">
        <v>12.285</v>
      </c>
      <c r="AM621">
        <v>1</v>
      </c>
      <c r="AN621">
        <v>0</v>
      </c>
    </row>
    <row r="622" spans="1:40" x14ac:dyDescent="0.3">
      <c r="A622">
        <v>24</v>
      </c>
      <c r="B622">
        <f>train_data[[#This Row],[Jitter(local)2]]/100</f>
        <v>2.5649999999999999E-2</v>
      </c>
      <c r="C622">
        <v>2.5649999999999999</v>
      </c>
      <c r="D622">
        <v>2.07841E-4</v>
      </c>
      <c r="E622">
        <f>train_data[[#This Row],[Jitter (rap)22]]/100</f>
        <v>1.252E-2</v>
      </c>
      <c r="F622">
        <v>1.252</v>
      </c>
      <c r="G622">
        <f>train_data[[#This Row],[Jitter (ppq5)2]]/100</f>
        <v>1.426E-2</v>
      </c>
      <c r="H622">
        <v>1.4259999999999999</v>
      </c>
      <c r="I622">
        <f>train_data[[#This Row],[Jitter (ddp)2]]/100</f>
        <v>3.7569999999999999E-2</v>
      </c>
      <c r="J622" s="1" t="s">
        <v>4631</v>
      </c>
      <c r="K622" s="1">
        <f>train_data[[#This Row],[Shimmer (local)2]]/100</f>
        <v>0.14563999999999999</v>
      </c>
      <c r="L622" s="1" t="s">
        <v>4632</v>
      </c>
      <c r="M622">
        <v>1.28</v>
      </c>
      <c r="N622">
        <f>train_data[[#This Row],[Shimmer (apq3)2]]/100</f>
        <v>4.5560000000000003E-2</v>
      </c>
      <c r="O622">
        <v>4.556</v>
      </c>
      <c r="P622">
        <f>train_data[[#This Row],[Shimmer (apq5)2]]/100</f>
        <v>5.9790000000000003E-2</v>
      </c>
      <c r="Q622" s="1" t="s">
        <v>63</v>
      </c>
      <c r="R622" s="1">
        <f>train_data[[#This Row],[Shimmer (apq11)2]]/100</f>
        <v>0.15346000000000001</v>
      </c>
      <c r="S622" s="1" t="s">
        <v>4633</v>
      </c>
      <c r="T622" s="1">
        <f>train_data[[#This Row],[Shimmer (dda)2]]/100</f>
        <v>0.13668</v>
      </c>
      <c r="U622" s="1" t="s">
        <v>4634</v>
      </c>
      <c r="V622">
        <v>0.87505299999999997</v>
      </c>
      <c r="W622">
        <v>0.16911300000000001</v>
      </c>
      <c r="X622">
        <v>10.128</v>
      </c>
      <c r="Y622" s="1" t="s">
        <v>4635</v>
      </c>
      <c r="Z622">
        <v>122.876</v>
      </c>
      <c r="AA622" s="1" t="s">
        <v>4636</v>
      </c>
      <c r="AB622">
        <v>103.63500000000001</v>
      </c>
      <c r="AC622" s="1" t="s">
        <v>4637</v>
      </c>
      <c r="AD622">
        <v>73</v>
      </c>
      <c r="AE622">
        <v>69</v>
      </c>
      <c r="AF622">
        <v>8.1039570000000002E-3</v>
      </c>
      <c r="AG622">
        <v>2.5052389999999998E-3</v>
      </c>
      <c r="AH622">
        <f>train_data[[#This Row],[Fraction of locally unvoiced frames2]]/100</f>
        <v>0.31324999999999997</v>
      </c>
      <c r="AI622">
        <v>31.324999999999999</v>
      </c>
      <c r="AJ622">
        <v>1</v>
      </c>
      <c r="AK622">
        <f>train_data[[#This Row],[Degree of voice breaks2]]/100</f>
        <v>0.18568999999999999</v>
      </c>
      <c r="AL622">
        <v>18.568999999999999</v>
      </c>
      <c r="AM622">
        <v>1</v>
      </c>
      <c r="AN622">
        <v>0</v>
      </c>
    </row>
    <row r="623" spans="1:40" x14ac:dyDescent="0.3">
      <c r="A623">
        <v>24</v>
      </c>
      <c r="B623">
        <f>train_data[[#This Row],[Jitter(local)2]]/100</f>
        <v>1.0529999999999999E-2</v>
      </c>
      <c r="C623">
        <v>1.0529999999999999</v>
      </c>
      <c r="D623">
        <v>9.8127000000000004E-5</v>
      </c>
      <c r="E623">
        <f>train_data[[#This Row],[Jitter (rap)22]]/100</f>
        <v>3.6099999999999999E-3</v>
      </c>
      <c r="F623">
        <v>0.36099999999999999</v>
      </c>
      <c r="G623">
        <f>train_data[[#This Row],[Jitter (ppq5)2]]/100</f>
        <v>4.6600000000000001E-3</v>
      </c>
      <c r="H623">
        <v>0.46600000000000003</v>
      </c>
      <c r="I623">
        <f>train_data[[#This Row],[Jitter (ddp)2]]/100</f>
        <v>1.0829999999999999E-2</v>
      </c>
      <c r="J623" s="1" t="s">
        <v>3917</v>
      </c>
      <c r="K623" s="1">
        <f>train_data[[#This Row],[Shimmer (local)2]]/100</f>
        <v>9.5990000000000006E-2</v>
      </c>
      <c r="L623" s="1" t="s">
        <v>4638</v>
      </c>
      <c r="M623">
        <v>0.93600000000000005</v>
      </c>
      <c r="N623">
        <f>train_data[[#This Row],[Shimmer (apq3)2]]/100</f>
        <v>3.848E-2</v>
      </c>
      <c r="O623">
        <v>3.8479999999999999</v>
      </c>
      <c r="P623">
        <f>train_data[[#This Row],[Shimmer (apq5)2]]/100</f>
        <v>5.5719999999999999E-2</v>
      </c>
      <c r="Q623" s="1" t="s">
        <v>4639</v>
      </c>
      <c r="R623" s="1">
        <f>train_data[[#This Row],[Shimmer (apq11)2]]/100</f>
        <v>0.12324</v>
      </c>
      <c r="S623" s="1" t="s">
        <v>4640</v>
      </c>
      <c r="T623" s="1">
        <f>train_data[[#This Row],[Shimmer (dda)2]]/100</f>
        <v>0.11545</v>
      </c>
      <c r="U623" s="1" t="s">
        <v>4641</v>
      </c>
      <c r="V623">
        <v>0.93321100000000001</v>
      </c>
      <c r="W623">
        <v>7.4833999999999998E-2</v>
      </c>
      <c r="X623">
        <v>12.336</v>
      </c>
      <c r="Y623" s="1" t="s">
        <v>4642</v>
      </c>
      <c r="Z623">
        <v>107.32299999999999</v>
      </c>
      <c r="AA623" s="1" t="s">
        <v>4643</v>
      </c>
      <c r="AB623">
        <v>94.248000000000005</v>
      </c>
      <c r="AC623" s="1" t="s">
        <v>4644</v>
      </c>
      <c r="AD623">
        <v>58</v>
      </c>
      <c r="AE623">
        <v>57</v>
      </c>
      <c r="AF623">
        <v>9.3157729999999994E-3</v>
      </c>
      <c r="AG623">
        <v>4.1037300000000001E-4</v>
      </c>
      <c r="AH623">
        <f>train_data[[#This Row],[Fraction of locally unvoiced frames2]]/100</f>
        <v>3.7040000000000003E-2</v>
      </c>
      <c r="AI623">
        <v>3.7040000000000002</v>
      </c>
      <c r="AJ623">
        <v>0</v>
      </c>
      <c r="AK623">
        <f>train_data[[#This Row],[Degree of voice breaks2]]/100</f>
        <v>0</v>
      </c>
      <c r="AL623">
        <v>0</v>
      </c>
      <c r="AM623">
        <v>1</v>
      </c>
      <c r="AN623">
        <v>0</v>
      </c>
    </row>
    <row r="624" spans="1:40" x14ac:dyDescent="0.3">
      <c r="A624">
        <v>24</v>
      </c>
      <c r="B624">
        <f>train_data[[#This Row],[Jitter(local)2]]/100</f>
        <v>1.4970000000000001E-2</v>
      </c>
      <c r="C624">
        <v>1.4970000000000001</v>
      </c>
      <c r="D624">
        <v>1.3642099999999999E-4</v>
      </c>
      <c r="E624">
        <f>train_data[[#This Row],[Jitter (rap)22]]/100</f>
        <v>6.6500000000000005E-3</v>
      </c>
      <c r="F624">
        <v>0.66500000000000004</v>
      </c>
      <c r="G624">
        <f>train_data[[#This Row],[Jitter (ppq5)2]]/100</f>
        <v>9.1500000000000001E-3</v>
      </c>
      <c r="H624">
        <v>0.91500000000000004</v>
      </c>
      <c r="I624">
        <f>train_data[[#This Row],[Jitter (ddp)2]]/100</f>
        <v>1.9959999999999999E-2</v>
      </c>
      <c r="J624" s="1" t="s">
        <v>4645</v>
      </c>
      <c r="K624" s="1">
        <f>train_data[[#This Row],[Shimmer (local)2]]/100</f>
        <v>0.17077999999999999</v>
      </c>
      <c r="L624" s="1" t="s">
        <v>4646</v>
      </c>
      <c r="M624">
        <v>1.548</v>
      </c>
      <c r="N624">
        <f>train_data[[#This Row],[Shimmer (apq3)2]]/100</f>
        <v>8.1530000000000005E-2</v>
      </c>
      <c r="O624">
        <v>8.1530000000000005</v>
      </c>
      <c r="P624">
        <f>train_data[[#This Row],[Shimmer (apq5)2]]/100</f>
        <v>8.8499999999999995E-2</v>
      </c>
      <c r="Q624" s="1" t="s">
        <v>1789</v>
      </c>
      <c r="R624" s="1">
        <f>train_data[[#This Row],[Shimmer (apq11)2]]/100</f>
        <v>0.20178000000000001</v>
      </c>
      <c r="S624" s="1" t="s">
        <v>4647</v>
      </c>
      <c r="T624" s="1">
        <f>train_data[[#This Row],[Shimmer (dda)2]]/100</f>
        <v>0.24460000000000001</v>
      </c>
      <c r="U624" s="1" t="s">
        <v>4648</v>
      </c>
      <c r="V624">
        <v>0.84745099999999995</v>
      </c>
      <c r="W624">
        <v>0.20044300000000001</v>
      </c>
      <c r="X624">
        <v>8.7680000000000007</v>
      </c>
      <c r="Y624" s="1" t="s">
        <v>4649</v>
      </c>
      <c r="Z624">
        <v>109.752</v>
      </c>
      <c r="AA624" s="1" t="s">
        <v>502</v>
      </c>
      <c r="AB624">
        <v>102.80200000000001</v>
      </c>
      <c r="AC624" s="1" t="s">
        <v>4650</v>
      </c>
      <c r="AD624">
        <v>60</v>
      </c>
      <c r="AE624">
        <v>58</v>
      </c>
      <c r="AF624">
        <v>9.1101310000000005E-3</v>
      </c>
      <c r="AG624">
        <v>3.2455599999999999E-4</v>
      </c>
      <c r="AH624">
        <f>train_data[[#This Row],[Fraction of locally unvoiced frames2]]/100</f>
        <v>7.0179999999999992E-2</v>
      </c>
      <c r="AI624">
        <v>7.0179999999999998</v>
      </c>
      <c r="AJ624">
        <v>1</v>
      </c>
      <c r="AK624">
        <f>train_data[[#This Row],[Degree of voice breaks2]]/100</f>
        <v>6.7240000000000008E-2</v>
      </c>
      <c r="AL624">
        <v>6.7240000000000002</v>
      </c>
      <c r="AM624">
        <v>1</v>
      </c>
      <c r="AN624">
        <v>0</v>
      </c>
    </row>
    <row r="625" spans="1:40" x14ac:dyDescent="0.3">
      <c r="A625">
        <v>24</v>
      </c>
      <c r="B625">
        <f>train_data[[#This Row],[Jitter(local)2]]/100</f>
        <v>1.1220000000000001E-2</v>
      </c>
      <c r="C625">
        <v>1.1220000000000001</v>
      </c>
      <c r="D625">
        <v>1.20402E-4</v>
      </c>
      <c r="E625">
        <f>train_data[[#This Row],[Jitter (rap)22]]/100</f>
        <v>3.0000000000000001E-3</v>
      </c>
      <c r="F625">
        <v>0.3</v>
      </c>
      <c r="G625">
        <f>train_data[[#This Row],[Jitter (ppq5)2]]/100</f>
        <v>4.5300000000000002E-3</v>
      </c>
      <c r="H625">
        <v>0.45300000000000001</v>
      </c>
      <c r="I625">
        <f>train_data[[#This Row],[Jitter (ddp)2]]/100</f>
        <v>9.0100000000000006E-3</v>
      </c>
      <c r="J625" s="1" t="s">
        <v>4651</v>
      </c>
      <c r="K625" s="1">
        <f>train_data[[#This Row],[Shimmer (local)2]]/100</f>
        <v>9.2840000000000006E-2</v>
      </c>
      <c r="L625" s="1" t="s">
        <v>4652</v>
      </c>
      <c r="M625">
        <v>0.95499999999999996</v>
      </c>
      <c r="N625">
        <f>train_data[[#This Row],[Shimmer (apq3)2]]/100</f>
        <v>2.7440000000000003E-2</v>
      </c>
      <c r="O625">
        <v>2.7440000000000002</v>
      </c>
      <c r="P625">
        <f>train_data[[#This Row],[Shimmer (apq5)2]]/100</f>
        <v>4.444E-2</v>
      </c>
      <c r="Q625" s="1" t="s">
        <v>4653</v>
      </c>
      <c r="R625" s="1">
        <f>train_data[[#This Row],[Shimmer (apq11)2]]/100</f>
        <v>0.10349</v>
      </c>
      <c r="S625" s="1" t="s">
        <v>4654</v>
      </c>
      <c r="T625" s="1">
        <f>train_data[[#This Row],[Shimmer (dda)2]]/100</f>
        <v>8.231999999999999E-2</v>
      </c>
      <c r="U625" s="1" t="s">
        <v>4655</v>
      </c>
      <c r="V625">
        <v>0.91614799999999996</v>
      </c>
      <c r="W625">
        <v>0.103143</v>
      </c>
      <c r="X625">
        <v>12.638</v>
      </c>
      <c r="Y625" s="1" t="s">
        <v>4656</v>
      </c>
      <c r="Z625">
        <v>93.447000000000003</v>
      </c>
      <c r="AA625" s="1" t="s">
        <v>4135</v>
      </c>
      <c r="AB625">
        <v>76.992000000000004</v>
      </c>
      <c r="AC625" s="1" t="s">
        <v>4657</v>
      </c>
      <c r="AD625">
        <v>34</v>
      </c>
      <c r="AE625">
        <v>33</v>
      </c>
      <c r="AF625">
        <v>1.0735021000000001E-2</v>
      </c>
      <c r="AG625">
        <v>8.4156599999999997E-4</v>
      </c>
      <c r="AH625">
        <f>train_data[[#This Row],[Fraction of locally unvoiced frames2]]/100</f>
        <v>0.29411999999999999</v>
      </c>
      <c r="AI625">
        <v>29.411999999999999</v>
      </c>
      <c r="AJ625">
        <v>0</v>
      </c>
      <c r="AK625">
        <f>train_data[[#This Row],[Degree of voice breaks2]]/100</f>
        <v>0</v>
      </c>
      <c r="AL625">
        <v>0</v>
      </c>
      <c r="AM625">
        <v>1</v>
      </c>
      <c r="AN625">
        <v>0</v>
      </c>
    </row>
    <row r="626" spans="1:40" x14ac:dyDescent="0.3">
      <c r="A626">
        <v>25</v>
      </c>
      <c r="B626">
        <f>train_data[[#This Row],[Jitter(local)2]]/100</f>
        <v>1.145E-2</v>
      </c>
      <c r="C626">
        <v>1.145</v>
      </c>
      <c r="D626">
        <v>5.2252E-5</v>
      </c>
      <c r="E626">
        <f>train_data[[#This Row],[Jitter (rap)22]]/100</f>
        <v>5.5300000000000002E-3</v>
      </c>
      <c r="F626">
        <v>0.55300000000000005</v>
      </c>
      <c r="G626">
        <f>train_data[[#This Row],[Jitter (ppq5)2]]/100</f>
        <v>4.4800000000000005E-3</v>
      </c>
      <c r="H626">
        <v>0.44800000000000001</v>
      </c>
      <c r="I626">
        <f>train_data[[#This Row],[Jitter (ddp)2]]/100</f>
        <v>1.6590000000000001E-2</v>
      </c>
      <c r="J626" s="1" t="s">
        <v>4658</v>
      </c>
      <c r="K626" s="1">
        <f>train_data[[#This Row],[Shimmer (local)2]]/100</f>
        <v>7.2830000000000006E-2</v>
      </c>
      <c r="L626" s="1" t="s">
        <v>3928</v>
      </c>
      <c r="M626">
        <v>0.64400000000000002</v>
      </c>
      <c r="N626">
        <f>train_data[[#This Row],[Shimmer (apq3)2]]/100</f>
        <v>3.5590000000000004E-2</v>
      </c>
      <c r="O626">
        <v>3.5590000000000002</v>
      </c>
      <c r="P626">
        <f>train_data[[#This Row],[Shimmer (apq5)2]]/100</f>
        <v>4.4760000000000001E-2</v>
      </c>
      <c r="Q626" s="1" t="s">
        <v>4659</v>
      </c>
      <c r="R626" s="1">
        <f>train_data[[#This Row],[Shimmer (apq11)2]]/100</f>
        <v>6.7210000000000006E-2</v>
      </c>
      <c r="S626" s="1" t="s">
        <v>3031</v>
      </c>
      <c r="T626" s="1">
        <f>train_data[[#This Row],[Shimmer (dda)2]]/100</f>
        <v>0.10676000000000001</v>
      </c>
      <c r="U626" s="1" t="s">
        <v>4660</v>
      </c>
      <c r="V626">
        <v>0.93336200000000002</v>
      </c>
      <c r="W626">
        <v>0.100922</v>
      </c>
      <c r="X626">
        <v>13.532</v>
      </c>
      <c r="Y626" s="1" t="s">
        <v>4661</v>
      </c>
      <c r="Z626">
        <v>219.88200000000001</v>
      </c>
      <c r="AA626" s="1" t="s">
        <v>4662</v>
      </c>
      <c r="AB626">
        <v>195.126</v>
      </c>
      <c r="AC626" s="1" t="s">
        <v>4663</v>
      </c>
      <c r="AD626">
        <v>97</v>
      </c>
      <c r="AE626">
        <v>96</v>
      </c>
      <c r="AF626">
        <v>4.5634689999999997E-3</v>
      </c>
      <c r="AG626">
        <v>2.6068800000000002E-4</v>
      </c>
      <c r="AH626">
        <f>train_data[[#This Row],[Fraction of locally unvoiced frames2]]/100</f>
        <v>0</v>
      </c>
      <c r="AI626">
        <v>0</v>
      </c>
      <c r="AJ626">
        <v>0</v>
      </c>
      <c r="AK626">
        <f>train_data[[#This Row],[Degree of voice breaks2]]/100</f>
        <v>0</v>
      </c>
      <c r="AL626">
        <v>0</v>
      </c>
      <c r="AM626">
        <v>1</v>
      </c>
      <c r="AN626">
        <v>0</v>
      </c>
    </row>
    <row r="627" spans="1:40" x14ac:dyDescent="0.3">
      <c r="A627">
        <v>25</v>
      </c>
      <c r="B627">
        <f>train_data[[#This Row],[Jitter(local)2]]/100</f>
        <v>6.7400000000000003E-3</v>
      </c>
      <c r="C627">
        <v>0.67400000000000004</v>
      </c>
      <c r="D627">
        <v>3.2678000000000001E-5</v>
      </c>
      <c r="E627">
        <f>train_data[[#This Row],[Jitter (rap)22]]/100</f>
        <v>3.5799999999999998E-3</v>
      </c>
      <c r="F627">
        <v>0.35799999999999998</v>
      </c>
      <c r="G627">
        <f>train_data[[#This Row],[Jitter (ppq5)2]]/100</f>
        <v>2.9199999999999999E-3</v>
      </c>
      <c r="H627">
        <v>0.29199999999999998</v>
      </c>
      <c r="I627">
        <f>train_data[[#This Row],[Jitter (ddp)2]]/100</f>
        <v>1.073E-2</v>
      </c>
      <c r="J627" s="1" t="s">
        <v>1534</v>
      </c>
      <c r="K627" s="1">
        <f>train_data[[#This Row],[Shimmer (local)2]]/100</f>
        <v>6.7560000000000009E-2</v>
      </c>
      <c r="L627" s="1" t="s">
        <v>1897</v>
      </c>
      <c r="M627">
        <v>0.61799999999999999</v>
      </c>
      <c r="N627">
        <f>train_data[[#This Row],[Shimmer (apq3)2]]/100</f>
        <v>3.4110000000000001E-2</v>
      </c>
      <c r="O627">
        <v>3.411</v>
      </c>
      <c r="P627">
        <f>train_data[[#This Row],[Shimmer (apq5)2]]/100</f>
        <v>4.3360000000000003E-2</v>
      </c>
      <c r="Q627" s="1" t="s">
        <v>4664</v>
      </c>
      <c r="R627" s="1">
        <f>train_data[[#This Row],[Shimmer (apq11)2]]/100</f>
        <v>5.0290000000000001E-2</v>
      </c>
      <c r="S627" s="1" t="s">
        <v>4665</v>
      </c>
      <c r="T627" s="1">
        <f>train_data[[#This Row],[Shimmer (dda)2]]/100</f>
        <v>0.10233</v>
      </c>
      <c r="U627" s="1" t="s">
        <v>4240</v>
      </c>
      <c r="V627">
        <v>0.966862</v>
      </c>
      <c r="W627">
        <v>3.9446000000000002E-2</v>
      </c>
      <c r="X627">
        <v>16.616</v>
      </c>
      <c r="Y627" s="1" t="s">
        <v>4666</v>
      </c>
      <c r="Z627">
        <v>206.261</v>
      </c>
      <c r="AA627" s="1" t="s">
        <v>4065</v>
      </c>
      <c r="AB627">
        <v>190.78100000000001</v>
      </c>
      <c r="AC627" s="1" t="s">
        <v>4667</v>
      </c>
      <c r="AD627">
        <v>122</v>
      </c>
      <c r="AE627">
        <v>121</v>
      </c>
      <c r="AF627">
        <v>4.8490540000000002E-3</v>
      </c>
      <c r="AG627">
        <v>3.0768199999999999E-4</v>
      </c>
      <c r="AH627">
        <f>train_data[[#This Row],[Fraction of locally unvoiced frames2]]/100</f>
        <v>1.695E-2</v>
      </c>
      <c r="AI627">
        <v>1.6950000000000001</v>
      </c>
      <c r="AJ627">
        <v>0</v>
      </c>
      <c r="AK627">
        <f>train_data[[#This Row],[Degree of voice breaks2]]/100</f>
        <v>0</v>
      </c>
      <c r="AL627">
        <v>0</v>
      </c>
      <c r="AM627">
        <v>1</v>
      </c>
      <c r="AN627">
        <v>0</v>
      </c>
    </row>
    <row r="628" spans="1:40" x14ac:dyDescent="0.3">
      <c r="A628">
        <v>25</v>
      </c>
      <c r="B628">
        <f>train_data[[#This Row],[Jitter(local)2]]/100</f>
        <v>6.0299999999999998E-3</v>
      </c>
      <c r="C628">
        <v>0.60299999999999998</v>
      </c>
      <c r="D628">
        <v>2.9227999999999999E-5</v>
      </c>
      <c r="E628">
        <f>train_data[[#This Row],[Jitter (rap)22]]/100</f>
        <v>3.1199999999999999E-3</v>
      </c>
      <c r="F628">
        <v>0.312</v>
      </c>
      <c r="G628">
        <f>train_data[[#This Row],[Jitter (ppq5)2]]/100</f>
        <v>2.8999999999999998E-3</v>
      </c>
      <c r="H628">
        <v>0.28999999999999998</v>
      </c>
      <c r="I628">
        <f>train_data[[#This Row],[Jitter (ddp)2]]/100</f>
        <v>9.3500000000000007E-3</v>
      </c>
      <c r="J628" s="1" t="s">
        <v>4668</v>
      </c>
      <c r="K628" s="1">
        <f>train_data[[#This Row],[Shimmer (local)2]]/100</f>
        <v>9.325E-2</v>
      </c>
      <c r="L628" s="1" t="s">
        <v>4669</v>
      </c>
      <c r="M628">
        <v>0.88100000000000001</v>
      </c>
      <c r="N628">
        <f>train_data[[#This Row],[Shimmer (apq3)2]]/100</f>
        <v>4.7300000000000002E-2</v>
      </c>
      <c r="O628">
        <v>4.7300000000000004</v>
      </c>
      <c r="P628">
        <f>train_data[[#This Row],[Shimmer (apq5)2]]/100</f>
        <v>6.2659999999999993E-2</v>
      </c>
      <c r="Q628" s="1" t="s">
        <v>4670</v>
      </c>
      <c r="R628" s="1">
        <f>train_data[[#This Row],[Shimmer (apq11)2]]/100</f>
        <v>7.8230000000000008E-2</v>
      </c>
      <c r="S628" s="1" t="s">
        <v>4671</v>
      </c>
      <c r="T628" s="1">
        <f>train_data[[#This Row],[Shimmer (dda)2]]/100</f>
        <v>0.14191000000000001</v>
      </c>
      <c r="U628" s="1" t="s">
        <v>4672</v>
      </c>
      <c r="V628">
        <v>0.957457</v>
      </c>
      <c r="W628">
        <v>4.8018999999999999E-2</v>
      </c>
      <c r="X628">
        <v>15.602</v>
      </c>
      <c r="Y628" s="1" t="s">
        <v>4673</v>
      </c>
      <c r="Z628">
        <v>206.45099999999999</v>
      </c>
      <c r="AA628" s="1" t="s">
        <v>4674</v>
      </c>
      <c r="AB628">
        <v>186.19300000000001</v>
      </c>
      <c r="AC628" s="1" t="s">
        <v>4675</v>
      </c>
      <c r="AD628">
        <v>222</v>
      </c>
      <c r="AE628">
        <v>221</v>
      </c>
      <c r="AF628">
        <v>4.850081E-3</v>
      </c>
      <c r="AG628">
        <v>5.5422299999999996E-4</v>
      </c>
      <c r="AH628">
        <f>train_data[[#This Row],[Fraction of locally unvoiced frames2]]/100</f>
        <v>0</v>
      </c>
      <c r="AI628">
        <v>0</v>
      </c>
      <c r="AJ628">
        <v>0</v>
      </c>
      <c r="AK628">
        <f>train_data[[#This Row],[Degree of voice breaks2]]/100</f>
        <v>0</v>
      </c>
      <c r="AL628">
        <v>0</v>
      </c>
      <c r="AM628">
        <v>1</v>
      </c>
      <c r="AN628">
        <v>0</v>
      </c>
    </row>
    <row r="629" spans="1:40" x14ac:dyDescent="0.3">
      <c r="A629">
        <v>25</v>
      </c>
      <c r="B629">
        <f>train_data[[#This Row],[Jitter(local)2]]/100</f>
        <v>1.0620000000000001E-2</v>
      </c>
      <c r="C629">
        <v>1.0620000000000001</v>
      </c>
      <c r="D629">
        <v>5.4339000000000003E-5</v>
      </c>
      <c r="E629">
        <f>train_data[[#This Row],[Jitter (rap)22]]/100</f>
        <v>2.7600000000000003E-3</v>
      </c>
      <c r="F629">
        <v>0.27600000000000002</v>
      </c>
      <c r="G629">
        <f>train_data[[#This Row],[Jitter (ppq5)2]]/100</f>
        <v>3.32E-3</v>
      </c>
      <c r="H629">
        <v>0.33200000000000002</v>
      </c>
      <c r="I629">
        <f>train_data[[#This Row],[Jitter (ddp)2]]/100</f>
        <v>8.2699999999999996E-3</v>
      </c>
      <c r="J629" s="1" t="s">
        <v>929</v>
      </c>
      <c r="K629" s="1">
        <f>train_data[[#This Row],[Shimmer (local)2]]/100</f>
        <v>0.15523999999999999</v>
      </c>
      <c r="L629" s="1" t="s">
        <v>4676</v>
      </c>
      <c r="M629">
        <v>1.4359999999999999</v>
      </c>
      <c r="N629">
        <f>train_data[[#This Row],[Shimmer (apq3)2]]/100</f>
        <v>7.5130000000000002E-2</v>
      </c>
      <c r="O629">
        <v>7.5129999999999999</v>
      </c>
      <c r="P629">
        <f>train_data[[#This Row],[Shimmer (apq5)2]]/100</f>
        <v>0.10797000000000001</v>
      </c>
      <c r="Q629" s="1" t="s">
        <v>4677</v>
      </c>
      <c r="R629" s="1">
        <f>train_data[[#This Row],[Shimmer (apq11)2]]/100</f>
        <v>0.22975999999999999</v>
      </c>
      <c r="S629" s="1" t="s">
        <v>4678</v>
      </c>
      <c r="T629" s="1">
        <f>train_data[[#This Row],[Shimmer (dda)2]]/100</f>
        <v>0.22539999999999999</v>
      </c>
      <c r="U629" s="1" t="s">
        <v>4679</v>
      </c>
      <c r="V629">
        <v>0.93198599999999998</v>
      </c>
      <c r="W629">
        <v>8.2791000000000003E-2</v>
      </c>
      <c r="X629">
        <v>12.589</v>
      </c>
      <c r="Y629" s="1" t="s">
        <v>4680</v>
      </c>
      <c r="Z629">
        <v>194.41</v>
      </c>
      <c r="AA629" s="1" t="s">
        <v>4681</v>
      </c>
      <c r="AB629">
        <v>157.84200000000001</v>
      </c>
      <c r="AC629" s="1" t="s">
        <v>4682</v>
      </c>
      <c r="AD629">
        <v>40</v>
      </c>
      <c r="AE629">
        <v>39</v>
      </c>
      <c r="AF629">
        <v>5.1167349999999999E-3</v>
      </c>
      <c r="AG629">
        <v>5.3844400000000001E-4</v>
      </c>
      <c r="AH629">
        <f>train_data[[#This Row],[Fraction of locally unvoiced frames2]]/100</f>
        <v>0.375</v>
      </c>
      <c r="AI629">
        <v>37.5</v>
      </c>
      <c r="AJ629">
        <v>0</v>
      </c>
      <c r="AK629">
        <f>train_data[[#This Row],[Degree of voice breaks2]]/100</f>
        <v>0</v>
      </c>
      <c r="AL629">
        <v>0</v>
      </c>
      <c r="AM629">
        <v>1</v>
      </c>
      <c r="AN629">
        <v>0</v>
      </c>
    </row>
    <row r="630" spans="1:40" x14ac:dyDescent="0.3">
      <c r="A630">
        <v>25</v>
      </c>
      <c r="B630">
        <f>train_data[[#This Row],[Jitter(local)2]]/100</f>
        <v>2.8159999999999998E-2</v>
      </c>
      <c r="C630">
        <v>2.8159999999999998</v>
      </c>
      <c r="D630">
        <v>1.5305599999999999E-4</v>
      </c>
      <c r="E630">
        <f>train_data[[#This Row],[Jitter (rap)22]]/100</f>
        <v>1.09E-2</v>
      </c>
      <c r="F630">
        <v>1.0900000000000001</v>
      </c>
      <c r="G630">
        <f>train_data[[#This Row],[Jitter (ppq5)2]]/100</f>
        <v>7.1799999999999998E-3</v>
      </c>
      <c r="H630">
        <v>0.71799999999999997</v>
      </c>
      <c r="I630">
        <f>train_data[[#This Row],[Jitter (ddp)2]]/100</f>
        <v>3.27E-2</v>
      </c>
      <c r="J630" s="1" t="s">
        <v>4683</v>
      </c>
      <c r="K630" s="1">
        <f>train_data[[#This Row],[Shimmer (local)2]]/100</f>
        <v>9.3880000000000005E-2</v>
      </c>
      <c r="L630" s="1" t="s">
        <v>2662</v>
      </c>
      <c r="M630">
        <v>0.86799999999999999</v>
      </c>
      <c r="N630">
        <f>train_data[[#This Row],[Shimmer (apq3)2]]/100</f>
        <v>3.6139999999999999E-2</v>
      </c>
      <c r="O630">
        <v>3.6139999999999999</v>
      </c>
      <c r="P630">
        <f>train_data[[#This Row],[Shimmer (apq5)2]]/100</f>
        <v>6.6549999999999998E-2</v>
      </c>
      <c r="Q630" s="1" t="s">
        <v>4684</v>
      </c>
      <c r="R630" s="1">
        <f>train_data[[#This Row],[Shimmer (apq11)2]]/100</f>
        <v>9.5939999999999998E-2</v>
      </c>
      <c r="S630" s="1" t="s">
        <v>4685</v>
      </c>
      <c r="T630" s="1">
        <f>train_data[[#This Row],[Shimmer (dda)2]]/100</f>
        <v>0.10843</v>
      </c>
      <c r="U630" s="1" t="s">
        <v>4686</v>
      </c>
      <c r="V630">
        <v>0.85429900000000003</v>
      </c>
      <c r="W630">
        <v>0.21191299999999999</v>
      </c>
      <c r="X630">
        <v>9.31</v>
      </c>
      <c r="Y630" s="1" t="s">
        <v>4687</v>
      </c>
      <c r="Z630">
        <v>185.27500000000001</v>
      </c>
      <c r="AA630" s="1" t="s">
        <v>4688</v>
      </c>
      <c r="AB630">
        <v>158.19399999999999</v>
      </c>
      <c r="AC630" s="1" t="s">
        <v>4689</v>
      </c>
      <c r="AD630">
        <v>37</v>
      </c>
      <c r="AE630">
        <v>33</v>
      </c>
      <c r="AF630">
        <v>5.4358410000000003E-3</v>
      </c>
      <c r="AG630">
        <v>4.5006899999999999E-4</v>
      </c>
      <c r="AH630">
        <f>train_data[[#This Row],[Fraction of locally unvoiced frames2]]/100</f>
        <v>0.45238</v>
      </c>
      <c r="AI630">
        <v>45.238</v>
      </c>
      <c r="AJ630">
        <v>2</v>
      </c>
      <c r="AK630">
        <f>train_data[[#This Row],[Degree of voice breaks2]]/100</f>
        <v>0.53194000000000008</v>
      </c>
      <c r="AL630">
        <v>53.194000000000003</v>
      </c>
      <c r="AM630">
        <v>1</v>
      </c>
      <c r="AN630">
        <v>0</v>
      </c>
    </row>
    <row r="631" spans="1:40" x14ac:dyDescent="0.3">
      <c r="A631">
        <v>25</v>
      </c>
      <c r="B631">
        <f>train_data[[#This Row],[Jitter(local)2]]/100</f>
        <v>1.145E-2</v>
      </c>
      <c r="C631">
        <v>1.145</v>
      </c>
      <c r="D631">
        <v>5.3063000000000003E-5</v>
      </c>
      <c r="E631">
        <f>train_data[[#This Row],[Jitter (rap)22]]/100</f>
        <v>7.0299999999999998E-3</v>
      </c>
      <c r="F631">
        <v>0.70299999999999996</v>
      </c>
      <c r="G631">
        <f>train_data[[#This Row],[Jitter (ppq5)2]]/100</f>
        <v>6.5500000000000003E-3</v>
      </c>
      <c r="H631">
        <v>0.65500000000000003</v>
      </c>
      <c r="I631">
        <f>train_data[[#This Row],[Jitter (ddp)2]]/100</f>
        <v>2.1099999999999997E-2</v>
      </c>
      <c r="J631" s="1" t="s">
        <v>4690</v>
      </c>
      <c r="K631" s="1">
        <f>train_data[[#This Row],[Shimmer (local)2]]/100</f>
        <v>0.18903999999999999</v>
      </c>
      <c r="L631" s="1" t="s">
        <v>4691</v>
      </c>
      <c r="M631">
        <v>1.768</v>
      </c>
      <c r="N631">
        <f>train_data[[#This Row],[Shimmer (apq3)2]]/100</f>
        <v>0.10917</v>
      </c>
      <c r="O631">
        <v>10.917</v>
      </c>
      <c r="P631">
        <f>train_data[[#This Row],[Shimmer (apq5)2]]/100</f>
        <v>0.10461999999999999</v>
      </c>
      <c r="Q631" s="1" t="s">
        <v>4692</v>
      </c>
      <c r="R631" s="1">
        <f>train_data[[#This Row],[Shimmer (apq11)2]]/100</f>
        <v>0.12052</v>
      </c>
      <c r="S631" s="1" t="s">
        <v>4693</v>
      </c>
      <c r="T631" s="1">
        <f>train_data[[#This Row],[Shimmer (dda)2]]/100</f>
        <v>0.32750999999999997</v>
      </c>
      <c r="U631" s="1" t="s">
        <v>4694</v>
      </c>
      <c r="V631">
        <v>0.90375000000000005</v>
      </c>
      <c r="W631">
        <v>0.116385</v>
      </c>
      <c r="X631">
        <v>11.04</v>
      </c>
      <c r="Y631" s="1" t="s">
        <v>4695</v>
      </c>
      <c r="Z631">
        <v>216.976</v>
      </c>
      <c r="AA631" s="1" t="s">
        <v>4696</v>
      </c>
      <c r="AB631">
        <v>176.28200000000001</v>
      </c>
      <c r="AC631" s="1" t="s">
        <v>4697</v>
      </c>
      <c r="AD631">
        <v>27</v>
      </c>
      <c r="AE631">
        <v>23</v>
      </c>
      <c r="AF631">
        <v>4.6332559999999997E-3</v>
      </c>
      <c r="AG631">
        <v>1.4266490000000001E-3</v>
      </c>
      <c r="AH631">
        <f>train_data[[#This Row],[Fraction of locally unvoiced frames2]]/100</f>
        <v>0.69047999999999998</v>
      </c>
      <c r="AI631">
        <v>69.048000000000002</v>
      </c>
      <c r="AJ631">
        <v>1</v>
      </c>
      <c r="AK631">
        <f>train_data[[#This Row],[Degree of voice breaks2]]/100</f>
        <v>0.57479000000000002</v>
      </c>
      <c r="AL631">
        <v>57.478999999999999</v>
      </c>
      <c r="AM631">
        <v>1</v>
      </c>
      <c r="AN631">
        <v>0</v>
      </c>
    </row>
    <row r="632" spans="1:40" x14ac:dyDescent="0.3">
      <c r="A632">
        <v>25</v>
      </c>
      <c r="B632">
        <f>train_data[[#This Row],[Jitter(local)2]]/100</f>
        <v>1.592E-2</v>
      </c>
      <c r="C632">
        <v>1.5920000000000001</v>
      </c>
      <c r="D632">
        <v>8.9159000000000005E-5</v>
      </c>
      <c r="E632">
        <f>train_data[[#This Row],[Jitter (rap)22]]/100</f>
        <v>6.5300000000000002E-3</v>
      </c>
      <c r="F632">
        <v>0.65300000000000002</v>
      </c>
      <c r="G632">
        <f>train_data[[#This Row],[Jitter (ppq5)2]]/100</f>
        <v>5.1999999999999998E-3</v>
      </c>
      <c r="H632">
        <v>0.52</v>
      </c>
      <c r="I632">
        <f>train_data[[#This Row],[Jitter (ddp)2]]/100</f>
        <v>1.959E-2</v>
      </c>
      <c r="J632" s="1" t="s">
        <v>4698</v>
      </c>
      <c r="K632" s="1">
        <f>train_data[[#This Row],[Shimmer (local)2]]/100</f>
        <v>0.1258</v>
      </c>
      <c r="L632" s="1" t="s">
        <v>4699</v>
      </c>
      <c r="M632">
        <v>1.133</v>
      </c>
      <c r="N632">
        <f>train_data[[#This Row],[Shimmer (apq3)2]]/100</f>
        <v>7.1349999999999997E-2</v>
      </c>
      <c r="O632">
        <v>7.1349999999999998</v>
      </c>
      <c r="P632">
        <f>train_data[[#This Row],[Shimmer (apq5)2]]/100</f>
        <v>7.6399999999999996E-2</v>
      </c>
      <c r="Q632" s="1" t="s">
        <v>4700</v>
      </c>
      <c r="R632" s="1">
        <f>train_data[[#This Row],[Shimmer (apq11)2]]/100</f>
        <v>7.5689999999999993E-2</v>
      </c>
      <c r="S632" s="1" t="s">
        <v>4701</v>
      </c>
      <c r="T632" s="1">
        <f>train_data[[#This Row],[Shimmer (dda)2]]/100</f>
        <v>0.21405000000000002</v>
      </c>
      <c r="U632" s="1" t="s">
        <v>4702</v>
      </c>
      <c r="V632">
        <v>0.89512499999999995</v>
      </c>
      <c r="W632">
        <v>0.13933799999999999</v>
      </c>
      <c r="X632">
        <v>11.363</v>
      </c>
      <c r="Y632" s="1" t="s">
        <v>4703</v>
      </c>
      <c r="Z632">
        <v>178.21600000000001</v>
      </c>
      <c r="AA632" s="1" t="s">
        <v>4704</v>
      </c>
      <c r="AB632">
        <v>162.67699999999999</v>
      </c>
      <c r="AC632" s="1" t="s">
        <v>4705</v>
      </c>
      <c r="AD632">
        <v>31</v>
      </c>
      <c r="AE632">
        <v>30</v>
      </c>
      <c r="AF632">
        <v>5.6011300000000002E-3</v>
      </c>
      <c r="AG632">
        <v>3.2392100000000002E-4</v>
      </c>
      <c r="AH632">
        <f>train_data[[#This Row],[Fraction of locally unvoiced frames2]]/100</f>
        <v>0.55262999999999995</v>
      </c>
      <c r="AI632">
        <v>55.262999999999998</v>
      </c>
      <c r="AJ632">
        <v>0</v>
      </c>
      <c r="AK632">
        <f>train_data[[#This Row],[Degree of voice breaks2]]/100</f>
        <v>0</v>
      </c>
      <c r="AL632">
        <v>0</v>
      </c>
      <c r="AM632">
        <v>1</v>
      </c>
      <c r="AN632">
        <v>0</v>
      </c>
    </row>
    <row r="633" spans="1:40" x14ac:dyDescent="0.3">
      <c r="A633">
        <v>25</v>
      </c>
      <c r="B633">
        <f>train_data[[#This Row],[Jitter(local)2]]/100</f>
        <v>2.1649999999999999E-2</v>
      </c>
      <c r="C633">
        <v>2.165</v>
      </c>
      <c r="D633">
        <v>1.2272499999999999E-4</v>
      </c>
      <c r="E633">
        <f>train_data[[#This Row],[Jitter (rap)22]]/100</f>
        <v>1.0880000000000001E-2</v>
      </c>
      <c r="F633">
        <v>1.0880000000000001</v>
      </c>
      <c r="G633">
        <f>train_data[[#This Row],[Jitter (ppq5)2]]/100</f>
        <v>9.4199999999999996E-3</v>
      </c>
      <c r="H633">
        <v>0.94199999999999995</v>
      </c>
      <c r="I633">
        <f>train_data[[#This Row],[Jitter (ddp)2]]/100</f>
        <v>3.2649999999999998E-2</v>
      </c>
      <c r="J633" s="1" t="s">
        <v>4706</v>
      </c>
      <c r="K633" s="1">
        <f>train_data[[#This Row],[Shimmer (local)2]]/100</f>
        <v>0.14035</v>
      </c>
      <c r="L633" s="1" t="s">
        <v>4707</v>
      </c>
      <c r="M633">
        <v>1.1719999999999999</v>
      </c>
      <c r="N633">
        <f>train_data[[#This Row],[Shimmer (apq3)2]]/100</f>
        <v>6.0570000000000006E-2</v>
      </c>
      <c r="O633">
        <v>6.0570000000000004</v>
      </c>
      <c r="P633">
        <f>train_data[[#This Row],[Shimmer (apq5)2]]/100</f>
        <v>6.3759999999999997E-2</v>
      </c>
      <c r="Q633" s="1" t="s">
        <v>2601</v>
      </c>
      <c r="R633" s="1">
        <f>train_data[[#This Row],[Shimmer (apq11)2]]/100</f>
        <v>6.096E-2</v>
      </c>
      <c r="S633" s="1" t="s">
        <v>4708</v>
      </c>
      <c r="T633" s="1">
        <f>train_data[[#This Row],[Shimmer (dda)2]]/100</f>
        <v>0.18170999999999998</v>
      </c>
      <c r="U633" s="1" t="s">
        <v>4709</v>
      </c>
      <c r="V633">
        <v>0.86385100000000004</v>
      </c>
      <c r="W633">
        <v>0.20804700000000001</v>
      </c>
      <c r="X633">
        <v>9.7159999999999993</v>
      </c>
      <c r="Y633" s="1" t="s">
        <v>4710</v>
      </c>
      <c r="Z633">
        <v>175.803</v>
      </c>
      <c r="AA633" s="1" t="s">
        <v>2181</v>
      </c>
      <c r="AB633">
        <v>165.49600000000001</v>
      </c>
      <c r="AC633" s="1" t="s">
        <v>4711</v>
      </c>
      <c r="AD633">
        <v>31</v>
      </c>
      <c r="AE633">
        <v>30</v>
      </c>
      <c r="AF633">
        <v>5.6683940000000002E-3</v>
      </c>
      <c r="AG633">
        <v>3.0864400000000001E-4</v>
      </c>
      <c r="AH633">
        <f>train_data[[#This Row],[Fraction of locally unvoiced frames2]]/100</f>
        <v>0.58536999999999995</v>
      </c>
      <c r="AI633">
        <v>58.536999999999999</v>
      </c>
      <c r="AJ633">
        <v>0</v>
      </c>
      <c r="AK633">
        <f>train_data[[#This Row],[Degree of voice breaks2]]/100</f>
        <v>0</v>
      </c>
      <c r="AL633">
        <v>0</v>
      </c>
      <c r="AM633">
        <v>1</v>
      </c>
      <c r="AN633">
        <v>0</v>
      </c>
    </row>
    <row r="634" spans="1:40" x14ac:dyDescent="0.3">
      <c r="A634">
        <v>25</v>
      </c>
      <c r="B634">
        <f>train_data[[#This Row],[Jitter(local)2]]/100</f>
        <v>2.614E-2</v>
      </c>
      <c r="C634">
        <v>2.6139999999999999</v>
      </c>
      <c r="D634">
        <v>2.2589100000000001E-4</v>
      </c>
      <c r="E634">
        <f>train_data[[#This Row],[Jitter (rap)22]]/100</f>
        <v>8.4399999999999996E-3</v>
      </c>
      <c r="F634">
        <v>0.84399999999999997</v>
      </c>
      <c r="G634">
        <f>train_data[[#This Row],[Jitter (ppq5)2]]/100</f>
        <v>8.3099999999999997E-3</v>
      </c>
      <c r="H634">
        <v>0.83099999999999996</v>
      </c>
      <c r="I634">
        <f>train_data[[#This Row],[Jitter (ddp)2]]/100</f>
        <v>2.5329999999999998E-2</v>
      </c>
      <c r="J634" s="1" t="s">
        <v>4712</v>
      </c>
      <c r="K634" s="1">
        <f>train_data[[#This Row],[Shimmer (local)2]]/100</f>
        <v>7.8380000000000005E-2</v>
      </c>
      <c r="L634" s="1" t="s">
        <v>4713</v>
      </c>
      <c r="M634">
        <v>0.72099999999999997</v>
      </c>
      <c r="N634">
        <f>train_data[[#This Row],[Shimmer (apq3)2]]/100</f>
        <v>3.3259999999999998E-2</v>
      </c>
      <c r="O634">
        <v>3.3260000000000001</v>
      </c>
      <c r="P634">
        <f>train_data[[#This Row],[Shimmer (apq5)2]]/100</f>
        <v>5.0519999999999995E-2</v>
      </c>
      <c r="Q634" s="1" t="s">
        <v>4714</v>
      </c>
      <c r="R634" s="1">
        <f>train_data[[#This Row],[Shimmer (apq11)2]]/100</f>
        <v>0.10107440000000001</v>
      </c>
      <c r="S634" s="1" t="s">
        <v>4715</v>
      </c>
      <c r="T634" s="1">
        <f>train_data[[#This Row],[Shimmer (dda)2]]/100</f>
        <v>9.978999999999999E-2</v>
      </c>
      <c r="U634" s="1" t="s">
        <v>4716</v>
      </c>
      <c r="V634">
        <v>0.80754300000000001</v>
      </c>
      <c r="W634">
        <v>0.246256</v>
      </c>
      <c r="X634">
        <v>6.4480000000000004</v>
      </c>
      <c r="Y634" s="1" t="s">
        <v>4717</v>
      </c>
      <c r="Z634">
        <v>121.136</v>
      </c>
      <c r="AA634" s="1" t="s">
        <v>4718</v>
      </c>
      <c r="AB634">
        <v>78.453999999999994</v>
      </c>
      <c r="AC634" s="1" t="s">
        <v>4719</v>
      </c>
      <c r="AD634">
        <v>15</v>
      </c>
      <c r="AE634">
        <v>14</v>
      </c>
      <c r="AF634">
        <v>8.6411089999999992E-3</v>
      </c>
      <c r="AG634">
        <v>2.5333700000000001E-3</v>
      </c>
      <c r="AH634">
        <f>train_data[[#This Row],[Fraction of locally unvoiced frames2]]/100</f>
        <v>0.52173999999999998</v>
      </c>
      <c r="AI634">
        <v>52.173999999999999</v>
      </c>
      <c r="AJ634">
        <v>0</v>
      </c>
      <c r="AK634">
        <f>train_data[[#This Row],[Degree of voice breaks2]]/100</f>
        <v>0</v>
      </c>
      <c r="AL634">
        <v>0</v>
      </c>
      <c r="AM634">
        <v>1</v>
      </c>
      <c r="AN634">
        <v>0</v>
      </c>
    </row>
    <row r="635" spans="1:40" x14ac:dyDescent="0.3">
      <c r="A635">
        <v>25</v>
      </c>
      <c r="B635">
        <f>train_data[[#This Row],[Jitter(local)2]]/100</f>
        <v>2.801E-2</v>
      </c>
      <c r="C635">
        <v>2.8010000000000002</v>
      </c>
      <c r="D635">
        <v>1.7078300000000001E-4</v>
      </c>
      <c r="E635">
        <f>train_data[[#This Row],[Jitter (rap)22]]/100</f>
        <v>1.3959999999999998E-2</v>
      </c>
      <c r="F635">
        <v>1.3959999999999999</v>
      </c>
      <c r="G635">
        <f>train_data[[#This Row],[Jitter (ppq5)2]]/100</f>
        <v>1.252E-2</v>
      </c>
      <c r="H635">
        <v>1.252</v>
      </c>
      <c r="I635">
        <f>train_data[[#This Row],[Jitter (ddp)2]]/100</f>
        <v>4.1890000000000004E-2</v>
      </c>
      <c r="J635" s="1" t="s">
        <v>4720</v>
      </c>
      <c r="K635" s="1">
        <f>train_data[[#This Row],[Shimmer (local)2]]/100</f>
        <v>0.13289999999999999</v>
      </c>
      <c r="L635" s="1" t="s">
        <v>1209</v>
      </c>
      <c r="M635">
        <v>1.282</v>
      </c>
      <c r="N635">
        <f>train_data[[#This Row],[Shimmer (apq3)2]]/100</f>
        <v>6.9120000000000001E-2</v>
      </c>
      <c r="O635">
        <v>6.9119999999999999</v>
      </c>
      <c r="P635">
        <f>train_data[[#This Row],[Shimmer (apq5)2]]/100</f>
        <v>8.9369999999999991E-2</v>
      </c>
      <c r="Q635" s="1" t="s">
        <v>4721</v>
      </c>
      <c r="R635" s="1">
        <f>train_data[[#This Row],[Shimmer (apq11)2]]/100</f>
        <v>0.11567999999999999</v>
      </c>
      <c r="S635" s="1" t="s">
        <v>4722</v>
      </c>
      <c r="T635" s="1">
        <f>train_data[[#This Row],[Shimmer (dda)2]]/100</f>
        <v>0.20736000000000002</v>
      </c>
      <c r="U635" s="1" t="s">
        <v>4723</v>
      </c>
      <c r="V635">
        <v>0.83425300000000002</v>
      </c>
      <c r="W635">
        <v>0.240425</v>
      </c>
      <c r="X635">
        <v>8.8989999999999991</v>
      </c>
      <c r="Y635" s="1" t="s">
        <v>4724</v>
      </c>
      <c r="Z635">
        <v>163.20500000000001</v>
      </c>
      <c r="AA635" s="1" t="s">
        <v>4725</v>
      </c>
      <c r="AB635">
        <v>76.709000000000003</v>
      </c>
      <c r="AC635" s="1" t="s">
        <v>4726</v>
      </c>
      <c r="AD635">
        <v>79</v>
      </c>
      <c r="AE635">
        <v>76</v>
      </c>
      <c r="AF635">
        <v>6.0964809999999999E-3</v>
      </c>
      <c r="AG635">
        <v>1.473446E-3</v>
      </c>
      <c r="AH635">
        <f>train_data[[#This Row],[Fraction of locally unvoiced frames2]]/100</f>
        <v>0.15517</v>
      </c>
      <c r="AI635">
        <v>15.516999999999999</v>
      </c>
      <c r="AJ635">
        <v>2</v>
      </c>
      <c r="AK635">
        <f>train_data[[#This Row],[Degree of voice breaks2]]/100</f>
        <v>0.20702999999999999</v>
      </c>
      <c r="AL635">
        <v>20.702999999999999</v>
      </c>
      <c r="AM635">
        <v>1</v>
      </c>
      <c r="AN635">
        <v>0</v>
      </c>
    </row>
    <row r="636" spans="1:40" x14ac:dyDescent="0.3">
      <c r="A636">
        <v>25</v>
      </c>
      <c r="B636">
        <f>train_data[[#This Row],[Jitter(local)2]]/100</f>
        <v>2.2940000000000002E-2</v>
      </c>
      <c r="C636">
        <v>2.294</v>
      </c>
      <c r="D636">
        <v>1.3789499999999999E-4</v>
      </c>
      <c r="E636">
        <f>train_data[[#This Row],[Jitter (rap)22]]/100</f>
        <v>1.298E-2</v>
      </c>
      <c r="F636">
        <v>1.298</v>
      </c>
      <c r="G636">
        <f>train_data[[#This Row],[Jitter (ppq5)2]]/100</f>
        <v>1.099E-2</v>
      </c>
      <c r="H636">
        <v>1.099</v>
      </c>
      <c r="I636">
        <f>train_data[[#This Row],[Jitter (ddp)2]]/100</f>
        <v>3.8929999999999999E-2</v>
      </c>
      <c r="J636" s="1" t="s">
        <v>4727</v>
      </c>
      <c r="K636" s="1">
        <f>train_data[[#This Row],[Shimmer (local)2]]/100</f>
        <v>0.10407999999999999</v>
      </c>
      <c r="L636" s="1" t="s">
        <v>4728</v>
      </c>
      <c r="M636">
        <v>0.91600000000000004</v>
      </c>
      <c r="N636">
        <f>train_data[[#This Row],[Shimmer (apq3)2]]/100</f>
        <v>4.4979999999999999E-2</v>
      </c>
      <c r="O636">
        <v>4.4980000000000002</v>
      </c>
      <c r="P636">
        <f>train_data[[#This Row],[Shimmer (apq5)2]]/100</f>
        <v>7.0629999999999998E-2</v>
      </c>
      <c r="Q636" s="1" t="s">
        <v>4729</v>
      </c>
      <c r="R636" s="1">
        <f>train_data[[#This Row],[Shimmer (apq11)2]]/100</f>
        <v>0.12146000000000001</v>
      </c>
      <c r="S636" s="1" t="s">
        <v>4730</v>
      </c>
      <c r="T636" s="1">
        <f>train_data[[#This Row],[Shimmer (dda)2]]/100</f>
        <v>0.13492999999999999</v>
      </c>
      <c r="U636" s="1" t="s">
        <v>4731</v>
      </c>
      <c r="V636">
        <v>0.80354899999999996</v>
      </c>
      <c r="W636">
        <v>0.30477100000000001</v>
      </c>
      <c r="X636">
        <v>7.5119999999999996</v>
      </c>
      <c r="Y636" s="1" t="s">
        <v>4732</v>
      </c>
      <c r="Z636">
        <v>166.79</v>
      </c>
      <c r="AA636" s="1" t="s">
        <v>4733</v>
      </c>
      <c r="AB636">
        <v>154.02099999999999</v>
      </c>
      <c r="AC636" s="1" t="s">
        <v>4734</v>
      </c>
      <c r="AD636">
        <v>30</v>
      </c>
      <c r="AE636">
        <v>28</v>
      </c>
      <c r="AF636">
        <v>6.0107600000000004E-3</v>
      </c>
      <c r="AG636">
        <v>4.0371800000000001E-4</v>
      </c>
      <c r="AH636">
        <f>train_data[[#This Row],[Fraction of locally unvoiced frames2]]/100</f>
        <v>0.58695999999999993</v>
      </c>
      <c r="AI636">
        <v>58.695999999999998</v>
      </c>
      <c r="AJ636">
        <v>1</v>
      </c>
      <c r="AK636">
        <f>train_data[[#This Row],[Degree of voice breaks2]]/100</f>
        <v>0.26205000000000001</v>
      </c>
      <c r="AL636">
        <v>26.204999999999998</v>
      </c>
      <c r="AM636">
        <v>1</v>
      </c>
      <c r="AN636">
        <v>0</v>
      </c>
    </row>
    <row r="637" spans="1:40" x14ac:dyDescent="0.3">
      <c r="A637">
        <v>25</v>
      </c>
      <c r="B637">
        <f>train_data[[#This Row],[Jitter(local)2]]/100</f>
        <v>2.384E-2</v>
      </c>
      <c r="C637">
        <v>2.3839999999999999</v>
      </c>
      <c r="D637">
        <v>1.2231000000000001E-4</v>
      </c>
      <c r="E637">
        <f>train_data[[#This Row],[Jitter (rap)22]]/100</f>
        <v>1.191E-2</v>
      </c>
      <c r="F637">
        <v>1.1910000000000001</v>
      </c>
      <c r="G637">
        <f>train_data[[#This Row],[Jitter (ppq5)2]]/100</f>
        <v>9.75E-3</v>
      </c>
      <c r="H637">
        <v>0.97499999999999998</v>
      </c>
      <c r="I637">
        <f>train_data[[#This Row],[Jitter (ddp)2]]/100</f>
        <v>3.5740000000000001E-2</v>
      </c>
      <c r="J637" s="1" t="s">
        <v>865</v>
      </c>
      <c r="K637" s="1">
        <f>train_data[[#This Row],[Shimmer (local)2]]/100</f>
        <v>0.12506999999999999</v>
      </c>
      <c r="L637" s="1" t="s">
        <v>236</v>
      </c>
      <c r="M637">
        <v>1.3089999999999999</v>
      </c>
      <c r="N637">
        <f>train_data[[#This Row],[Shimmer (apq3)2]]/100</f>
        <v>6.087E-2</v>
      </c>
      <c r="O637">
        <v>6.0869999999999997</v>
      </c>
      <c r="P637">
        <f>train_data[[#This Row],[Shimmer (apq5)2]]/100</f>
        <v>6.9370000000000001E-2</v>
      </c>
      <c r="Q637" s="1" t="s">
        <v>4735</v>
      </c>
      <c r="R637" s="1">
        <f>train_data[[#This Row],[Shimmer (apq11)2]]/100</f>
        <v>0.10876</v>
      </c>
      <c r="S637" s="1" t="s">
        <v>4736</v>
      </c>
      <c r="T637" s="1">
        <f>train_data[[#This Row],[Shimmer (dda)2]]/100</f>
        <v>0.18260999999999999</v>
      </c>
      <c r="U637" s="1" t="s">
        <v>4737</v>
      </c>
      <c r="V637">
        <v>0.85395600000000005</v>
      </c>
      <c r="W637">
        <v>0.206813</v>
      </c>
      <c r="X637">
        <v>9.5540000000000003</v>
      </c>
      <c r="Y637" s="1" t="s">
        <v>4738</v>
      </c>
      <c r="Z637">
        <v>194.191</v>
      </c>
      <c r="AA637" s="1" t="s">
        <v>4739</v>
      </c>
      <c r="AB637">
        <v>166.98500000000001</v>
      </c>
      <c r="AC637" s="1" t="s">
        <v>4740</v>
      </c>
      <c r="AD637">
        <v>48</v>
      </c>
      <c r="AE637">
        <v>45</v>
      </c>
      <c r="AF637">
        <v>5.1302149999999996E-3</v>
      </c>
      <c r="AG637">
        <v>5.5085400000000004E-4</v>
      </c>
      <c r="AH637">
        <f>train_data[[#This Row],[Fraction of locally unvoiced frames2]]/100</f>
        <v>0.27272999999999997</v>
      </c>
      <c r="AI637">
        <v>27.273</v>
      </c>
      <c r="AJ637">
        <v>1</v>
      </c>
      <c r="AK637">
        <f>train_data[[#This Row],[Degree of voice breaks2]]/100</f>
        <v>0.23594000000000001</v>
      </c>
      <c r="AL637">
        <v>23.594000000000001</v>
      </c>
      <c r="AM637">
        <v>1</v>
      </c>
      <c r="AN637">
        <v>0</v>
      </c>
    </row>
    <row r="638" spans="1:40" x14ac:dyDescent="0.3">
      <c r="A638">
        <v>25</v>
      </c>
      <c r="B638">
        <f>train_data[[#This Row],[Jitter(local)2]]/100</f>
        <v>2.589E-2</v>
      </c>
      <c r="C638">
        <v>2.589</v>
      </c>
      <c r="D638">
        <v>1.5674800000000001E-4</v>
      </c>
      <c r="E638">
        <f>train_data[[#This Row],[Jitter (rap)22]]/100</f>
        <v>1.068E-2</v>
      </c>
      <c r="F638">
        <v>1.0680000000000001</v>
      </c>
      <c r="G638">
        <f>train_data[[#This Row],[Jitter (ppq5)2]]/100</f>
        <v>1.218E-2</v>
      </c>
      <c r="H638">
        <v>1.218</v>
      </c>
      <c r="I638">
        <f>train_data[[#This Row],[Jitter (ddp)2]]/100</f>
        <v>3.2050000000000002E-2</v>
      </c>
      <c r="J638" s="1" t="s">
        <v>4741</v>
      </c>
      <c r="K638" s="1">
        <f>train_data[[#This Row],[Shimmer (local)2]]/100</f>
        <v>0.11901</v>
      </c>
      <c r="L638" s="1" t="s">
        <v>3067</v>
      </c>
      <c r="M638">
        <v>1.107</v>
      </c>
      <c r="N638">
        <f>train_data[[#This Row],[Shimmer (apq3)2]]/100</f>
        <v>6.4899999999999999E-2</v>
      </c>
      <c r="O638">
        <v>6.49</v>
      </c>
      <c r="P638">
        <f>train_data[[#This Row],[Shimmer (apq5)2]]/100</f>
        <v>8.6220000000000005E-2</v>
      </c>
      <c r="Q638" s="1" t="s">
        <v>4742</v>
      </c>
      <c r="R638" s="1">
        <f>train_data[[#This Row],[Shimmer (apq11)2]]/100</f>
        <v>9.1829999999999995E-2</v>
      </c>
      <c r="S638" s="1" t="s">
        <v>4743</v>
      </c>
      <c r="T638" s="1">
        <f>train_data[[#This Row],[Shimmer (dda)2]]/100</f>
        <v>0.19470999999999999</v>
      </c>
      <c r="U638" s="1" t="s">
        <v>4744</v>
      </c>
      <c r="V638">
        <v>0.85632600000000003</v>
      </c>
      <c r="W638">
        <v>0.18498899999999999</v>
      </c>
      <c r="X638">
        <v>8.8810000000000002</v>
      </c>
      <c r="Y638" s="1" t="s">
        <v>4745</v>
      </c>
      <c r="Z638">
        <v>164.89599999999999</v>
      </c>
      <c r="AA638" s="1" t="s">
        <v>4746</v>
      </c>
      <c r="AB638">
        <v>127.527</v>
      </c>
      <c r="AC638" s="1" t="s">
        <v>4747</v>
      </c>
      <c r="AD638">
        <v>31</v>
      </c>
      <c r="AE638">
        <v>30</v>
      </c>
      <c r="AF638">
        <v>6.0552840000000002E-3</v>
      </c>
      <c r="AG638">
        <v>8.7858800000000003E-4</v>
      </c>
      <c r="AH638">
        <f>train_data[[#This Row],[Fraction of locally unvoiced frames2]]/100</f>
        <v>0.20832999999999999</v>
      </c>
      <c r="AI638">
        <v>20.832999999999998</v>
      </c>
      <c r="AJ638">
        <v>0</v>
      </c>
      <c r="AK638">
        <f>train_data[[#This Row],[Degree of voice breaks2]]/100</f>
        <v>0</v>
      </c>
      <c r="AL638">
        <v>0</v>
      </c>
      <c r="AM638">
        <v>1</v>
      </c>
      <c r="AN638">
        <v>0</v>
      </c>
    </row>
    <row r="639" spans="1:40" x14ac:dyDescent="0.3">
      <c r="A639">
        <v>25</v>
      </c>
      <c r="B639">
        <f>train_data[[#This Row],[Jitter(local)2]]/100</f>
        <v>2.9929999999999998E-2</v>
      </c>
      <c r="C639">
        <v>2.9929999999999999</v>
      </c>
      <c r="D639">
        <v>1.3233299999999999E-4</v>
      </c>
      <c r="E639">
        <f>train_data[[#This Row],[Jitter (rap)22]]/100</f>
        <v>1.3560000000000001E-2</v>
      </c>
      <c r="F639">
        <v>1.3560000000000001</v>
      </c>
      <c r="G639">
        <f>train_data[[#This Row],[Jitter (ppq5)2]]/100</f>
        <v>1.312E-2</v>
      </c>
      <c r="H639">
        <v>1.3120000000000001</v>
      </c>
      <c r="I639">
        <f>train_data[[#This Row],[Jitter (ddp)2]]/100</f>
        <v>4.0670000000000005E-2</v>
      </c>
      <c r="J639" s="1" t="s">
        <v>4748</v>
      </c>
      <c r="K639" s="1">
        <f>train_data[[#This Row],[Shimmer (local)2]]/100</f>
        <v>0.11914</v>
      </c>
      <c r="L639" s="1" t="s">
        <v>4749</v>
      </c>
      <c r="M639">
        <v>1.1240000000000001</v>
      </c>
      <c r="N639">
        <f>train_data[[#This Row],[Shimmer (apq3)2]]/100</f>
        <v>5.2049999999999999E-2</v>
      </c>
      <c r="O639">
        <v>5.2050000000000001</v>
      </c>
      <c r="P639">
        <f>train_data[[#This Row],[Shimmer (apq5)2]]/100</f>
        <v>6.5099999999999991E-2</v>
      </c>
      <c r="Q639" s="1" t="s">
        <v>4750</v>
      </c>
      <c r="R639" s="1">
        <f>train_data[[#This Row],[Shimmer (apq11)2]]/100</f>
        <v>0.11341</v>
      </c>
      <c r="S639" s="1" t="s">
        <v>4751</v>
      </c>
      <c r="T639" s="1">
        <f>train_data[[#This Row],[Shimmer (dda)2]]/100</f>
        <v>0.15615000000000001</v>
      </c>
      <c r="U639" s="1" t="s">
        <v>4752</v>
      </c>
      <c r="V639">
        <v>0.85028999999999999</v>
      </c>
      <c r="W639">
        <v>0.20968899999999999</v>
      </c>
      <c r="X639">
        <v>8.9410000000000007</v>
      </c>
      <c r="Y639" s="1" t="s">
        <v>4753</v>
      </c>
      <c r="Z639">
        <v>226.90299999999999</v>
      </c>
      <c r="AA639" s="1" t="s">
        <v>4754</v>
      </c>
      <c r="AB639">
        <v>169.09700000000001</v>
      </c>
      <c r="AC639" s="1" t="s">
        <v>4755</v>
      </c>
      <c r="AD639">
        <v>170</v>
      </c>
      <c r="AE639">
        <v>164</v>
      </c>
      <c r="AF639">
        <v>4.4220379999999997E-3</v>
      </c>
      <c r="AG639">
        <v>8.6106500000000005E-4</v>
      </c>
      <c r="AH639">
        <f>train_data[[#This Row],[Fraction of locally unvoiced frames2]]/100</f>
        <v>0.53415999999999997</v>
      </c>
      <c r="AI639">
        <v>53.415999999999997</v>
      </c>
      <c r="AJ639">
        <v>5</v>
      </c>
      <c r="AK639">
        <f>train_data[[#This Row],[Degree of voice breaks2]]/100</f>
        <v>0.54305000000000003</v>
      </c>
      <c r="AL639">
        <v>54.305</v>
      </c>
      <c r="AM639">
        <v>1</v>
      </c>
      <c r="AN639">
        <v>0</v>
      </c>
    </row>
    <row r="640" spans="1:40" x14ac:dyDescent="0.3">
      <c r="A640">
        <v>25</v>
      </c>
      <c r="B640">
        <f>train_data[[#This Row],[Jitter(local)2]]/100</f>
        <v>2.4289999999999999E-2</v>
      </c>
      <c r="C640">
        <v>2.4289999999999998</v>
      </c>
      <c r="D640">
        <v>1.3489799999999999E-4</v>
      </c>
      <c r="E640">
        <f>train_data[[#This Row],[Jitter (rap)22]]/100</f>
        <v>1.047E-2</v>
      </c>
      <c r="F640">
        <v>1.0469999999999999</v>
      </c>
      <c r="G640">
        <f>train_data[[#This Row],[Jitter (ppq5)2]]/100</f>
        <v>9.1000000000000004E-3</v>
      </c>
      <c r="H640">
        <v>0.91</v>
      </c>
      <c r="I640">
        <f>train_data[[#This Row],[Jitter (ddp)2]]/100</f>
        <v>3.1419999999999997E-2</v>
      </c>
      <c r="J640" s="1" t="s">
        <v>3779</v>
      </c>
      <c r="K640" s="1">
        <f>train_data[[#This Row],[Shimmer (local)2]]/100</f>
        <v>7.8039999999999998E-2</v>
      </c>
      <c r="L640" s="1" t="s">
        <v>4756</v>
      </c>
      <c r="M640">
        <v>0.78800000000000003</v>
      </c>
      <c r="N640">
        <f>train_data[[#This Row],[Shimmer (apq3)2]]/100</f>
        <v>2.86E-2</v>
      </c>
      <c r="O640">
        <v>2.86</v>
      </c>
      <c r="P640">
        <f>train_data[[#This Row],[Shimmer (apq5)2]]/100</f>
        <v>3.8210000000000001E-2</v>
      </c>
      <c r="Q640" s="1" t="s">
        <v>4757</v>
      </c>
      <c r="R640" s="1">
        <f>train_data[[#This Row],[Shimmer (apq11)2]]/100</f>
        <v>6.7180000000000004E-2</v>
      </c>
      <c r="S640" s="1" t="s">
        <v>1438</v>
      </c>
      <c r="T640" s="1">
        <f>train_data[[#This Row],[Shimmer (dda)2]]/100</f>
        <v>8.5790000000000005E-2</v>
      </c>
      <c r="U640" s="1" t="s">
        <v>4758</v>
      </c>
      <c r="V640">
        <v>0.87668999999999997</v>
      </c>
      <c r="W640">
        <v>0.17565900000000001</v>
      </c>
      <c r="X640">
        <v>10.814</v>
      </c>
      <c r="Y640" s="1" t="s">
        <v>4759</v>
      </c>
      <c r="Z640">
        <v>181.12100000000001</v>
      </c>
      <c r="AA640" s="1" t="s">
        <v>4760</v>
      </c>
      <c r="AB640">
        <v>123.80800000000001</v>
      </c>
      <c r="AC640" s="1" t="s">
        <v>4761</v>
      </c>
      <c r="AD640">
        <v>167</v>
      </c>
      <c r="AE640">
        <v>162</v>
      </c>
      <c r="AF640">
        <v>5.55457E-3</v>
      </c>
      <c r="AG640">
        <v>9.8239500000000006E-4</v>
      </c>
      <c r="AH640">
        <f>train_data[[#This Row],[Fraction of locally unvoiced frames2]]/100</f>
        <v>0.34783000000000003</v>
      </c>
      <c r="AI640">
        <v>34.783000000000001</v>
      </c>
      <c r="AJ640">
        <v>3</v>
      </c>
      <c r="AK640">
        <f>train_data[[#This Row],[Degree of voice breaks2]]/100</f>
        <v>0.33856999999999998</v>
      </c>
      <c r="AL640">
        <v>33.856999999999999</v>
      </c>
      <c r="AM640">
        <v>1</v>
      </c>
      <c r="AN640">
        <v>0</v>
      </c>
    </row>
    <row r="641" spans="1:40" x14ac:dyDescent="0.3">
      <c r="A641">
        <v>25</v>
      </c>
      <c r="B641">
        <f>train_data[[#This Row],[Jitter(local)2]]/100</f>
        <v>2.4420000000000001E-2</v>
      </c>
      <c r="C641">
        <v>2.4420000000000002</v>
      </c>
      <c r="D641">
        <v>1.18381E-4</v>
      </c>
      <c r="E641">
        <f>train_data[[#This Row],[Jitter (rap)22]]/100</f>
        <v>1.137E-2</v>
      </c>
      <c r="F641">
        <v>1.137</v>
      </c>
      <c r="G641">
        <f>train_data[[#This Row],[Jitter (ppq5)2]]/100</f>
        <v>1.1990000000000001E-2</v>
      </c>
      <c r="H641">
        <v>1.1990000000000001</v>
      </c>
      <c r="I641">
        <f>train_data[[#This Row],[Jitter (ddp)2]]/100</f>
        <v>3.4119999999999998E-2</v>
      </c>
      <c r="J641" s="1" t="s">
        <v>4762</v>
      </c>
      <c r="K641" s="1">
        <f>train_data[[#This Row],[Shimmer (local)2]]/100</f>
        <v>0.11143</v>
      </c>
      <c r="L641" s="1" t="s">
        <v>4763</v>
      </c>
      <c r="M641">
        <v>1.1060000000000001</v>
      </c>
      <c r="N641">
        <f>train_data[[#This Row],[Shimmer (apq3)2]]/100</f>
        <v>4.3860000000000003E-2</v>
      </c>
      <c r="O641">
        <v>4.3860000000000001</v>
      </c>
      <c r="P641">
        <f>train_data[[#This Row],[Shimmer (apq5)2]]/100</f>
        <v>6.5879999999999994E-2</v>
      </c>
      <c r="Q641" s="1" t="s">
        <v>4764</v>
      </c>
      <c r="R641" s="1">
        <f>train_data[[#This Row],[Shimmer (apq11)2]]/100</f>
        <v>0.11608</v>
      </c>
      <c r="S641" s="1" t="s">
        <v>4765</v>
      </c>
      <c r="T641" s="1">
        <f>train_data[[#This Row],[Shimmer (dda)2]]/100</f>
        <v>0.13159000000000001</v>
      </c>
      <c r="U641" s="1" t="s">
        <v>4766</v>
      </c>
      <c r="V641">
        <v>0.85959300000000005</v>
      </c>
      <c r="W641">
        <v>0.184971</v>
      </c>
      <c r="X641">
        <v>9.2279999999999998</v>
      </c>
      <c r="Y641" s="1" t="s">
        <v>4767</v>
      </c>
      <c r="Z641">
        <v>210.04599999999999</v>
      </c>
      <c r="AA641" s="1" t="s">
        <v>4768</v>
      </c>
      <c r="AB641">
        <v>138.93700000000001</v>
      </c>
      <c r="AC641" s="1" t="s">
        <v>4769</v>
      </c>
      <c r="AD641">
        <v>190</v>
      </c>
      <c r="AE641">
        <v>182</v>
      </c>
      <c r="AF641">
        <v>4.8472860000000001E-3</v>
      </c>
      <c r="AG641">
        <v>1.0350940000000001E-3</v>
      </c>
      <c r="AH641">
        <f>train_data[[#This Row],[Fraction of locally unvoiced frames2]]/100</f>
        <v>0.26229999999999998</v>
      </c>
      <c r="AI641">
        <v>26.23</v>
      </c>
      <c r="AJ641">
        <v>3</v>
      </c>
      <c r="AK641">
        <f>train_data[[#This Row],[Degree of voice breaks2]]/100</f>
        <v>0.19724</v>
      </c>
      <c r="AL641">
        <v>19.724</v>
      </c>
      <c r="AM641">
        <v>1</v>
      </c>
      <c r="AN641">
        <v>0</v>
      </c>
    </row>
    <row r="642" spans="1:40" x14ac:dyDescent="0.3">
      <c r="A642">
        <v>25</v>
      </c>
      <c r="B642">
        <f>train_data[[#This Row],[Jitter(local)2]]/100</f>
        <v>3.9620000000000002E-2</v>
      </c>
      <c r="C642">
        <v>3.9620000000000002</v>
      </c>
      <c r="D642">
        <v>2.1324000000000001E-4</v>
      </c>
      <c r="E642">
        <f>train_data[[#This Row],[Jitter (rap)22]]/100</f>
        <v>1.804E-2</v>
      </c>
      <c r="F642">
        <v>1.804</v>
      </c>
      <c r="G642">
        <f>train_data[[#This Row],[Jitter (ppq5)2]]/100</f>
        <v>2.1070000000000002E-2</v>
      </c>
      <c r="H642">
        <v>2.1070000000000002</v>
      </c>
      <c r="I642">
        <f>train_data[[#This Row],[Jitter (ddp)2]]/100</f>
        <v>5.4130000000000005E-2</v>
      </c>
      <c r="J642" s="1" t="s">
        <v>3715</v>
      </c>
      <c r="K642" s="1">
        <f>train_data[[#This Row],[Shimmer (local)2]]/100</f>
        <v>0.16283</v>
      </c>
      <c r="L642" s="1" t="s">
        <v>4770</v>
      </c>
      <c r="M642">
        <v>1.4</v>
      </c>
      <c r="N642">
        <f>train_data[[#This Row],[Shimmer (apq3)2]]/100</f>
        <v>8.158E-2</v>
      </c>
      <c r="O642">
        <v>8.1579999999999995</v>
      </c>
      <c r="P642">
        <f>train_data[[#This Row],[Shimmer (apq5)2]]/100</f>
        <v>0.11353999999999999</v>
      </c>
      <c r="Q642" s="1" t="s">
        <v>4771</v>
      </c>
      <c r="R642" s="1">
        <f>train_data[[#This Row],[Shimmer (apq11)2]]/100</f>
        <v>0.16353999999999999</v>
      </c>
      <c r="S642" s="1" t="s">
        <v>4772</v>
      </c>
      <c r="T642" s="1">
        <f>train_data[[#This Row],[Shimmer (dda)2]]/100</f>
        <v>0.24475000000000002</v>
      </c>
      <c r="U642" s="1" t="s">
        <v>4773</v>
      </c>
      <c r="V642">
        <v>0.77399099999999998</v>
      </c>
      <c r="W642">
        <v>0.33611400000000002</v>
      </c>
      <c r="X642">
        <v>6.1989999999999998</v>
      </c>
      <c r="Y642" s="1" t="s">
        <v>4774</v>
      </c>
      <c r="Z642">
        <v>184.405</v>
      </c>
      <c r="AA642" s="1" t="s">
        <v>4775</v>
      </c>
      <c r="AB642">
        <v>82.540999999999997</v>
      </c>
      <c r="AC642" s="1" t="s">
        <v>4776</v>
      </c>
      <c r="AD642">
        <v>118</v>
      </c>
      <c r="AE642">
        <v>106</v>
      </c>
      <c r="AF642">
        <v>5.3819319999999999E-3</v>
      </c>
      <c r="AG642">
        <v>2.7507949999999999E-3</v>
      </c>
      <c r="AH642">
        <f>train_data[[#This Row],[Fraction of locally unvoiced frames2]]/100</f>
        <v>0.57058999999999993</v>
      </c>
      <c r="AI642">
        <v>57.058999999999997</v>
      </c>
      <c r="AJ642">
        <v>7</v>
      </c>
      <c r="AK642">
        <f>train_data[[#This Row],[Degree of voice breaks2]]/100</f>
        <v>0.54247000000000001</v>
      </c>
      <c r="AL642">
        <v>54.247</v>
      </c>
      <c r="AM642">
        <v>1</v>
      </c>
      <c r="AN642">
        <v>0</v>
      </c>
    </row>
    <row r="643" spans="1:40" x14ac:dyDescent="0.3">
      <c r="A643">
        <v>25</v>
      </c>
      <c r="B643">
        <f>train_data[[#This Row],[Jitter(local)2]]/100</f>
        <v>2.742E-2</v>
      </c>
      <c r="C643">
        <v>2.742</v>
      </c>
      <c r="D643">
        <v>1.3655000000000001E-4</v>
      </c>
      <c r="E643">
        <f>train_data[[#This Row],[Jitter (rap)22]]/100</f>
        <v>1.115E-2</v>
      </c>
      <c r="F643">
        <v>1.115</v>
      </c>
      <c r="G643">
        <f>train_data[[#This Row],[Jitter (ppq5)2]]/100</f>
        <v>1.1319999999999998E-2</v>
      </c>
      <c r="H643">
        <v>1.1319999999999999</v>
      </c>
      <c r="I643">
        <f>train_data[[#This Row],[Jitter (ddp)2]]/100</f>
        <v>3.3439999999999998E-2</v>
      </c>
      <c r="J643" s="1" t="s">
        <v>4777</v>
      </c>
      <c r="K643" s="1">
        <f>train_data[[#This Row],[Shimmer (local)2]]/100</f>
        <v>8.4900000000000003E-2</v>
      </c>
      <c r="L643" s="1" t="s">
        <v>4778</v>
      </c>
      <c r="M643">
        <v>0.82199999999999995</v>
      </c>
      <c r="N643">
        <f>train_data[[#This Row],[Shimmer (apq3)2]]/100</f>
        <v>4.0989999999999999E-2</v>
      </c>
      <c r="O643">
        <v>4.0990000000000002</v>
      </c>
      <c r="P643">
        <f>train_data[[#This Row],[Shimmer (apq5)2]]/100</f>
        <v>5.1559999999999995E-2</v>
      </c>
      <c r="Q643" s="1" t="s">
        <v>4779</v>
      </c>
      <c r="R643" s="1">
        <f>train_data[[#This Row],[Shimmer (apq11)2]]/100</f>
        <v>6.1330000000000003E-2</v>
      </c>
      <c r="S643" s="1" t="s">
        <v>2826</v>
      </c>
      <c r="T643" s="1">
        <f>train_data[[#This Row],[Shimmer (dda)2]]/100</f>
        <v>0.12297000000000001</v>
      </c>
      <c r="U643" s="1" t="s">
        <v>4780</v>
      </c>
      <c r="V643">
        <v>0.83244099999999999</v>
      </c>
      <c r="W643">
        <v>0.25992399999999999</v>
      </c>
      <c r="X643">
        <v>9.2319999999999993</v>
      </c>
      <c r="Y643" s="1" t="s">
        <v>4781</v>
      </c>
      <c r="Z643">
        <v>205.36799999999999</v>
      </c>
      <c r="AA643" s="1" t="s">
        <v>4782</v>
      </c>
      <c r="AB643">
        <v>182.46</v>
      </c>
      <c r="AC643" s="1" t="s">
        <v>4783</v>
      </c>
      <c r="AD643">
        <v>64</v>
      </c>
      <c r="AE643">
        <v>59</v>
      </c>
      <c r="AF643">
        <v>4.9805149999999996E-3</v>
      </c>
      <c r="AG643">
        <v>5.5708699999999995E-4</v>
      </c>
      <c r="AH643">
        <f>train_data[[#This Row],[Fraction of locally unvoiced frames2]]/100</f>
        <v>0.22500000000000001</v>
      </c>
      <c r="AI643">
        <v>22.5</v>
      </c>
      <c r="AJ643">
        <v>1</v>
      </c>
      <c r="AK643">
        <f>train_data[[#This Row],[Degree of voice breaks2]]/100</f>
        <v>0.16464999999999999</v>
      </c>
      <c r="AL643">
        <v>16.465</v>
      </c>
      <c r="AM643">
        <v>1</v>
      </c>
      <c r="AN643">
        <v>0</v>
      </c>
    </row>
    <row r="644" spans="1:40" x14ac:dyDescent="0.3">
      <c r="A644">
        <v>25</v>
      </c>
      <c r="B644">
        <f>train_data[[#This Row],[Jitter(local)2]]/100</f>
        <v>1.2920000000000001E-2</v>
      </c>
      <c r="C644">
        <v>1.292</v>
      </c>
      <c r="D644">
        <v>6.8334E-5</v>
      </c>
      <c r="E644">
        <f>train_data[[#This Row],[Jitter (rap)22]]/100</f>
        <v>7.4199999999999995E-3</v>
      </c>
      <c r="F644">
        <v>0.74199999999999999</v>
      </c>
      <c r="G644">
        <f>train_data[[#This Row],[Jitter (ppq5)2]]/100</f>
        <v>5.7599999999999995E-3</v>
      </c>
      <c r="H644">
        <v>0.57599999999999996</v>
      </c>
      <c r="I644">
        <f>train_data[[#This Row],[Jitter (ddp)2]]/100</f>
        <v>2.2259999999999999E-2</v>
      </c>
      <c r="J644" s="1" t="s">
        <v>2708</v>
      </c>
      <c r="K644" s="1">
        <f>train_data[[#This Row],[Shimmer (local)2]]/100</f>
        <v>9.5429999999999987E-2</v>
      </c>
      <c r="L644" s="1" t="s">
        <v>2212</v>
      </c>
      <c r="M644">
        <v>0.95599999999999996</v>
      </c>
      <c r="N644">
        <f>train_data[[#This Row],[Shimmer (apq3)2]]/100</f>
        <v>4.6359999999999998E-2</v>
      </c>
      <c r="O644">
        <v>4.6360000000000001</v>
      </c>
      <c r="P644">
        <f>train_data[[#This Row],[Shimmer (apq5)2]]/100</f>
        <v>5.5199999999999999E-2</v>
      </c>
      <c r="Q644" s="1" t="s">
        <v>4784</v>
      </c>
      <c r="R644" s="1">
        <f>train_data[[#This Row],[Shimmer (apq11)2]]/100</f>
        <v>9.2980000000000007E-2</v>
      </c>
      <c r="S644" s="1" t="s">
        <v>4785</v>
      </c>
      <c r="T644" s="1">
        <f>train_data[[#This Row],[Shimmer (dda)2]]/100</f>
        <v>0.13907</v>
      </c>
      <c r="U644" s="1" t="s">
        <v>4786</v>
      </c>
      <c r="V644">
        <v>0.95532700000000004</v>
      </c>
      <c r="W644">
        <v>4.9074E-2</v>
      </c>
      <c r="X644">
        <v>14.564</v>
      </c>
      <c r="Y644" s="1" t="s">
        <v>4787</v>
      </c>
      <c r="Z644">
        <v>189.39099999999999</v>
      </c>
      <c r="AA644" s="1" t="s">
        <v>3962</v>
      </c>
      <c r="AB644">
        <v>174.80099999999999</v>
      </c>
      <c r="AC644" s="1" t="s">
        <v>4788</v>
      </c>
      <c r="AD644">
        <v>94</v>
      </c>
      <c r="AE644">
        <v>93</v>
      </c>
      <c r="AF644">
        <v>5.2896030000000004E-3</v>
      </c>
      <c r="AG644">
        <v>3.7204799999999999E-4</v>
      </c>
      <c r="AH644">
        <f>train_data[[#This Row],[Fraction of locally unvoiced frames2]]/100</f>
        <v>0</v>
      </c>
      <c r="AI644">
        <v>0</v>
      </c>
      <c r="AJ644">
        <v>0</v>
      </c>
      <c r="AK644">
        <f>train_data[[#This Row],[Degree of voice breaks2]]/100</f>
        <v>0</v>
      </c>
      <c r="AL644">
        <v>0</v>
      </c>
      <c r="AM644">
        <v>1</v>
      </c>
      <c r="AN644">
        <v>0</v>
      </c>
    </row>
    <row r="645" spans="1:40" x14ac:dyDescent="0.3">
      <c r="A645">
        <v>25</v>
      </c>
      <c r="B645">
        <f>train_data[[#This Row],[Jitter(local)2]]/100</f>
        <v>3.1440000000000003E-2</v>
      </c>
      <c r="C645">
        <v>3.1440000000000001</v>
      </c>
      <c r="D645">
        <v>2.0630900000000001E-4</v>
      </c>
      <c r="E645">
        <f>train_data[[#This Row],[Jitter (rap)22]]/100</f>
        <v>1.661E-2</v>
      </c>
      <c r="F645">
        <v>1.661</v>
      </c>
      <c r="G645">
        <f>train_data[[#This Row],[Jitter (ppq5)2]]/100</f>
        <v>1.3720000000000001E-2</v>
      </c>
      <c r="H645">
        <v>1.3720000000000001</v>
      </c>
      <c r="I645">
        <f>train_data[[#This Row],[Jitter (ddp)2]]/100</f>
        <v>4.9840000000000002E-2</v>
      </c>
      <c r="J645" s="1" t="s">
        <v>2412</v>
      </c>
      <c r="K645" s="1">
        <f>train_data[[#This Row],[Shimmer (local)2]]/100</f>
        <v>0.12895000000000001</v>
      </c>
      <c r="L645" s="1" t="s">
        <v>4789</v>
      </c>
      <c r="M645">
        <v>1.411</v>
      </c>
      <c r="N645">
        <f>train_data[[#This Row],[Shimmer (apq3)2]]/100</f>
        <v>6.8540000000000004E-2</v>
      </c>
      <c r="O645">
        <v>6.8540000000000001</v>
      </c>
      <c r="P645">
        <f>train_data[[#This Row],[Shimmer (apq5)2]]/100</f>
        <v>6.631999999999999E-2</v>
      </c>
      <c r="Q645" s="1" t="s">
        <v>4790</v>
      </c>
      <c r="R645" s="1">
        <f>train_data[[#This Row],[Shimmer (apq11)2]]/100</f>
        <v>0.13202999999999998</v>
      </c>
      <c r="S645" s="1" t="s">
        <v>4791</v>
      </c>
      <c r="T645" s="1">
        <f>train_data[[#This Row],[Shimmer (dda)2]]/100</f>
        <v>0.20562999999999998</v>
      </c>
      <c r="U645" s="1" t="s">
        <v>4792</v>
      </c>
      <c r="V645">
        <v>0.85481200000000002</v>
      </c>
      <c r="W645">
        <v>0.19695699999999999</v>
      </c>
      <c r="X645">
        <v>8.9149999999999991</v>
      </c>
      <c r="Y645" s="1" t="s">
        <v>4793</v>
      </c>
      <c r="Z645">
        <v>152.892</v>
      </c>
      <c r="AA645" s="1" t="s">
        <v>4794</v>
      </c>
      <c r="AB645">
        <v>75.197000000000003</v>
      </c>
      <c r="AC645" s="1" t="s">
        <v>4795</v>
      </c>
      <c r="AD645">
        <v>62</v>
      </c>
      <c r="AE645">
        <v>57</v>
      </c>
      <c r="AF645">
        <v>6.5618289999999999E-3</v>
      </c>
      <c r="AG645">
        <v>2.4808019999999998E-3</v>
      </c>
      <c r="AH645">
        <f>train_data[[#This Row],[Fraction of locally unvoiced frames2]]/100</f>
        <v>0.23077000000000003</v>
      </c>
      <c r="AI645">
        <v>23.077000000000002</v>
      </c>
      <c r="AJ645">
        <v>1</v>
      </c>
      <c r="AK645">
        <f>train_data[[#This Row],[Degree of voice breaks2]]/100</f>
        <v>0.18280000000000002</v>
      </c>
      <c r="AL645">
        <v>18.28</v>
      </c>
      <c r="AM645">
        <v>1</v>
      </c>
      <c r="AN645">
        <v>0</v>
      </c>
    </row>
    <row r="646" spans="1:40" x14ac:dyDescent="0.3">
      <c r="A646">
        <v>25</v>
      </c>
      <c r="B646">
        <f>train_data[[#This Row],[Jitter(local)2]]/100</f>
        <v>3.4159999999999996E-2</v>
      </c>
      <c r="C646">
        <v>3.4159999999999999</v>
      </c>
      <c r="D646">
        <v>2.09419E-4</v>
      </c>
      <c r="E646">
        <f>train_data[[#This Row],[Jitter (rap)22]]/100</f>
        <v>1.4630000000000001E-2</v>
      </c>
      <c r="F646">
        <v>1.4630000000000001</v>
      </c>
      <c r="G646">
        <f>train_data[[#This Row],[Jitter (ppq5)2]]/100</f>
        <v>1.155E-2</v>
      </c>
      <c r="H646">
        <v>1.155</v>
      </c>
      <c r="I646">
        <f>train_data[[#This Row],[Jitter (ddp)2]]/100</f>
        <v>4.3880000000000002E-2</v>
      </c>
      <c r="J646" s="1" t="s">
        <v>4796</v>
      </c>
      <c r="K646" s="1">
        <f>train_data[[#This Row],[Shimmer (local)2]]/100</f>
        <v>0.11442000000000001</v>
      </c>
      <c r="L646" s="1" t="s">
        <v>4797</v>
      </c>
      <c r="M646">
        <v>1.1819999999999999</v>
      </c>
      <c r="N646">
        <f>train_data[[#This Row],[Shimmer (apq3)2]]/100</f>
        <v>4.691E-2</v>
      </c>
      <c r="O646">
        <v>4.6909999999999998</v>
      </c>
      <c r="P646">
        <f>train_data[[#This Row],[Shimmer (apq5)2]]/100</f>
        <v>5.9859999999999997E-2</v>
      </c>
      <c r="Q646" s="1" t="s">
        <v>3007</v>
      </c>
      <c r="R646" s="1">
        <f>train_data[[#This Row],[Shimmer (apq11)2]]/100</f>
        <v>6.9440000000000002E-2</v>
      </c>
      <c r="S646" s="1" t="s">
        <v>4798</v>
      </c>
      <c r="T646" s="1">
        <f>train_data[[#This Row],[Shimmer (dda)2]]/100</f>
        <v>0.14071999999999998</v>
      </c>
      <c r="U646" s="1" t="s">
        <v>4799</v>
      </c>
      <c r="V646">
        <v>0.85843800000000003</v>
      </c>
      <c r="W646">
        <v>0.182031</v>
      </c>
      <c r="X646">
        <v>8.5429999999999993</v>
      </c>
      <c r="Y646" s="1" t="s">
        <v>4800</v>
      </c>
      <c r="Z646">
        <v>162.40700000000001</v>
      </c>
      <c r="AA646" s="1" t="s">
        <v>4801</v>
      </c>
      <c r="AB646">
        <v>85.131</v>
      </c>
      <c r="AC646" s="1" t="s">
        <v>4802</v>
      </c>
      <c r="AD646">
        <v>56</v>
      </c>
      <c r="AE646">
        <v>54</v>
      </c>
      <c r="AF646">
        <v>6.1301350000000001E-3</v>
      </c>
      <c r="AG646">
        <v>1.392754E-3</v>
      </c>
      <c r="AH646">
        <f>train_data[[#This Row],[Fraction of locally unvoiced frames2]]/100</f>
        <v>0.44262000000000001</v>
      </c>
      <c r="AI646">
        <v>44.262</v>
      </c>
      <c r="AJ646">
        <v>1</v>
      </c>
      <c r="AK646">
        <f>train_data[[#This Row],[Degree of voice breaks2]]/100</f>
        <v>0.15937999999999999</v>
      </c>
      <c r="AL646">
        <v>15.938000000000001</v>
      </c>
      <c r="AM646">
        <v>1</v>
      </c>
      <c r="AN646">
        <v>0</v>
      </c>
    </row>
    <row r="647" spans="1:40" x14ac:dyDescent="0.3">
      <c r="A647">
        <v>25</v>
      </c>
      <c r="B647">
        <f>train_data[[#This Row],[Jitter(local)2]]/100</f>
        <v>2.7619999999999999E-2</v>
      </c>
      <c r="C647">
        <v>2.762</v>
      </c>
      <c r="D647">
        <v>1.7593400000000001E-4</v>
      </c>
      <c r="E647">
        <f>train_data[[#This Row],[Jitter (rap)22]]/100</f>
        <v>1.3899999999999999E-2</v>
      </c>
      <c r="F647">
        <v>1.39</v>
      </c>
      <c r="G647">
        <f>train_data[[#This Row],[Jitter (ppq5)2]]/100</f>
        <v>1.2869999999999999E-2</v>
      </c>
      <c r="H647">
        <v>1.2869999999999999</v>
      </c>
      <c r="I647">
        <f>train_data[[#This Row],[Jitter (ddp)2]]/100</f>
        <v>4.1689999999999998E-2</v>
      </c>
      <c r="J647" s="1" t="s">
        <v>4803</v>
      </c>
      <c r="K647" s="1">
        <f>train_data[[#This Row],[Shimmer (local)2]]/100</f>
        <v>0.12403</v>
      </c>
      <c r="L647" s="1" t="s">
        <v>4177</v>
      </c>
      <c r="M647">
        <v>1.117</v>
      </c>
      <c r="N647">
        <f>train_data[[#This Row],[Shimmer (apq3)2]]/100</f>
        <v>6.831000000000001E-2</v>
      </c>
      <c r="O647">
        <v>6.8310000000000004</v>
      </c>
      <c r="P647">
        <f>train_data[[#This Row],[Shimmer (apq5)2]]/100</f>
        <v>7.0900000000000005E-2</v>
      </c>
      <c r="Q647" s="1" t="s">
        <v>4804</v>
      </c>
      <c r="R647" s="1">
        <f>train_data[[#This Row],[Shimmer (apq11)2]]/100</f>
        <v>9.8599999999999993E-2</v>
      </c>
      <c r="S647" s="1" t="s">
        <v>3754</v>
      </c>
      <c r="T647" s="1">
        <f>train_data[[#This Row],[Shimmer (dda)2]]/100</f>
        <v>0.20492999999999997</v>
      </c>
      <c r="U647" s="1" t="s">
        <v>4805</v>
      </c>
      <c r="V647">
        <v>0.86976399999999998</v>
      </c>
      <c r="W647">
        <v>0.16151299999999999</v>
      </c>
      <c r="X647">
        <v>9.0129999999999999</v>
      </c>
      <c r="Y647" s="1" t="s">
        <v>4806</v>
      </c>
      <c r="Z647">
        <v>163.35900000000001</v>
      </c>
      <c r="AA647" s="1" t="s">
        <v>4807</v>
      </c>
      <c r="AB647">
        <v>79.522000000000006</v>
      </c>
      <c r="AC647" s="1" t="s">
        <v>4808</v>
      </c>
      <c r="AD647">
        <v>52</v>
      </c>
      <c r="AE647">
        <v>49</v>
      </c>
      <c r="AF647">
        <v>6.3698909999999999E-3</v>
      </c>
      <c r="AG647">
        <v>2.2410920000000001E-3</v>
      </c>
      <c r="AH647">
        <f>train_data[[#This Row],[Fraction of locally unvoiced frames2]]/100</f>
        <v>0.46875</v>
      </c>
      <c r="AI647">
        <v>46.875</v>
      </c>
      <c r="AJ647">
        <v>1</v>
      </c>
      <c r="AK647">
        <f>train_data[[#This Row],[Degree of voice breaks2]]/100</f>
        <v>0.21614</v>
      </c>
      <c r="AL647">
        <v>21.614000000000001</v>
      </c>
      <c r="AM647">
        <v>1</v>
      </c>
      <c r="AN647">
        <v>0</v>
      </c>
    </row>
    <row r="648" spans="1:40" x14ac:dyDescent="0.3">
      <c r="A648">
        <v>25</v>
      </c>
      <c r="B648">
        <f>train_data[[#This Row],[Jitter(local)2]]/100</f>
        <v>4.9299999999999997E-2</v>
      </c>
      <c r="C648">
        <v>4.93</v>
      </c>
      <c r="D648">
        <v>2.7444399999999999E-4</v>
      </c>
      <c r="E648">
        <f>train_data[[#This Row],[Jitter (rap)22]]/100</f>
        <v>2.7349999999999999E-2</v>
      </c>
      <c r="F648">
        <v>2.7349999999999999</v>
      </c>
      <c r="G648">
        <f>train_data[[#This Row],[Jitter (ppq5)2]]/100</f>
        <v>2.121E-2</v>
      </c>
      <c r="H648">
        <v>2.121</v>
      </c>
      <c r="I648">
        <f>train_data[[#This Row],[Jitter (ddp)2]]/100</f>
        <v>8.2049999999999998E-2</v>
      </c>
      <c r="J648" s="1" t="s">
        <v>2347</v>
      </c>
      <c r="K648" s="1">
        <f>train_data[[#This Row],[Shimmer (local)2]]/100</f>
        <v>0.12358000000000001</v>
      </c>
      <c r="L648" s="1" t="s">
        <v>4809</v>
      </c>
      <c r="M648">
        <v>1.23</v>
      </c>
      <c r="N648">
        <f>train_data[[#This Row],[Shimmer (apq3)2]]/100</f>
        <v>6.878999999999999E-2</v>
      </c>
      <c r="O648">
        <v>6.8789999999999996</v>
      </c>
      <c r="P648">
        <f>train_data[[#This Row],[Shimmer (apq5)2]]/100</f>
        <v>5.6760000000000005E-2</v>
      </c>
      <c r="Q648" s="1" t="s">
        <v>4810</v>
      </c>
      <c r="R648" s="1">
        <f>train_data[[#This Row],[Shimmer (apq11)2]]/100</f>
        <v>8.0180000000000001E-2</v>
      </c>
      <c r="S648" s="1" t="s">
        <v>2841</v>
      </c>
      <c r="T648" s="1">
        <f>train_data[[#This Row],[Shimmer (dda)2]]/100</f>
        <v>0.20638000000000001</v>
      </c>
      <c r="U648" s="1" t="s">
        <v>4811</v>
      </c>
      <c r="V648">
        <v>0.83257800000000004</v>
      </c>
      <c r="W648">
        <v>0.23394100000000001</v>
      </c>
      <c r="X648">
        <v>8.3840000000000003</v>
      </c>
      <c r="Y648" s="1" t="s">
        <v>4812</v>
      </c>
      <c r="Z648">
        <v>180.233</v>
      </c>
      <c r="AA648" s="1" t="s">
        <v>4813</v>
      </c>
      <c r="AB648">
        <v>158.93100000000001</v>
      </c>
      <c r="AC648" s="1" t="s">
        <v>4814</v>
      </c>
      <c r="AD648">
        <v>65</v>
      </c>
      <c r="AE648">
        <v>63</v>
      </c>
      <c r="AF648">
        <v>5.566578E-3</v>
      </c>
      <c r="AG648">
        <v>6.6537900000000001E-4</v>
      </c>
      <c r="AH648">
        <f>train_data[[#This Row],[Fraction of locally unvoiced frames2]]/100</f>
        <v>0.44615000000000005</v>
      </c>
      <c r="AI648">
        <v>44.615000000000002</v>
      </c>
      <c r="AJ648">
        <v>1</v>
      </c>
      <c r="AK648">
        <f>train_data[[#This Row],[Degree of voice breaks2]]/100</f>
        <v>0.28100000000000003</v>
      </c>
      <c r="AL648">
        <v>28.1</v>
      </c>
      <c r="AM648">
        <v>1</v>
      </c>
      <c r="AN648">
        <v>0</v>
      </c>
    </row>
    <row r="649" spans="1:40" x14ac:dyDescent="0.3">
      <c r="A649">
        <v>25</v>
      </c>
      <c r="B649">
        <f>train_data[[#This Row],[Jitter(local)2]]/100</f>
        <v>2.1299999999999999E-2</v>
      </c>
      <c r="C649">
        <v>2.13</v>
      </c>
      <c r="D649">
        <v>1.22059E-4</v>
      </c>
      <c r="E649">
        <f>train_data[[#This Row],[Jitter (rap)22]]/100</f>
        <v>8.4799999999999997E-3</v>
      </c>
      <c r="F649">
        <v>0.84799999999999998</v>
      </c>
      <c r="G649">
        <f>train_data[[#This Row],[Jitter (ppq5)2]]/100</f>
        <v>7.4199999999999995E-3</v>
      </c>
      <c r="H649">
        <v>0.74199999999999999</v>
      </c>
      <c r="I649">
        <f>train_data[[#This Row],[Jitter (ddp)2]]/100</f>
        <v>2.545E-2</v>
      </c>
      <c r="J649" s="1" t="s">
        <v>4815</v>
      </c>
      <c r="K649" s="1">
        <f>train_data[[#This Row],[Shimmer (local)2]]/100</f>
        <v>7.4999999999999997E-2</v>
      </c>
      <c r="L649" s="1" t="s">
        <v>4816</v>
      </c>
      <c r="M649">
        <v>0.74299999999999999</v>
      </c>
      <c r="N649">
        <f>train_data[[#This Row],[Shimmer (apq3)2]]/100</f>
        <v>3.662E-2</v>
      </c>
      <c r="O649">
        <v>3.6619999999999999</v>
      </c>
      <c r="P649">
        <f>train_data[[#This Row],[Shimmer (apq5)2]]/100</f>
        <v>5.1490000000000001E-2</v>
      </c>
      <c r="Q649" s="1" t="s">
        <v>4817</v>
      </c>
      <c r="R649" s="1">
        <f>train_data[[#This Row],[Shimmer (apq11)2]]/100</f>
        <v>8.5679999999999992E-2</v>
      </c>
      <c r="S649" s="1" t="s">
        <v>4818</v>
      </c>
      <c r="T649" s="1">
        <f>train_data[[#This Row],[Shimmer (dda)2]]/100</f>
        <v>0.10986000000000001</v>
      </c>
      <c r="U649" s="1" t="s">
        <v>4819</v>
      </c>
      <c r="V649">
        <v>0.91906699999999997</v>
      </c>
      <c r="W649">
        <v>0.10266500000000001</v>
      </c>
      <c r="X649">
        <v>12.653</v>
      </c>
      <c r="Y649" s="1" t="s">
        <v>4820</v>
      </c>
      <c r="Z649">
        <v>173.59899999999999</v>
      </c>
      <c r="AA649" s="1" t="s">
        <v>4821</v>
      </c>
      <c r="AB649">
        <v>138.334</v>
      </c>
      <c r="AC649" s="1" t="s">
        <v>4822</v>
      </c>
      <c r="AD649">
        <v>43</v>
      </c>
      <c r="AE649">
        <v>42</v>
      </c>
      <c r="AF649">
        <v>5.7314230000000002E-3</v>
      </c>
      <c r="AG649">
        <v>7.7126699999999996E-4</v>
      </c>
      <c r="AH649">
        <f>train_data[[#This Row],[Fraction of locally unvoiced frames2]]/100</f>
        <v>0.44231000000000004</v>
      </c>
      <c r="AI649">
        <v>44.231000000000002</v>
      </c>
      <c r="AJ649">
        <v>0</v>
      </c>
      <c r="AK649">
        <f>train_data[[#This Row],[Degree of voice breaks2]]/100</f>
        <v>0</v>
      </c>
      <c r="AL649">
        <v>0</v>
      </c>
      <c r="AM649">
        <v>1</v>
      </c>
      <c r="AN649">
        <v>0</v>
      </c>
    </row>
    <row r="650" spans="1:40" x14ac:dyDescent="0.3">
      <c r="A650">
        <v>25</v>
      </c>
      <c r="B650">
        <f>train_data[[#This Row],[Jitter(local)2]]/100</f>
        <v>3.0839999999999999E-2</v>
      </c>
      <c r="C650">
        <v>3.0840000000000001</v>
      </c>
      <c r="D650">
        <v>1.55444E-4</v>
      </c>
      <c r="E650">
        <f>train_data[[#This Row],[Jitter (rap)22]]/100</f>
        <v>1.3380000000000001E-2</v>
      </c>
      <c r="F650">
        <v>1.3380000000000001</v>
      </c>
      <c r="G650">
        <f>train_data[[#This Row],[Jitter (ppq5)2]]/100</f>
        <v>1.2659999999999999E-2</v>
      </c>
      <c r="H650">
        <v>1.266</v>
      </c>
      <c r="I650">
        <f>train_data[[#This Row],[Jitter (ddp)2]]/100</f>
        <v>4.0129999999999999E-2</v>
      </c>
      <c r="J650" s="1" t="s">
        <v>4823</v>
      </c>
      <c r="K650" s="1">
        <f>train_data[[#This Row],[Shimmer (local)2]]/100</f>
        <v>9.9199999999999997E-2</v>
      </c>
      <c r="L650" s="1" t="s">
        <v>4824</v>
      </c>
      <c r="M650">
        <v>1.006</v>
      </c>
      <c r="N650">
        <f>train_data[[#This Row],[Shimmer (apq3)2]]/100</f>
        <v>4.2859999999999995E-2</v>
      </c>
      <c r="O650">
        <v>4.2859999999999996</v>
      </c>
      <c r="P650">
        <f>train_data[[#This Row],[Shimmer (apq5)2]]/100</f>
        <v>5.4379999999999998E-2</v>
      </c>
      <c r="Q650" s="1" t="s">
        <v>4825</v>
      </c>
      <c r="R650" s="1">
        <f>train_data[[#This Row],[Shimmer (apq11)2]]/100</f>
        <v>9.8170000000000007E-2</v>
      </c>
      <c r="S650" s="1" t="s">
        <v>4826</v>
      </c>
      <c r="T650" s="1">
        <f>train_data[[#This Row],[Shimmer (dda)2]]/100</f>
        <v>0.12859000000000001</v>
      </c>
      <c r="U650" s="1" t="s">
        <v>4827</v>
      </c>
      <c r="V650">
        <v>0.89538499999999999</v>
      </c>
      <c r="W650">
        <v>0.132632</v>
      </c>
      <c r="X650">
        <v>10.976000000000001</v>
      </c>
      <c r="Y650" s="1" t="s">
        <v>4828</v>
      </c>
      <c r="Z650">
        <v>197.29</v>
      </c>
      <c r="AA650" s="1" t="s">
        <v>4829</v>
      </c>
      <c r="AB650">
        <v>129.386</v>
      </c>
      <c r="AC650" s="1" t="s">
        <v>4830</v>
      </c>
      <c r="AD650">
        <v>97</v>
      </c>
      <c r="AE650">
        <v>92</v>
      </c>
      <c r="AF650">
        <v>5.0401090000000001E-3</v>
      </c>
      <c r="AG650">
        <v>1.096521E-3</v>
      </c>
      <c r="AH650">
        <f>train_data[[#This Row],[Fraction of locally unvoiced frames2]]/100</f>
        <v>0.48543999999999998</v>
      </c>
      <c r="AI650">
        <v>48.543999999999997</v>
      </c>
      <c r="AJ650">
        <v>3</v>
      </c>
      <c r="AK650">
        <f>train_data[[#This Row],[Degree of voice breaks2]]/100</f>
        <v>0.49383000000000005</v>
      </c>
      <c r="AL650">
        <v>49.383000000000003</v>
      </c>
      <c r="AM650">
        <v>1</v>
      </c>
      <c r="AN650">
        <v>0</v>
      </c>
    </row>
    <row r="651" spans="1:40" x14ac:dyDescent="0.3">
      <c r="A651">
        <v>25</v>
      </c>
      <c r="B651">
        <f>train_data[[#This Row],[Jitter(local)2]]/100</f>
        <v>4.58E-2</v>
      </c>
      <c r="C651">
        <v>4.58</v>
      </c>
      <c r="D651">
        <v>2.5207799999999998E-4</v>
      </c>
      <c r="E651">
        <f>train_data[[#This Row],[Jitter (rap)22]]/100</f>
        <v>2.3130000000000001E-2</v>
      </c>
      <c r="F651">
        <v>2.3130000000000002</v>
      </c>
      <c r="G651">
        <f>train_data[[#This Row],[Jitter (ppq5)2]]/100</f>
        <v>2.1569999999999999E-2</v>
      </c>
      <c r="H651">
        <v>2.157</v>
      </c>
      <c r="I651">
        <f>train_data[[#This Row],[Jitter (ddp)2]]/100</f>
        <v>6.9390000000000007E-2</v>
      </c>
      <c r="J651" s="1" t="s">
        <v>4831</v>
      </c>
      <c r="K651" s="1">
        <f>train_data[[#This Row],[Shimmer (local)2]]/100</f>
        <v>0.14480000000000001</v>
      </c>
      <c r="L651" s="1" t="s">
        <v>4832</v>
      </c>
      <c r="M651">
        <v>1.286</v>
      </c>
      <c r="N651">
        <f>train_data[[#This Row],[Shimmer (apq3)2]]/100</f>
        <v>7.5469999999999995E-2</v>
      </c>
      <c r="O651">
        <v>7.5469999999999997</v>
      </c>
      <c r="P651">
        <f>train_data[[#This Row],[Shimmer (apq5)2]]/100</f>
        <v>8.8340000000000002E-2</v>
      </c>
      <c r="Q651" s="1" t="s">
        <v>4833</v>
      </c>
      <c r="R651" s="1">
        <f>train_data[[#This Row],[Shimmer (apq11)2]]/100</f>
        <v>0.13191</v>
      </c>
      <c r="S651" s="1" t="s">
        <v>4834</v>
      </c>
      <c r="T651" s="1">
        <f>train_data[[#This Row],[Shimmer (dda)2]]/100</f>
        <v>0.22641999999999998</v>
      </c>
      <c r="U651" s="1" t="s">
        <v>4835</v>
      </c>
      <c r="V651">
        <v>0.82286400000000004</v>
      </c>
      <c r="W651">
        <v>0.28883300000000001</v>
      </c>
      <c r="X651">
        <v>8.5809999999999995</v>
      </c>
      <c r="Y651" s="1" t="s">
        <v>4836</v>
      </c>
      <c r="Z651">
        <v>180.14</v>
      </c>
      <c r="AA651" s="1" t="s">
        <v>4837</v>
      </c>
      <c r="AB651">
        <v>83.688999999999993</v>
      </c>
      <c r="AC651" s="1" t="s">
        <v>4838</v>
      </c>
      <c r="AD651">
        <v>54</v>
      </c>
      <c r="AE651">
        <v>49</v>
      </c>
      <c r="AF651">
        <v>5.5039370000000004E-3</v>
      </c>
      <c r="AG651">
        <v>1.486331E-3</v>
      </c>
      <c r="AH651">
        <f>train_data[[#This Row],[Fraction of locally unvoiced frames2]]/100</f>
        <v>0.56944000000000006</v>
      </c>
      <c r="AI651">
        <v>56.944000000000003</v>
      </c>
      <c r="AJ651">
        <v>1</v>
      </c>
      <c r="AK651">
        <f>train_data[[#This Row],[Degree of voice breaks2]]/100</f>
        <v>0.23935999999999999</v>
      </c>
      <c r="AL651">
        <v>23.936</v>
      </c>
      <c r="AM651">
        <v>1</v>
      </c>
      <c r="AN651">
        <v>0</v>
      </c>
    </row>
    <row r="652" spans="1:40" x14ac:dyDescent="0.3">
      <c r="A652">
        <v>26</v>
      </c>
      <c r="B652">
        <f>train_data[[#This Row],[Jitter(local)2]]/100</f>
        <v>7.92E-3</v>
      </c>
      <c r="C652">
        <v>0.79200000000000004</v>
      </c>
      <c r="D652">
        <v>5.9694000000000001E-5</v>
      </c>
      <c r="E652">
        <f>train_data[[#This Row],[Jitter (rap)22]]/100</f>
        <v>4.7199999999999994E-3</v>
      </c>
      <c r="F652">
        <v>0.47199999999999998</v>
      </c>
      <c r="G652">
        <f>train_data[[#This Row],[Jitter (ppq5)2]]/100</f>
        <v>4.4600000000000004E-3</v>
      </c>
      <c r="H652">
        <v>0.44600000000000001</v>
      </c>
      <c r="I652">
        <f>train_data[[#This Row],[Jitter (ddp)2]]/100</f>
        <v>1.4150000000000001E-2</v>
      </c>
      <c r="J652" s="1" t="s">
        <v>4839</v>
      </c>
      <c r="K652" s="1">
        <f>train_data[[#This Row],[Shimmer (local)2]]/100</f>
        <v>7.6319999999999999E-2</v>
      </c>
      <c r="L652" s="1" t="s">
        <v>4840</v>
      </c>
      <c r="M652">
        <v>0.73299999999999998</v>
      </c>
      <c r="N652">
        <f>train_data[[#This Row],[Shimmer (apq3)2]]/100</f>
        <v>3.8309999999999997E-2</v>
      </c>
      <c r="O652">
        <v>3.831</v>
      </c>
      <c r="P652">
        <f>train_data[[#This Row],[Shimmer (apq5)2]]/100</f>
        <v>3.8109999999999998E-2</v>
      </c>
      <c r="Q652" s="1" t="s">
        <v>4841</v>
      </c>
      <c r="R652" s="1">
        <f>train_data[[#This Row],[Shimmer (apq11)2]]/100</f>
        <v>5.5239999999999997E-2</v>
      </c>
      <c r="S652" s="1" t="s">
        <v>4842</v>
      </c>
      <c r="T652" s="1">
        <f>train_data[[#This Row],[Shimmer (dda)2]]/100</f>
        <v>0.11494</v>
      </c>
      <c r="U652" s="1" t="s">
        <v>4843</v>
      </c>
      <c r="V652">
        <v>0.94265600000000005</v>
      </c>
      <c r="W652">
        <v>7.7774999999999997E-2</v>
      </c>
      <c r="X652">
        <v>15.273</v>
      </c>
      <c r="Y652" s="1" t="s">
        <v>4844</v>
      </c>
      <c r="Z652">
        <v>132.78700000000001</v>
      </c>
      <c r="AA652" s="1" t="s">
        <v>4845</v>
      </c>
      <c r="AB652">
        <v>127.82899999999999</v>
      </c>
      <c r="AC652" s="1" t="s">
        <v>4846</v>
      </c>
      <c r="AD652">
        <v>561</v>
      </c>
      <c r="AE652">
        <v>559</v>
      </c>
      <c r="AF652">
        <v>7.5329730000000001E-3</v>
      </c>
      <c r="AG652">
        <v>1.08008E-4</v>
      </c>
      <c r="AH652">
        <f>train_data[[#This Row],[Fraction of locally unvoiced frames2]]/100</f>
        <v>3.2410000000000001E-2</v>
      </c>
      <c r="AI652">
        <v>3.2410000000000001</v>
      </c>
      <c r="AJ652">
        <v>1</v>
      </c>
      <c r="AK652">
        <f>train_data[[#This Row],[Degree of voice breaks2]]/100</f>
        <v>2.3319999999999997E-2</v>
      </c>
      <c r="AL652">
        <v>2.3319999999999999</v>
      </c>
      <c r="AM652">
        <v>1</v>
      </c>
      <c r="AN652">
        <v>0</v>
      </c>
    </row>
    <row r="653" spans="1:40" x14ac:dyDescent="0.3">
      <c r="A653">
        <v>26</v>
      </c>
      <c r="B653">
        <f>train_data[[#This Row],[Jitter(local)2]]/100</f>
        <v>9.3999999999999986E-3</v>
      </c>
      <c r="C653">
        <v>0.94</v>
      </c>
      <c r="D653">
        <v>6.8208999999999997E-5</v>
      </c>
      <c r="E653">
        <f>train_data[[#This Row],[Jitter (rap)22]]/100</f>
        <v>5.3800000000000002E-3</v>
      </c>
      <c r="F653">
        <v>0.53800000000000003</v>
      </c>
      <c r="G653">
        <f>train_data[[#This Row],[Jitter (ppq5)2]]/100</f>
        <v>4.5000000000000005E-3</v>
      </c>
      <c r="H653">
        <v>0.45</v>
      </c>
      <c r="I653">
        <f>train_data[[#This Row],[Jitter (ddp)2]]/100</f>
        <v>1.6150000000000001E-2</v>
      </c>
      <c r="J653" s="1" t="s">
        <v>4847</v>
      </c>
      <c r="K653" s="1">
        <f>train_data[[#This Row],[Shimmer (local)2]]/100</f>
        <v>8.5610000000000006E-2</v>
      </c>
      <c r="L653" s="1" t="s">
        <v>1567</v>
      </c>
      <c r="M653">
        <v>0.76700000000000002</v>
      </c>
      <c r="N653">
        <f>train_data[[#This Row],[Shimmer (apq3)2]]/100</f>
        <v>4.2790000000000002E-2</v>
      </c>
      <c r="O653">
        <v>4.2789999999999999</v>
      </c>
      <c r="P653">
        <f>train_data[[#This Row],[Shimmer (apq5)2]]/100</f>
        <v>4.376E-2</v>
      </c>
      <c r="Q653" s="1" t="s">
        <v>4848</v>
      </c>
      <c r="R653" s="1">
        <f>train_data[[#This Row],[Shimmer (apq11)2]]/100</f>
        <v>7.2110000000000007E-2</v>
      </c>
      <c r="S653" s="1" t="s">
        <v>4849</v>
      </c>
      <c r="T653" s="1">
        <f>train_data[[#This Row],[Shimmer (dda)2]]/100</f>
        <v>0.12837999999999999</v>
      </c>
      <c r="U653" s="1" t="s">
        <v>4850</v>
      </c>
      <c r="V653">
        <v>0.95084999999999997</v>
      </c>
      <c r="W653">
        <v>6.5952999999999998E-2</v>
      </c>
      <c r="X653">
        <v>16.923999999999999</v>
      </c>
      <c r="Y653" s="1" t="s">
        <v>4851</v>
      </c>
      <c r="Z653">
        <v>137.804</v>
      </c>
      <c r="AA653" s="1" t="s">
        <v>4852</v>
      </c>
      <c r="AB653">
        <v>117.241</v>
      </c>
      <c r="AC653" s="1" t="s">
        <v>4853</v>
      </c>
      <c r="AD653">
        <v>805</v>
      </c>
      <c r="AE653">
        <v>798</v>
      </c>
      <c r="AF653">
        <v>7.2571149999999997E-3</v>
      </c>
      <c r="AG653">
        <v>8.3541300000000002E-4</v>
      </c>
      <c r="AH653">
        <f>train_data[[#This Row],[Fraction of locally unvoiced frames2]]/100</f>
        <v>1.1779999999999999E-2</v>
      </c>
      <c r="AI653">
        <v>1.1779999999999999</v>
      </c>
      <c r="AJ653">
        <v>2</v>
      </c>
      <c r="AK653">
        <f>train_data[[#This Row],[Degree of voice breaks2]]/100</f>
        <v>1.797E-2</v>
      </c>
      <c r="AL653">
        <v>1.7969999999999999</v>
      </c>
      <c r="AM653">
        <v>1</v>
      </c>
      <c r="AN653">
        <v>0</v>
      </c>
    </row>
    <row r="654" spans="1:40" x14ac:dyDescent="0.3">
      <c r="A654">
        <v>26</v>
      </c>
      <c r="B654">
        <f>train_data[[#This Row],[Jitter(local)2]]/100</f>
        <v>6.5200000000000006E-3</v>
      </c>
      <c r="C654">
        <v>0.65200000000000002</v>
      </c>
      <c r="D654">
        <v>4.7911999999999998E-5</v>
      </c>
      <c r="E654">
        <f>train_data[[#This Row],[Jitter (rap)22]]/100</f>
        <v>4.0000000000000001E-3</v>
      </c>
      <c r="F654">
        <v>0.4</v>
      </c>
      <c r="G654">
        <f>train_data[[#This Row],[Jitter (ppq5)2]]/100</f>
        <v>3.3400000000000001E-3</v>
      </c>
      <c r="H654">
        <v>0.33400000000000002</v>
      </c>
      <c r="I654">
        <f>train_data[[#This Row],[Jitter (ddp)2]]/100</f>
        <v>1.201E-2</v>
      </c>
      <c r="J654" s="1" t="s">
        <v>4854</v>
      </c>
      <c r="K654" s="1">
        <f>train_data[[#This Row],[Shimmer (local)2]]/100</f>
        <v>0.11071</v>
      </c>
      <c r="L654" s="1" t="s">
        <v>4855</v>
      </c>
      <c r="M654">
        <v>0.95499999999999996</v>
      </c>
      <c r="N654">
        <f>train_data[[#This Row],[Shimmer (apq3)2]]/100</f>
        <v>6.1890000000000001E-2</v>
      </c>
      <c r="O654">
        <v>6.1890000000000001</v>
      </c>
      <c r="P654">
        <f>train_data[[#This Row],[Shimmer (apq5)2]]/100</f>
        <v>6.3990000000000005E-2</v>
      </c>
      <c r="Q654" s="1" t="s">
        <v>4856</v>
      </c>
      <c r="R654" s="1">
        <f>train_data[[#This Row],[Shimmer (apq11)2]]/100</f>
        <v>7.9729999999999995E-2</v>
      </c>
      <c r="S654" s="1" t="s">
        <v>1190</v>
      </c>
      <c r="T654" s="1">
        <f>train_data[[#This Row],[Shimmer (dda)2]]/100</f>
        <v>0.18567</v>
      </c>
      <c r="U654" s="1" t="s">
        <v>4857</v>
      </c>
      <c r="V654">
        <v>0.960893</v>
      </c>
      <c r="W654">
        <v>4.4183E-2</v>
      </c>
      <c r="X654">
        <v>16.443999999999999</v>
      </c>
      <c r="Y654" s="1" t="s">
        <v>4858</v>
      </c>
      <c r="Z654">
        <v>136.006</v>
      </c>
      <c r="AA654" s="1" t="s">
        <v>4859</v>
      </c>
      <c r="AB654">
        <v>131.886</v>
      </c>
      <c r="AC654" s="1" t="s">
        <v>4860</v>
      </c>
      <c r="AD654">
        <v>206</v>
      </c>
      <c r="AE654">
        <v>205</v>
      </c>
      <c r="AF654">
        <v>7.3530469999999997E-3</v>
      </c>
      <c r="AG654">
        <v>8.9628000000000003E-5</v>
      </c>
      <c r="AH654">
        <f>train_data[[#This Row],[Fraction of locally unvoiced frames2]]/100</f>
        <v>0</v>
      </c>
      <c r="AI654">
        <v>0</v>
      </c>
      <c r="AJ654">
        <v>0</v>
      </c>
      <c r="AK654">
        <f>train_data[[#This Row],[Degree of voice breaks2]]/100</f>
        <v>0</v>
      </c>
      <c r="AL654">
        <v>0</v>
      </c>
      <c r="AM654">
        <v>1</v>
      </c>
      <c r="AN654">
        <v>0</v>
      </c>
    </row>
    <row r="655" spans="1:40" x14ac:dyDescent="0.3">
      <c r="A655">
        <v>26</v>
      </c>
      <c r="B655">
        <f>train_data[[#This Row],[Jitter(local)2]]/100</f>
        <v>2.726E-2</v>
      </c>
      <c r="C655">
        <v>2.726</v>
      </c>
      <c r="D655">
        <v>2.1469999999999999E-4</v>
      </c>
      <c r="E655">
        <f>train_data[[#This Row],[Jitter (rap)22]]/100</f>
        <v>1.451E-2</v>
      </c>
      <c r="F655">
        <v>1.4510000000000001</v>
      </c>
      <c r="G655">
        <f>train_data[[#This Row],[Jitter (ppq5)2]]/100</f>
        <v>1.506E-2</v>
      </c>
      <c r="H655">
        <v>1.506</v>
      </c>
      <c r="I655">
        <f>train_data[[#This Row],[Jitter (ddp)2]]/100</f>
        <v>4.3520000000000003E-2</v>
      </c>
      <c r="J655" s="1" t="s">
        <v>4861</v>
      </c>
      <c r="K655" s="1">
        <f>train_data[[#This Row],[Shimmer (local)2]]/100</f>
        <v>0.1784</v>
      </c>
      <c r="L655" s="1" t="s">
        <v>4862</v>
      </c>
      <c r="M655">
        <v>1.597</v>
      </c>
      <c r="N655">
        <f>train_data[[#This Row],[Shimmer (apq3)2]]/100</f>
        <v>9.351000000000001E-2</v>
      </c>
      <c r="O655">
        <v>9.3510000000000009</v>
      </c>
      <c r="P655">
        <f>train_data[[#This Row],[Shimmer (apq5)2]]/100</f>
        <v>8.8800000000000004E-2</v>
      </c>
      <c r="Q655" s="1" t="s">
        <v>4863</v>
      </c>
      <c r="R655" s="1">
        <f>train_data[[#This Row],[Shimmer (apq11)2]]/100</f>
        <v>0.27882000000000001</v>
      </c>
      <c r="S655" s="1" t="s">
        <v>4864</v>
      </c>
      <c r="T655" s="1">
        <f>train_data[[#This Row],[Shimmer (dda)2]]/100</f>
        <v>0.28053</v>
      </c>
      <c r="U655" s="1" t="s">
        <v>4865</v>
      </c>
      <c r="V655">
        <v>0.82553900000000002</v>
      </c>
      <c r="W655">
        <v>0.262459</v>
      </c>
      <c r="X655">
        <v>8.1010000000000009</v>
      </c>
      <c r="Y655" s="1" t="s">
        <v>4866</v>
      </c>
      <c r="Z655">
        <v>126.47499999999999</v>
      </c>
      <c r="AA655" s="1" t="s">
        <v>4463</v>
      </c>
      <c r="AB655">
        <v>116.624</v>
      </c>
      <c r="AC655" s="1" t="s">
        <v>4867</v>
      </c>
      <c r="AD655">
        <v>20</v>
      </c>
      <c r="AE655">
        <v>19</v>
      </c>
      <c r="AF655">
        <v>7.8765889999999998E-3</v>
      </c>
      <c r="AG655">
        <v>4.1804E-4</v>
      </c>
      <c r="AH655">
        <f>train_data[[#This Row],[Fraction of locally unvoiced frames2]]/100</f>
        <v>0.55000000000000004</v>
      </c>
      <c r="AI655">
        <v>55</v>
      </c>
      <c r="AJ655">
        <v>0</v>
      </c>
      <c r="AK655">
        <f>train_data[[#This Row],[Degree of voice breaks2]]/100</f>
        <v>0</v>
      </c>
      <c r="AL655">
        <v>0</v>
      </c>
      <c r="AM655">
        <v>1</v>
      </c>
      <c r="AN655">
        <v>0</v>
      </c>
    </row>
    <row r="656" spans="1:40" x14ac:dyDescent="0.3">
      <c r="A656">
        <v>26</v>
      </c>
      <c r="B656">
        <f>train_data[[#This Row],[Jitter(local)2]]/100</f>
        <v>3.4409999999999996E-2</v>
      </c>
      <c r="C656">
        <v>3.4409999999999998</v>
      </c>
      <c r="D656">
        <v>2.5529699999999998E-4</v>
      </c>
      <c r="E656">
        <f>train_data[[#This Row],[Jitter (rap)22]]/100</f>
        <v>1.5629999999999998E-2</v>
      </c>
      <c r="F656">
        <v>1.5629999999999999</v>
      </c>
      <c r="G656">
        <f>train_data[[#This Row],[Jitter (ppq5)2]]/100</f>
        <v>1.274E-2</v>
      </c>
      <c r="H656">
        <v>1.274</v>
      </c>
      <c r="I656">
        <f>train_data[[#This Row],[Jitter (ddp)2]]/100</f>
        <v>4.6890000000000001E-2</v>
      </c>
      <c r="J656" s="1" t="s">
        <v>2610</v>
      </c>
      <c r="K656" s="1">
        <f>train_data[[#This Row],[Shimmer (local)2]]/100</f>
        <v>0.11496000000000001</v>
      </c>
      <c r="L656" s="1" t="s">
        <v>4868</v>
      </c>
      <c r="M656">
        <v>1.123</v>
      </c>
      <c r="N656">
        <f>train_data[[#This Row],[Shimmer (apq3)2]]/100</f>
        <v>5.7480000000000003E-2</v>
      </c>
      <c r="O656">
        <v>5.7480000000000002</v>
      </c>
      <c r="P656">
        <f>train_data[[#This Row],[Shimmer (apq5)2]]/100</f>
        <v>7.6649999999999996E-2</v>
      </c>
      <c r="Q656" s="1" t="s">
        <v>4869</v>
      </c>
      <c r="R656" s="1">
        <f>train_data[[#This Row],[Shimmer (apq11)2]]/100</f>
        <v>0.10601000000000001</v>
      </c>
      <c r="S656" s="1" t="s">
        <v>2116</v>
      </c>
      <c r="T656" s="1">
        <f>train_data[[#This Row],[Shimmer (dda)2]]/100</f>
        <v>0.17245000000000002</v>
      </c>
      <c r="U656" s="1" t="s">
        <v>4870</v>
      </c>
      <c r="V656">
        <v>0.849773</v>
      </c>
      <c r="W656">
        <v>0.209172</v>
      </c>
      <c r="X656">
        <v>8.7210000000000001</v>
      </c>
      <c r="Y656" s="1" t="s">
        <v>4871</v>
      </c>
      <c r="Z656">
        <v>134.52600000000001</v>
      </c>
      <c r="AA656" s="1" t="s">
        <v>4872</v>
      </c>
      <c r="AB656">
        <v>117.616</v>
      </c>
      <c r="AC656" s="1" t="s">
        <v>4873</v>
      </c>
      <c r="AD656">
        <v>40</v>
      </c>
      <c r="AE656">
        <v>38</v>
      </c>
      <c r="AF656">
        <v>7.4194350000000003E-3</v>
      </c>
      <c r="AG656">
        <v>9.4816200000000001E-4</v>
      </c>
      <c r="AH656">
        <f>train_data[[#This Row],[Fraction of locally unvoiced frames2]]/100</f>
        <v>0.37778</v>
      </c>
      <c r="AI656">
        <v>37.777999999999999</v>
      </c>
      <c r="AJ656">
        <v>1</v>
      </c>
      <c r="AK656">
        <f>train_data[[#This Row],[Degree of voice breaks2]]/100</f>
        <v>0.32250000000000001</v>
      </c>
      <c r="AL656">
        <v>32.25</v>
      </c>
      <c r="AM656">
        <v>1</v>
      </c>
      <c r="AN656">
        <v>0</v>
      </c>
    </row>
    <row r="657" spans="1:40" x14ac:dyDescent="0.3">
      <c r="A657">
        <v>26</v>
      </c>
      <c r="B657">
        <f>train_data[[#This Row],[Jitter(local)2]]/100</f>
        <v>5.2910000000000006E-2</v>
      </c>
      <c r="C657">
        <v>5.2910000000000004</v>
      </c>
      <c r="D657">
        <v>2.8266100000000002E-4</v>
      </c>
      <c r="E657">
        <f>train_data[[#This Row],[Jitter (rap)22]]/100</f>
        <v>2.972E-2</v>
      </c>
      <c r="F657">
        <v>2.972</v>
      </c>
      <c r="G657">
        <f>train_data[[#This Row],[Jitter (ppq5)2]]/100</f>
        <v>2.8660000000000001E-2</v>
      </c>
      <c r="H657">
        <v>2.8660000000000001</v>
      </c>
      <c r="I657">
        <f>train_data[[#This Row],[Jitter (ddp)2]]/100</f>
        <v>8.9169999999999999E-2</v>
      </c>
      <c r="J657" s="1" t="s">
        <v>4874</v>
      </c>
      <c r="K657" s="1">
        <f>train_data[[#This Row],[Shimmer (local)2]]/100</f>
        <v>0.13269</v>
      </c>
      <c r="L657" s="1" t="s">
        <v>4875</v>
      </c>
      <c r="M657">
        <v>1.21</v>
      </c>
      <c r="N657">
        <f>train_data[[#This Row],[Shimmer (apq3)2]]/100</f>
        <v>5.9889999999999999E-2</v>
      </c>
      <c r="O657">
        <v>5.9889999999999999</v>
      </c>
      <c r="P657">
        <f>train_data[[#This Row],[Shimmer (apq5)2]]/100</f>
        <v>0.10170999999999999</v>
      </c>
      <c r="Q657" s="1" t="s">
        <v>4876</v>
      </c>
      <c r="R657" s="1">
        <f>train_data[[#This Row],[Shimmer (apq11)2]]/100</f>
        <v>0.153</v>
      </c>
      <c r="S657" s="1" t="s">
        <v>4877</v>
      </c>
      <c r="T657" s="1">
        <f>train_data[[#This Row],[Shimmer (dda)2]]/100</f>
        <v>0.17968000000000001</v>
      </c>
      <c r="U657" s="1" t="s">
        <v>4878</v>
      </c>
      <c r="V657">
        <v>0.74907100000000004</v>
      </c>
      <c r="W657">
        <v>0.42202600000000001</v>
      </c>
      <c r="X657">
        <v>6.476</v>
      </c>
      <c r="Y657" s="1" t="s">
        <v>4879</v>
      </c>
      <c r="Z657">
        <v>179.16800000000001</v>
      </c>
      <c r="AA657" s="1" t="s">
        <v>4880</v>
      </c>
      <c r="AB657">
        <v>131.203</v>
      </c>
      <c r="AC657" s="1" t="s">
        <v>4881</v>
      </c>
      <c r="AD657">
        <v>44</v>
      </c>
      <c r="AE657">
        <v>41</v>
      </c>
      <c r="AF657">
        <v>5.3420630000000002E-3</v>
      </c>
      <c r="AG657">
        <v>2.1335030000000001E-3</v>
      </c>
      <c r="AH657">
        <f>train_data[[#This Row],[Fraction of locally unvoiced frames2]]/100</f>
        <v>0.32500000000000001</v>
      </c>
      <c r="AI657">
        <v>32.5</v>
      </c>
      <c r="AJ657">
        <v>2</v>
      </c>
      <c r="AK657">
        <f>train_data[[#This Row],[Degree of voice breaks2]]/100</f>
        <v>0.41472000000000003</v>
      </c>
      <c r="AL657">
        <v>41.472000000000001</v>
      </c>
      <c r="AM657">
        <v>1</v>
      </c>
      <c r="AN657">
        <v>0</v>
      </c>
    </row>
    <row r="658" spans="1:40" x14ac:dyDescent="0.3">
      <c r="A658">
        <v>26</v>
      </c>
      <c r="B658">
        <f>train_data[[#This Row],[Jitter(local)2]]/100</f>
        <v>3.1130000000000001E-2</v>
      </c>
      <c r="C658">
        <v>3.113</v>
      </c>
      <c r="D658">
        <v>2.2544399999999999E-4</v>
      </c>
      <c r="E658">
        <f>train_data[[#This Row],[Jitter (rap)22]]/100</f>
        <v>1.6369999999999999E-2</v>
      </c>
      <c r="F658">
        <v>1.637</v>
      </c>
      <c r="G658">
        <f>train_data[[#This Row],[Jitter (ppq5)2]]/100</f>
        <v>2.1659999999999999E-2</v>
      </c>
      <c r="H658">
        <v>2.1659999999999999</v>
      </c>
      <c r="I658">
        <f>train_data[[#This Row],[Jitter (ddp)2]]/100</f>
        <v>4.9109999999999994E-2</v>
      </c>
      <c r="J658" s="1" t="s">
        <v>4882</v>
      </c>
      <c r="K658" s="1">
        <f>train_data[[#This Row],[Shimmer (local)2]]/100</f>
        <v>0.15432000000000001</v>
      </c>
      <c r="L658" s="1" t="s">
        <v>131</v>
      </c>
      <c r="M658">
        <v>1.468</v>
      </c>
      <c r="N658">
        <f>train_data[[#This Row],[Shimmer (apq3)2]]/100</f>
        <v>5.6139999999999995E-2</v>
      </c>
      <c r="O658">
        <v>5.6139999999999999</v>
      </c>
      <c r="P658">
        <f>train_data[[#This Row],[Shimmer (apq5)2]]/100</f>
        <v>7.4069999999999997E-2</v>
      </c>
      <c r="Q658" s="1" t="s">
        <v>4883</v>
      </c>
      <c r="R658" s="1">
        <f>train_data[[#This Row],[Shimmer (apq11)2]]/100</f>
        <v>8.0530000000000004E-2</v>
      </c>
      <c r="S658" s="1" t="s">
        <v>4884</v>
      </c>
      <c r="T658" s="1">
        <f>train_data[[#This Row],[Shimmer (dda)2]]/100</f>
        <v>0.16841</v>
      </c>
      <c r="U658" s="1" t="s">
        <v>4885</v>
      </c>
      <c r="V658">
        <v>0.839306</v>
      </c>
      <c r="W658">
        <v>0.25894099999999998</v>
      </c>
      <c r="X658">
        <v>10.406000000000001</v>
      </c>
      <c r="Y658" s="1" t="s">
        <v>4886</v>
      </c>
      <c r="Z658">
        <v>137.756</v>
      </c>
      <c r="AA658" s="1" t="s">
        <v>4887</v>
      </c>
      <c r="AB658">
        <v>131.666</v>
      </c>
      <c r="AC658" s="1" t="s">
        <v>4888</v>
      </c>
      <c r="AD658">
        <v>29</v>
      </c>
      <c r="AE658">
        <v>28</v>
      </c>
      <c r="AF658">
        <v>7.2410670000000003E-3</v>
      </c>
      <c r="AG658">
        <v>3.9931599999999998E-4</v>
      </c>
      <c r="AH658">
        <f>train_data[[#This Row],[Fraction of locally unvoiced frames2]]/100</f>
        <v>0.31034</v>
      </c>
      <c r="AI658">
        <v>31.033999999999999</v>
      </c>
      <c r="AJ658">
        <v>0</v>
      </c>
      <c r="AK658">
        <f>train_data[[#This Row],[Degree of voice breaks2]]/100</f>
        <v>0</v>
      </c>
      <c r="AL658">
        <v>0</v>
      </c>
      <c r="AM658">
        <v>1</v>
      </c>
      <c r="AN658">
        <v>0</v>
      </c>
    </row>
    <row r="659" spans="1:40" x14ac:dyDescent="0.3">
      <c r="A659">
        <v>26</v>
      </c>
      <c r="B659">
        <f>train_data[[#This Row],[Jitter(local)2]]/100</f>
        <v>3.721E-2</v>
      </c>
      <c r="C659">
        <v>3.7210000000000001</v>
      </c>
      <c r="D659">
        <v>2.8840199999999999E-4</v>
      </c>
      <c r="E659">
        <f>train_data[[#This Row],[Jitter (rap)22]]/100</f>
        <v>2.342E-2</v>
      </c>
      <c r="F659">
        <v>2.3420000000000001</v>
      </c>
      <c r="G659">
        <f>train_data[[#This Row],[Jitter (ppq5)2]]/100</f>
        <v>1.8089999999999998E-2</v>
      </c>
      <c r="H659">
        <v>1.8089999999999999</v>
      </c>
      <c r="I659">
        <f>train_data[[#This Row],[Jitter (ddp)2]]/100</f>
        <v>7.0250000000000007E-2</v>
      </c>
      <c r="J659" s="1" t="s">
        <v>4889</v>
      </c>
      <c r="K659" s="1">
        <f>train_data[[#This Row],[Shimmer (local)2]]/100</f>
        <v>0.10930999999999999</v>
      </c>
      <c r="L659" s="1" t="s">
        <v>4890</v>
      </c>
      <c r="M659">
        <v>0.98699999999999999</v>
      </c>
      <c r="N659">
        <f>train_data[[#This Row],[Shimmer (apq3)2]]/100</f>
        <v>6.2279999999999995E-2</v>
      </c>
      <c r="O659">
        <v>6.2279999999999998</v>
      </c>
      <c r="P659">
        <f>train_data[[#This Row],[Shimmer (apq5)2]]/100</f>
        <v>6.1829999999999996E-2</v>
      </c>
      <c r="Q659" s="1" t="s">
        <v>3313</v>
      </c>
      <c r="R659" s="1">
        <f>train_data[[#This Row],[Shimmer (apq11)2]]/100</f>
        <v>9.2850000000000002E-2</v>
      </c>
      <c r="S659" s="1" t="s">
        <v>4891</v>
      </c>
      <c r="T659" s="1">
        <f>train_data[[#This Row],[Shimmer (dda)2]]/100</f>
        <v>0.18684999999999999</v>
      </c>
      <c r="U659" s="1" t="s">
        <v>4892</v>
      </c>
      <c r="V659">
        <v>0.73943199999999998</v>
      </c>
      <c r="W659">
        <v>0.45393899999999998</v>
      </c>
      <c r="X659">
        <v>5.5380000000000003</v>
      </c>
      <c r="Y659" s="1" t="s">
        <v>4893</v>
      </c>
      <c r="Z659">
        <v>129.51300000000001</v>
      </c>
      <c r="AA659" s="1" t="s">
        <v>4894</v>
      </c>
      <c r="AB659">
        <v>125.328</v>
      </c>
      <c r="AC659" s="1" t="s">
        <v>4895</v>
      </c>
      <c r="AD659">
        <v>22</v>
      </c>
      <c r="AE659">
        <v>21</v>
      </c>
      <c r="AF659">
        <v>7.7506950000000002E-3</v>
      </c>
      <c r="AG659">
        <v>2.6482900000000001E-4</v>
      </c>
      <c r="AH659">
        <f>train_data[[#This Row],[Fraction of locally unvoiced frames2]]/100</f>
        <v>0.63414999999999999</v>
      </c>
      <c r="AI659">
        <v>63.414999999999999</v>
      </c>
      <c r="AJ659">
        <v>0</v>
      </c>
      <c r="AK659">
        <f>train_data[[#This Row],[Degree of voice breaks2]]/100</f>
        <v>0</v>
      </c>
      <c r="AL659">
        <v>0</v>
      </c>
      <c r="AM659">
        <v>1</v>
      </c>
      <c r="AN659">
        <v>0</v>
      </c>
    </row>
    <row r="660" spans="1:40" x14ac:dyDescent="0.3">
      <c r="A660">
        <v>26</v>
      </c>
      <c r="B660">
        <f>train_data[[#This Row],[Jitter(local)2]]/100</f>
        <v>6.9249999999999992E-2</v>
      </c>
      <c r="C660">
        <v>6.9249999999999998</v>
      </c>
      <c r="D660">
        <v>5.20464E-4</v>
      </c>
      <c r="E660">
        <f>train_data[[#This Row],[Jitter (rap)22]]/100</f>
        <v>3.5709999999999999E-2</v>
      </c>
      <c r="F660">
        <v>3.5710000000000002</v>
      </c>
      <c r="G660">
        <f>train_data[[#This Row],[Jitter (ppq5)2]]/100</f>
        <v>5.1299999999999998E-2</v>
      </c>
      <c r="H660">
        <v>5.13</v>
      </c>
      <c r="I660">
        <f>train_data[[#This Row],[Jitter (ddp)2]]/100</f>
        <v>0.10711999999999999</v>
      </c>
      <c r="J660" s="1" t="s">
        <v>3815</v>
      </c>
      <c r="K660" s="1">
        <f>train_data[[#This Row],[Shimmer (local)2]]/100</f>
        <v>0.18719000000000002</v>
      </c>
      <c r="L660" s="1" t="s">
        <v>4896</v>
      </c>
      <c r="M660">
        <v>1.581</v>
      </c>
      <c r="N660">
        <f>train_data[[#This Row],[Shimmer (apq3)2]]/100</f>
        <v>8.4689999999999988E-2</v>
      </c>
      <c r="O660">
        <v>8.4689999999999994</v>
      </c>
      <c r="P660">
        <f>train_data[[#This Row],[Shimmer (apq5)2]]/100</f>
        <v>0.10436999999999999</v>
      </c>
      <c r="Q660" s="1" t="s">
        <v>4897</v>
      </c>
      <c r="R660" s="1">
        <f>train_data[[#This Row],[Shimmer (apq11)2]]/100</f>
        <v>0.21248</v>
      </c>
      <c r="S660" s="1" t="s">
        <v>4898</v>
      </c>
      <c r="T660" s="1">
        <f>train_data[[#This Row],[Shimmer (dda)2]]/100</f>
        <v>0.25408000000000003</v>
      </c>
      <c r="U660" s="1" t="s">
        <v>4899</v>
      </c>
      <c r="V660">
        <v>0.69701100000000005</v>
      </c>
      <c r="W660">
        <v>0.51141000000000003</v>
      </c>
      <c r="X660">
        <v>4.3070000000000004</v>
      </c>
      <c r="Y660" s="1" t="s">
        <v>4900</v>
      </c>
      <c r="Z660">
        <v>135.53299999999999</v>
      </c>
      <c r="AA660" s="1" t="s">
        <v>4901</v>
      </c>
      <c r="AB660">
        <v>118.708</v>
      </c>
      <c r="AC660" s="1" t="s">
        <v>4902</v>
      </c>
      <c r="AD660">
        <v>43</v>
      </c>
      <c r="AE660">
        <v>41</v>
      </c>
      <c r="AF660">
        <v>7.5156529999999997E-3</v>
      </c>
      <c r="AG660">
        <v>5.5950100000000001E-4</v>
      </c>
      <c r="AH660">
        <f>train_data[[#This Row],[Fraction of locally unvoiced frames2]]/100</f>
        <v>0.34694000000000003</v>
      </c>
      <c r="AI660">
        <v>34.694000000000003</v>
      </c>
      <c r="AJ660">
        <v>1</v>
      </c>
      <c r="AK660">
        <f>train_data[[#This Row],[Degree of voice breaks2]]/100</f>
        <v>0.33987000000000001</v>
      </c>
      <c r="AL660">
        <v>33.987000000000002</v>
      </c>
      <c r="AM660">
        <v>1</v>
      </c>
      <c r="AN660">
        <v>0</v>
      </c>
    </row>
    <row r="661" spans="1:40" x14ac:dyDescent="0.3">
      <c r="A661">
        <v>26</v>
      </c>
      <c r="B661">
        <f>train_data[[#This Row],[Jitter(local)2]]/100</f>
        <v>6.5909999999999996E-2</v>
      </c>
      <c r="C661">
        <v>6.5910000000000002</v>
      </c>
      <c r="D661">
        <v>5.01425E-4</v>
      </c>
      <c r="E661">
        <f>train_data[[#This Row],[Jitter (rap)22]]/100</f>
        <v>3.594E-2</v>
      </c>
      <c r="F661">
        <v>3.5939999999999999</v>
      </c>
      <c r="G661">
        <f>train_data[[#This Row],[Jitter (ppq5)2]]/100</f>
        <v>3.0200000000000001E-2</v>
      </c>
      <c r="H661">
        <v>3.02</v>
      </c>
      <c r="I661">
        <f>train_data[[#This Row],[Jitter (ddp)2]]/100</f>
        <v>0.10783</v>
      </c>
      <c r="J661" s="1" t="s">
        <v>4903</v>
      </c>
      <c r="K661" s="1">
        <f>train_data[[#This Row],[Shimmer (local)2]]/100</f>
        <v>0.14679999999999999</v>
      </c>
      <c r="L661" s="1" t="s">
        <v>4904</v>
      </c>
      <c r="M661">
        <v>1.351</v>
      </c>
      <c r="N661">
        <f>train_data[[#This Row],[Shimmer (apq3)2]]/100</f>
        <v>8.0779999999999991E-2</v>
      </c>
      <c r="O661">
        <v>8.0779999999999994</v>
      </c>
      <c r="P661">
        <f>train_data[[#This Row],[Shimmer (apq5)2]]/100</f>
        <v>7.9740000000000005E-2</v>
      </c>
      <c r="Q661" s="1" t="s">
        <v>4905</v>
      </c>
      <c r="R661" s="1">
        <f>train_data[[#This Row],[Shimmer (apq11)2]]/100</f>
        <v>0.14587999999999998</v>
      </c>
      <c r="S661" s="1" t="s">
        <v>4906</v>
      </c>
      <c r="T661" s="1">
        <f>train_data[[#This Row],[Shimmer (dda)2]]/100</f>
        <v>0.24234999999999998</v>
      </c>
      <c r="U661" s="1" t="s">
        <v>3395</v>
      </c>
      <c r="V661">
        <v>0.75242900000000001</v>
      </c>
      <c r="W661">
        <v>0.42267399999999999</v>
      </c>
      <c r="X661">
        <v>5.9</v>
      </c>
      <c r="Y661" s="1" t="s">
        <v>4907</v>
      </c>
      <c r="Z661">
        <v>129.79599999999999</v>
      </c>
      <c r="AA661" s="1" t="s">
        <v>4908</v>
      </c>
      <c r="AB661">
        <v>121.068</v>
      </c>
      <c r="AC661" s="1" t="s">
        <v>4909</v>
      </c>
      <c r="AD661">
        <v>48</v>
      </c>
      <c r="AE661">
        <v>45</v>
      </c>
      <c r="AF661">
        <v>7.6082839999999999E-3</v>
      </c>
      <c r="AG661">
        <v>6.6688999999999995E-4</v>
      </c>
      <c r="AH661">
        <f>train_data[[#This Row],[Fraction of locally unvoiced frames2]]/100</f>
        <v>0.34</v>
      </c>
      <c r="AI661">
        <v>34</v>
      </c>
      <c r="AJ661">
        <v>2</v>
      </c>
      <c r="AK661">
        <f>train_data[[#This Row],[Degree of voice breaks2]]/100</f>
        <v>0.30236000000000002</v>
      </c>
      <c r="AL661">
        <v>30.236000000000001</v>
      </c>
      <c r="AM661">
        <v>1</v>
      </c>
      <c r="AN661">
        <v>0</v>
      </c>
    </row>
    <row r="662" spans="1:40" x14ac:dyDescent="0.3">
      <c r="A662">
        <v>26</v>
      </c>
      <c r="B662">
        <f>train_data[[#This Row],[Jitter(local)2]]/100</f>
        <v>8.3430000000000004E-2</v>
      </c>
      <c r="C662">
        <v>8.343</v>
      </c>
      <c r="D662">
        <v>6.1447699999999999E-4</v>
      </c>
      <c r="E662">
        <f>train_data[[#This Row],[Jitter (rap)22]]/100</f>
        <v>5.4329999999999996E-2</v>
      </c>
      <c r="F662">
        <v>5.4329999999999998</v>
      </c>
      <c r="G662">
        <f>train_data[[#This Row],[Jitter (ppq5)2]]/100</f>
        <v>5.4779999999999995E-2</v>
      </c>
      <c r="H662">
        <v>5.4779999999999998</v>
      </c>
      <c r="I662">
        <f>train_data[[#This Row],[Jitter (ddp)2]]/100</f>
        <v>0.16300000000000001</v>
      </c>
      <c r="J662" s="1" t="s">
        <v>4910</v>
      </c>
      <c r="K662" s="1">
        <f>train_data[[#This Row],[Shimmer (local)2]]/100</f>
        <v>0.17362</v>
      </c>
      <c r="L662" s="1" t="s">
        <v>4911</v>
      </c>
      <c r="M662">
        <v>1.514</v>
      </c>
      <c r="N662">
        <f>train_data[[#This Row],[Shimmer (apq3)2]]/100</f>
        <v>8.3089999999999997E-2</v>
      </c>
      <c r="O662">
        <v>8.3089999999999993</v>
      </c>
      <c r="P662">
        <f>train_data[[#This Row],[Shimmer (apq5)2]]/100</f>
        <v>9.826E-2</v>
      </c>
      <c r="Q662" s="1" t="s">
        <v>4912</v>
      </c>
      <c r="R662" s="1">
        <f>train_data[[#This Row],[Shimmer (apq11)2]]/100</f>
        <v>0.1326613636</v>
      </c>
      <c r="S662" s="1" t="s">
        <v>4913</v>
      </c>
      <c r="T662" s="1">
        <f>train_data[[#This Row],[Shimmer (dda)2]]/100</f>
        <v>0.24928</v>
      </c>
      <c r="U662" s="1" t="s">
        <v>4914</v>
      </c>
      <c r="V662">
        <v>0.62063900000000005</v>
      </c>
      <c r="W662">
        <v>0.70709200000000005</v>
      </c>
      <c r="X662">
        <v>2.3809999999999998</v>
      </c>
      <c r="Y662" s="1" t="s">
        <v>4915</v>
      </c>
      <c r="Z662">
        <v>136.459</v>
      </c>
      <c r="AA662" s="1" t="s">
        <v>4916</v>
      </c>
      <c r="AB662">
        <v>120.032</v>
      </c>
      <c r="AC662" s="1" t="s">
        <v>4917</v>
      </c>
      <c r="AD662">
        <v>28</v>
      </c>
      <c r="AE662">
        <v>25</v>
      </c>
      <c r="AF662">
        <v>7.3649300000000004E-3</v>
      </c>
      <c r="AG662">
        <v>8.9499700000000002E-4</v>
      </c>
      <c r="AH662">
        <f>train_data[[#This Row],[Fraction of locally unvoiced frames2]]/100</f>
        <v>0.59183999999999992</v>
      </c>
      <c r="AI662">
        <v>59.183999999999997</v>
      </c>
      <c r="AJ662">
        <v>1</v>
      </c>
      <c r="AK662">
        <f>train_data[[#This Row],[Degree of voice breaks2]]/100</f>
        <v>0.42043999999999998</v>
      </c>
      <c r="AL662">
        <v>42.043999999999997</v>
      </c>
      <c r="AM662">
        <v>1</v>
      </c>
      <c r="AN662">
        <v>0</v>
      </c>
    </row>
    <row r="663" spans="1:40" x14ac:dyDescent="0.3">
      <c r="A663">
        <v>26</v>
      </c>
      <c r="B663">
        <f>train_data[[#This Row],[Jitter(local)2]]/100</f>
        <v>2.8210000000000002E-2</v>
      </c>
      <c r="C663">
        <v>2.8210000000000002</v>
      </c>
      <c r="D663">
        <v>2.0150499999999999E-4</v>
      </c>
      <c r="E663">
        <f>train_data[[#This Row],[Jitter (rap)22]]/100</f>
        <v>1.4319999999999999E-2</v>
      </c>
      <c r="F663">
        <v>1.4319999999999999</v>
      </c>
      <c r="G663">
        <f>train_data[[#This Row],[Jitter (ppq5)2]]/100</f>
        <v>1.5609999999999999E-2</v>
      </c>
      <c r="H663">
        <v>1.5609999999999999</v>
      </c>
      <c r="I663">
        <f>train_data[[#This Row],[Jitter (ddp)2]]/100</f>
        <v>4.2960000000000005E-2</v>
      </c>
      <c r="J663" s="1" t="s">
        <v>4918</v>
      </c>
      <c r="K663" s="1">
        <f>train_data[[#This Row],[Shimmer (local)2]]/100</f>
        <v>0.17255999999999999</v>
      </c>
      <c r="L663" s="1" t="s">
        <v>4919</v>
      </c>
      <c r="M663">
        <v>1.5489999999999999</v>
      </c>
      <c r="N663">
        <f>train_data[[#This Row],[Shimmer (apq3)2]]/100</f>
        <v>8.4659999999999999E-2</v>
      </c>
      <c r="O663">
        <v>8.4659999999999993</v>
      </c>
      <c r="P663">
        <f>train_data[[#This Row],[Shimmer (apq5)2]]/100</f>
        <v>9.2739999999999989E-2</v>
      </c>
      <c r="Q663" s="1" t="s">
        <v>4920</v>
      </c>
      <c r="R663" s="1">
        <f>train_data[[#This Row],[Shimmer (apq11)2]]/100</f>
        <v>0.17925999999999997</v>
      </c>
      <c r="S663" s="1" t="s">
        <v>4921</v>
      </c>
      <c r="T663" s="1">
        <f>train_data[[#This Row],[Shimmer (dda)2]]/100</f>
        <v>0.25397999999999998</v>
      </c>
      <c r="U663" s="1" t="s">
        <v>4922</v>
      </c>
      <c r="V663">
        <v>0.82441799999999998</v>
      </c>
      <c r="W663">
        <v>0.24887999999999999</v>
      </c>
      <c r="X663">
        <v>8.2710000000000008</v>
      </c>
      <c r="Y663" s="1" t="s">
        <v>4923</v>
      </c>
      <c r="Z663">
        <v>140.37100000000001</v>
      </c>
      <c r="AA663" s="1" t="s">
        <v>4924</v>
      </c>
      <c r="AB663">
        <v>122.13200000000001</v>
      </c>
      <c r="AC663" s="1" t="s">
        <v>4925</v>
      </c>
      <c r="AD663">
        <v>49</v>
      </c>
      <c r="AE663">
        <v>47</v>
      </c>
      <c r="AF663">
        <v>7.142481E-3</v>
      </c>
      <c r="AG663">
        <v>7.4686800000000003E-4</v>
      </c>
      <c r="AH663">
        <f>train_data[[#This Row],[Fraction of locally unvoiced frames2]]/100</f>
        <v>0.32203000000000004</v>
      </c>
      <c r="AI663">
        <v>32.203000000000003</v>
      </c>
      <c r="AJ663">
        <v>1</v>
      </c>
      <c r="AK663">
        <f>train_data[[#This Row],[Degree of voice breaks2]]/100</f>
        <v>0.18917</v>
      </c>
      <c r="AL663">
        <v>18.917000000000002</v>
      </c>
      <c r="AM663">
        <v>1</v>
      </c>
      <c r="AN663">
        <v>0</v>
      </c>
    </row>
    <row r="664" spans="1:40" x14ac:dyDescent="0.3">
      <c r="A664">
        <v>26</v>
      </c>
      <c r="B664">
        <f>train_data[[#This Row],[Jitter(local)2]]/100</f>
        <v>1.4290000000000001E-2</v>
      </c>
      <c r="C664">
        <v>1.429</v>
      </c>
      <c r="D664">
        <v>1.08056E-4</v>
      </c>
      <c r="E664">
        <f>train_data[[#This Row],[Jitter (rap)22]]/100</f>
        <v>5.0499999999999998E-3</v>
      </c>
      <c r="F664">
        <v>0.505</v>
      </c>
      <c r="G664">
        <f>train_data[[#This Row],[Jitter (ppq5)2]]/100</f>
        <v>4.0200000000000001E-3</v>
      </c>
      <c r="H664">
        <v>0.40200000000000002</v>
      </c>
      <c r="I664">
        <f>train_data[[#This Row],[Jitter (ddp)2]]/100</f>
        <v>1.516E-2</v>
      </c>
      <c r="J664" s="1" t="s">
        <v>4926</v>
      </c>
      <c r="K664" s="1">
        <f>train_data[[#This Row],[Shimmer (local)2]]/100</f>
        <v>0.28512999999999999</v>
      </c>
      <c r="L664" s="1" t="s">
        <v>4927</v>
      </c>
      <c r="M664">
        <v>2.262</v>
      </c>
      <c r="N664">
        <f>train_data[[#This Row],[Shimmer (apq3)2]]/100</f>
        <v>0.18772</v>
      </c>
      <c r="O664">
        <v>18.771999999999998</v>
      </c>
      <c r="P664">
        <f>train_data[[#This Row],[Shimmer (apq5)2]]/100</f>
        <v>0.18347000000000002</v>
      </c>
      <c r="Q664" s="1" t="s">
        <v>4928</v>
      </c>
      <c r="R664" s="1">
        <f>train_data[[#This Row],[Shimmer (apq11)2]]/100</f>
        <v>0.1326613636</v>
      </c>
      <c r="S664" s="1" t="s">
        <v>4913</v>
      </c>
      <c r="T664" s="1">
        <f>train_data[[#This Row],[Shimmer (dda)2]]/100</f>
        <v>0.56314999999999993</v>
      </c>
      <c r="U664" s="1" t="s">
        <v>4929</v>
      </c>
      <c r="V664">
        <v>0.75597599999999998</v>
      </c>
      <c r="W664">
        <v>0.35203099999999998</v>
      </c>
      <c r="X664">
        <v>5.3410000000000002</v>
      </c>
      <c r="Y664" s="1" t="s">
        <v>4930</v>
      </c>
      <c r="Z664">
        <v>133.012</v>
      </c>
      <c r="AA664" s="1" t="s">
        <v>4931</v>
      </c>
      <c r="AB664">
        <v>124.566</v>
      </c>
      <c r="AC664" s="1" t="s">
        <v>4932</v>
      </c>
      <c r="AD664">
        <v>13</v>
      </c>
      <c r="AE664">
        <v>12</v>
      </c>
      <c r="AF664">
        <v>7.5608059999999998E-3</v>
      </c>
      <c r="AG664">
        <v>3.1658100000000002E-4</v>
      </c>
      <c r="AH664">
        <f>train_data[[#This Row],[Fraction of locally unvoiced frames2]]/100</f>
        <v>0.59091000000000005</v>
      </c>
      <c r="AI664">
        <v>59.091000000000001</v>
      </c>
      <c r="AJ664">
        <v>0</v>
      </c>
      <c r="AK664">
        <f>train_data[[#This Row],[Degree of voice breaks2]]/100</f>
        <v>0</v>
      </c>
      <c r="AL664">
        <v>0</v>
      </c>
      <c r="AM664">
        <v>1</v>
      </c>
      <c r="AN664">
        <v>0</v>
      </c>
    </row>
    <row r="665" spans="1:40" x14ac:dyDescent="0.3">
      <c r="A665">
        <v>26</v>
      </c>
      <c r="B665">
        <f>train_data[[#This Row],[Jitter(local)2]]/100</f>
        <v>3.9060000000000004E-2</v>
      </c>
      <c r="C665">
        <v>3.9060000000000001</v>
      </c>
      <c r="D665">
        <v>2.6430699999999998E-4</v>
      </c>
      <c r="E665">
        <f>train_data[[#This Row],[Jitter (rap)22]]/100</f>
        <v>1.8329999999999999E-2</v>
      </c>
      <c r="F665">
        <v>1.833</v>
      </c>
      <c r="G665">
        <f>train_data[[#This Row],[Jitter (ppq5)2]]/100</f>
        <v>2.053E-2</v>
      </c>
      <c r="H665">
        <v>2.0529999999999999</v>
      </c>
      <c r="I665">
        <f>train_data[[#This Row],[Jitter (ddp)2]]/100</f>
        <v>5.4980000000000001E-2</v>
      </c>
      <c r="J665" s="1" t="s">
        <v>4933</v>
      </c>
      <c r="K665" s="1">
        <f>train_data[[#This Row],[Shimmer (local)2]]/100</f>
        <v>0.15511</v>
      </c>
      <c r="L665" s="1" t="s">
        <v>4934</v>
      </c>
      <c r="M665">
        <v>1.3859999999999999</v>
      </c>
      <c r="N665">
        <f>train_data[[#This Row],[Shimmer (apq3)2]]/100</f>
        <v>7.3970000000000008E-2</v>
      </c>
      <c r="O665">
        <v>7.3970000000000002</v>
      </c>
      <c r="P665">
        <f>train_data[[#This Row],[Shimmer (apq5)2]]/100</f>
        <v>9.493E-2</v>
      </c>
      <c r="Q665" s="1" t="s">
        <v>4935</v>
      </c>
      <c r="R665" s="1">
        <f>train_data[[#This Row],[Shimmer (apq11)2]]/100</f>
        <v>0.26757999999999998</v>
      </c>
      <c r="S665" s="1" t="s">
        <v>4936</v>
      </c>
      <c r="T665" s="1">
        <f>train_data[[#This Row],[Shimmer (dda)2]]/100</f>
        <v>0.22191</v>
      </c>
      <c r="U665" s="1" t="s">
        <v>4937</v>
      </c>
      <c r="V665">
        <v>0.80292799999999998</v>
      </c>
      <c r="W665">
        <v>0.28259400000000001</v>
      </c>
      <c r="X665">
        <v>7.1710000000000003</v>
      </c>
      <c r="Y665" s="1" t="s">
        <v>4938</v>
      </c>
      <c r="Z665">
        <v>146.30199999999999</v>
      </c>
      <c r="AA665" s="1" t="s">
        <v>4939</v>
      </c>
      <c r="AB665">
        <v>127.26600000000001</v>
      </c>
      <c r="AC665" s="1" t="s">
        <v>4940</v>
      </c>
      <c r="AD665">
        <v>85</v>
      </c>
      <c r="AE665">
        <v>79</v>
      </c>
      <c r="AF665">
        <v>6.7673890000000004E-3</v>
      </c>
      <c r="AG665">
        <v>7.3343300000000002E-4</v>
      </c>
      <c r="AH665">
        <f>train_data[[#This Row],[Fraction of locally unvoiced frames2]]/100</f>
        <v>0.55384999999999995</v>
      </c>
      <c r="AI665">
        <v>55.384999999999998</v>
      </c>
      <c r="AJ665">
        <v>5</v>
      </c>
      <c r="AK665">
        <f>train_data[[#This Row],[Degree of voice breaks2]]/100</f>
        <v>0.55110000000000003</v>
      </c>
      <c r="AL665">
        <v>55.11</v>
      </c>
      <c r="AM665">
        <v>1</v>
      </c>
      <c r="AN665">
        <v>0</v>
      </c>
    </row>
    <row r="666" spans="1:40" x14ac:dyDescent="0.3">
      <c r="A666">
        <v>26</v>
      </c>
      <c r="B666">
        <f>train_data[[#This Row],[Jitter(local)2]]/100</f>
        <v>1.4919999999999999E-2</v>
      </c>
      <c r="C666">
        <v>1.492</v>
      </c>
      <c r="D666">
        <v>1.07631E-4</v>
      </c>
      <c r="E666">
        <f>train_data[[#This Row],[Jitter (rap)22]]/100</f>
        <v>6.1399999999999996E-3</v>
      </c>
      <c r="F666">
        <v>0.61399999999999999</v>
      </c>
      <c r="G666">
        <f>train_data[[#This Row],[Jitter (ppq5)2]]/100</f>
        <v>7.9500000000000005E-3</v>
      </c>
      <c r="H666">
        <v>0.79500000000000004</v>
      </c>
      <c r="I666">
        <f>train_data[[#This Row],[Jitter (ddp)2]]/100</f>
        <v>1.8429999999999998E-2</v>
      </c>
      <c r="J666" s="1" t="s">
        <v>4941</v>
      </c>
      <c r="K666" s="1">
        <f>train_data[[#This Row],[Shimmer (local)2]]/100</f>
        <v>0.11047000000000001</v>
      </c>
      <c r="L666" s="1" t="s">
        <v>113</v>
      </c>
      <c r="M666">
        <v>1.1000000000000001</v>
      </c>
      <c r="N666">
        <f>train_data[[#This Row],[Shimmer (apq3)2]]/100</f>
        <v>4.0919999999999998E-2</v>
      </c>
      <c r="O666">
        <v>4.0919999999999996</v>
      </c>
      <c r="P666">
        <f>train_data[[#This Row],[Shimmer (apq5)2]]/100</f>
        <v>5.5160000000000001E-2</v>
      </c>
      <c r="Q666" s="1" t="s">
        <v>1995</v>
      </c>
      <c r="R666" s="1">
        <f>train_data[[#This Row],[Shimmer (apq11)2]]/100</f>
        <v>0.11239</v>
      </c>
      <c r="S666" s="1" t="s">
        <v>1060</v>
      </c>
      <c r="T666" s="1">
        <f>train_data[[#This Row],[Shimmer (dda)2]]/100</f>
        <v>0.12275</v>
      </c>
      <c r="U666" s="1" t="s">
        <v>3473</v>
      </c>
      <c r="V666">
        <v>0.91762200000000005</v>
      </c>
      <c r="W666">
        <v>0.100414</v>
      </c>
      <c r="X666">
        <v>12.52</v>
      </c>
      <c r="Y666" s="1" t="s">
        <v>4942</v>
      </c>
      <c r="Z666">
        <v>138.643</v>
      </c>
      <c r="AA666" s="1" t="s">
        <v>4943</v>
      </c>
      <c r="AB666">
        <v>113.26</v>
      </c>
      <c r="AC666" s="1" t="s">
        <v>4944</v>
      </c>
      <c r="AD666">
        <v>154</v>
      </c>
      <c r="AE666">
        <v>152</v>
      </c>
      <c r="AF666">
        <v>7.2137340000000003E-3</v>
      </c>
      <c r="AG666">
        <v>4.6830999999999999E-4</v>
      </c>
      <c r="AH666">
        <f>train_data[[#This Row],[Fraction of locally unvoiced frames2]]/100</f>
        <v>0.10656</v>
      </c>
      <c r="AI666">
        <v>10.656000000000001</v>
      </c>
      <c r="AJ666">
        <v>1</v>
      </c>
      <c r="AK666">
        <f>train_data[[#This Row],[Degree of voice breaks2]]/100</f>
        <v>0.10446</v>
      </c>
      <c r="AL666">
        <v>10.446</v>
      </c>
      <c r="AM666">
        <v>1</v>
      </c>
      <c r="AN666">
        <v>0</v>
      </c>
    </row>
    <row r="667" spans="1:40" x14ac:dyDescent="0.3">
      <c r="A667">
        <v>26</v>
      </c>
      <c r="B667">
        <f>train_data[[#This Row],[Jitter(local)2]]/100</f>
        <v>2.2620000000000001E-2</v>
      </c>
      <c r="C667">
        <v>2.262</v>
      </c>
      <c r="D667">
        <v>1.5838399999999999E-4</v>
      </c>
      <c r="E667">
        <f>train_data[[#This Row],[Jitter (rap)22]]/100</f>
        <v>8.8900000000000003E-3</v>
      </c>
      <c r="F667">
        <v>0.88900000000000001</v>
      </c>
      <c r="G667">
        <f>train_data[[#This Row],[Jitter (ppq5)2]]/100</f>
        <v>1.367E-2</v>
      </c>
      <c r="H667">
        <v>1.367</v>
      </c>
      <c r="I667">
        <f>train_data[[#This Row],[Jitter (ddp)2]]/100</f>
        <v>2.6669999999999999E-2</v>
      </c>
      <c r="J667" s="1" t="s">
        <v>4945</v>
      </c>
      <c r="K667" s="1">
        <f>train_data[[#This Row],[Shimmer (local)2]]/100</f>
        <v>0.12078</v>
      </c>
      <c r="L667" s="1" t="s">
        <v>4946</v>
      </c>
      <c r="M667">
        <v>1.095</v>
      </c>
      <c r="N667">
        <f>train_data[[#This Row],[Shimmer (apq3)2]]/100</f>
        <v>4.5909999999999999E-2</v>
      </c>
      <c r="O667">
        <v>4.5910000000000002</v>
      </c>
      <c r="P667">
        <f>train_data[[#This Row],[Shimmer (apq5)2]]/100</f>
        <v>5.8799999999999998E-2</v>
      </c>
      <c r="Q667" s="1" t="s">
        <v>4947</v>
      </c>
      <c r="R667" s="1">
        <f>train_data[[#This Row],[Shimmer (apq11)2]]/100</f>
        <v>0.11323999999999999</v>
      </c>
      <c r="S667" s="1" t="s">
        <v>4948</v>
      </c>
      <c r="T667" s="1">
        <f>train_data[[#This Row],[Shimmer (dda)2]]/100</f>
        <v>0.13774</v>
      </c>
      <c r="U667" s="1" t="s">
        <v>4949</v>
      </c>
      <c r="V667">
        <v>0.90134000000000003</v>
      </c>
      <c r="W667">
        <v>0.13708200000000001</v>
      </c>
      <c r="X667">
        <v>12.2</v>
      </c>
      <c r="Y667" s="1" t="s">
        <v>4950</v>
      </c>
      <c r="Z667">
        <v>142.816</v>
      </c>
      <c r="AA667" s="1" t="s">
        <v>3152</v>
      </c>
      <c r="AB667">
        <v>128.06200000000001</v>
      </c>
      <c r="AC667" s="1" t="s">
        <v>4951</v>
      </c>
      <c r="AD667">
        <v>98</v>
      </c>
      <c r="AE667">
        <v>95</v>
      </c>
      <c r="AF667">
        <v>7.0007380000000003E-3</v>
      </c>
      <c r="AG667">
        <v>4.6008099999999999E-4</v>
      </c>
      <c r="AH667">
        <f>train_data[[#This Row],[Fraction of locally unvoiced frames2]]/100</f>
        <v>0.39683000000000002</v>
      </c>
      <c r="AI667">
        <v>39.683</v>
      </c>
      <c r="AJ667">
        <v>2</v>
      </c>
      <c r="AK667">
        <f>train_data[[#This Row],[Degree of voice breaks2]]/100</f>
        <v>0.31698999999999999</v>
      </c>
      <c r="AL667">
        <v>31.699000000000002</v>
      </c>
      <c r="AM667">
        <v>1</v>
      </c>
      <c r="AN667">
        <v>0</v>
      </c>
    </row>
    <row r="668" spans="1:40" x14ac:dyDescent="0.3">
      <c r="A668">
        <v>26</v>
      </c>
      <c r="B668">
        <f>train_data[[#This Row],[Jitter(local)2]]/100</f>
        <v>2.656E-2</v>
      </c>
      <c r="C668">
        <v>2.6560000000000001</v>
      </c>
      <c r="D668">
        <v>1.92614E-4</v>
      </c>
      <c r="E668">
        <f>train_data[[#This Row],[Jitter (rap)22]]/100</f>
        <v>1.0509999999999999E-2</v>
      </c>
      <c r="F668">
        <v>1.0509999999999999</v>
      </c>
      <c r="G668">
        <f>train_data[[#This Row],[Jitter (ppq5)2]]/100</f>
        <v>1.1310000000000001E-2</v>
      </c>
      <c r="H668">
        <v>1.131</v>
      </c>
      <c r="I668">
        <f>train_data[[#This Row],[Jitter (ddp)2]]/100</f>
        <v>3.1519999999999999E-2</v>
      </c>
      <c r="J668" s="1" t="s">
        <v>4952</v>
      </c>
      <c r="K668" s="1">
        <f>train_data[[#This Row],[Shimmer (local)2]]/100</f>
        <v>0.14275000000000002</v>
      </c>
      <c r="L668" s="1" t="s">
        <v>4953</v>
      </c>
      <c r="M668">
        <v>1.3740000000000001</v>
      </c>
      <c r="N668">
        <f>train_data[[#This Row],[Shimmer (apq3)2]]/100</f>
        <v>6.8769999999999998E-2</v>
      </c>
      <c r="O668">
        <v>6.8769999999999998</v>
      </c>
      <c r="P668">
        <f>train_data[[#This Row],[Shimmer (apq5)2]]/100</f>
        <v>9.8750000000000004E-2</v>
      </c>
      <c r="Q668" s="1" t="s">
        <v>4954</v>
      </c>
      <c r="R668" s="1">
        <f>train_data[[#This Row],[Shimmer (apq11)2]]/100</f>
        <v>0.10894</v>
      </c>
      <c r="S668" s="1" t="s">
        <v>3301</v>
      </c>
      <c r="T668" s="1">
        <f>train_data[[#This Row],[Shimmer (dda)2]]/100</f>
        <v>0.20629999999999998</v>
      </c>
      <c r="U668" s="1" t="s">
        <v>4955</v>
      </c>
      <c r="V668">
        <v>0.82771600000000001</v>
      </c>
      <c r="W668">
        <v>0.247977</v>
      </c>
      <c r="X668">
        <v>8.2989999999999995</v>
      </c>
      <c r="Y668" s="1" t="s">
        <v>4956</v>
      </c>
      <c r="Z668">
        <v>137.51400000000001</v>
      </c>
      <c r="AA668" s="1" t="s">
        <v>4957</v>
      </c>
      <c r="AB668">
        <v>102.55200000000001</v>
      </c>
      <c r="AC668" s="1" t="s">
        <v>4958</v>
      </c>
      <c r="AD668">
        <v>76</v>
      </c>
      <c r="AE668">
        <v>70</v>
      </c>
      <c r="AF668">
        <v>7.2511859999999997E-3</v>
      </c>
      <c r="AG668">
        <v>8.2606599999999997E-4</v>
      </c>
      <c r="AH668">
        <f>train_data[[#This Row],[Fraction of locally unvoiced frames2]]/100</f>
        <v>0.49231000000000003</v>
      </c>
      <c r="AI668">
        <v>49.231000000000002</v>
      </c>
      <c r="AJ668">
        <v>5</v>
      </c>
      <c r="AK668">
        <f>train_data[[#This Row],[Degree of voice breaks2]]/100</f>
        <v>0.54605999999999999</v>
      </c>
      <c r="AL668">
        <v>54.606000000000002</v>
      </c>
      <c r="AM668">
        <v>1</v>
      </c>
      <c r="AN668">
        <v>0</v>
      </c>
    </row>
    <row r="669" spans="1:40" x14ac:dyDescent="0.3">
      <c r="A669">
        <v>26</v>
      </c>
      <c r="B669">
        <f>train_data[[#This Row],[Jitter(local)2]]/100</f>
        <v>4.317E-2</v>
      </c>
      <c r="C669">
        <v>4.3170000000000002</v>
      </c>
      <c r="D669">
        <v>2.91907E-4</v>
      </c>
      <c r="E669">
        <f>train_data[[#This Row],[Jitter (rap)22]]/100</f>
        <v>1.958E-2</v>
      </c>
      <c r="F669">
        <v>1.958</v>
      </c>
      <c r="G669">
        <f>train_data[[#This Row],[Jitter (ppq5)2]]/100</f>
        <v>1.8100000000000002E-2</v>
      </c>
      <c r="H669">
        <v>1.81</v>
      </c>
      <c r="I669">
        <f>train_data[[#This Row],[Jitter (ddp)2]]/100</f>
        <v>5.8749999999999997E-2</v>
      </c>
      <c r="J669" s="1" t="s">
        <v>4959</v>
      </c>
      <c r="K669" s="1">
        <f>train_data[[#This Row],[Shimmer (local)2]]/100</f>
        <v>0.12085000000000001</v>
      </c>
      <c r="L669" s="1" t="s">
        <v>4960</v>
      </c>
      <c r="M669">
        <v>0.999</v>
      </c>
      <c r="N669">
        <f>train_data[[#This Row],[Shimmer (apq3)2]]/100</f>
        <v>6.368E-2</v>
      </c>
      <c r="O669">
        <v>6.3680000000000003</v>
      </c>
      <c r="P669">
        <f>train_data[[#This Row],[Shimmer (apq5)2]]/100</f>
        <v>6.5579999999999999E-2</v>
      </c>
      <c r="Q669" s="1" t="s">
        <v>4961</v>
      </c>
      <c r="R669" s="1">
        <f>train_data[[#This Row],[Shimmer (apq11)2]]/100</f>
        <v>0.1326613636</v>
      </c>
      <c r="S669" s="1" t="s">
        <v>4913</v>
      </c>
      <c r="T669" s="1">
        <f>train_data[[#This Row],[Shimmer (dda)2]]/100</f>
        <v>0.19103999999999999</v>
      </c>
      <c r="U669" s="1" t="s">
        <v>4962</v>
      </c>
      <c r="V669">
        <v>0.73557700000000004</v>
      </c>
      <c r="W669">
        <v>0.41739900000000002</v>
      </c>
      <c r="X669">
        <v>5.1929999999999996</v>
      </c>
      <c r="Y669" s="1" t="s">
        <v>4963</v>
      </c>
      <c r="Z669">
        <v>149.31800000000001</v>
      </c>
      <c r="AA669" s="1" t="s">
        <v>4964</v>
      </c>
      <c r="AB669">
        <v>131.26300000000001</v>
      </c>
      <c r="AC669" s="1" t="s">
        <v>4965</v>
      </c>
      <c r="AD669">
        <v>22</v>
      </c>
      <c r="AE669">
        <v>20</v>
      </c>
      <c r="AF669">
        <v>6.7612610000000002E-3</v>
      </c>
      <c r="AG669">
        <v>5.0247599999999996E-4</v>
      </c>
      <c r="AH669">
        <f>train_data[[#This Row],[Fraction of locally unvoiced frames2]]/100</f>
        <v>0.54838999999999993</v>
      </c>
      <c r="AI669">
        <v>54.838999999999999</v>
      </c>
      <c r="AJ669">
        <v>1</v>
      </c>
      <c r="AK669">
        <f>train_data[[#This Row],[Degree of voice breaks2]]/100</f>
        <v>0.22786000000000001</v>
      </c>
      <c r="AL669">
        <v>22.786000000000001</v>
      </c>
      <c r="AM669">
        <v>1</v>
      </c>
      <c r="AN669">
        <v>0</v>
      </c>
    </row>
    <row r="670" spans="1:40" x14ac:dyDescent="0.3">
      <c r="A670">
        <v>26</v>
      </c>
      <c r="B670">
        <f>train_data[[#This Row],[Jitter(local)2]]/100</f>
        <v>2.6370000000000001E-2</v>
      </c>
      <c r="C670">
        <v>2.637</v>
      </c>
      <c r="D670">
        <v>1.9114199999999999E-4</v>
      </c>
      <c r="E670">
        <f>train_data[[#This Row],[Jitter (rap)22]]/100</f>
        <v>1.2119999999999999E-2</v>
      </c>
      <c r="F670">
        <v>1.212</v>
      </c>
      <c r="G670">
        <f>train_data[[#This Row],[Jitter (ppq5)2]]/100</f>
        <v>1.133E-2</v>
      </c>
      <c r="H670">
        <v>1.133</v>
      </c>
      <c r="I670">
        <f>train_data[[#This Row],[Jitter (ddp)2]]/100</f>
        <v>3.635E-2</v>
      </c>
      <c r="J670" s="1" t="s">
        <v>4966</v>
      </c>
      <c r="K670" s="1">
        <f>train_data[[#This Row],[Shimmer (local)2]]/100</f>
        <v>0.13469</v>
      </c>
      <c r="L670" s="1" t="s">
        <v>4967</v>
      </c>
      <c r="M670">
        <v>1.278</v>
      </c>
      <c r="N670">
        <f>train_data[[#This Row],[Shimmer (apq3)2]]/100</f>
        <v>5.987E-2</v>
      </c>
      <c r="O670">
        <v>5.9870000000000001</v>
      </c>
      <c r="P670">
        <f>train_data[[#This Row],[Shimmer (apq5)2]]/100</f>
        <v>9.0079999999999993E-2</v>
      </c>
      <c r="Q670" s="1" t="s">
        <v>4968</v>
      </c>
      <c r="R670" s="1">
        <f>train_data[[#This Row],[Shimmer (apq11)2]]/100</f>
        <v>0.14291000000000001</v>
      </c>
      <c r="S670" s="1" t="s">
        <v>4969</v>
      </c>
      <c r="T670" s="1">
        <f>train_data[[#This Row],[Shimmer (dda)2]]/100</f>
        <v>0.17962</v>
      </c>
      <c r="U670" s="1" t="s">
        <v>4970</v>
      </c>
      <c r="V670">
        <v>0.88209099999999996</v>
      </c>
      <c r="W670">
        <v>0.15043400000000001</v>
      </c>
      <c r="X670">
        <v>10.189</v>
      </c>
      <c r="Y670" s="1" t="s">
        <v>4971</v>
      </c>
      <c r="Z670">
        <v>137.55600000000001</v>
      </c>
      <c r="AA670" s="1" t="s">
        <v>4972</v>
      </c>
      <c r="AB670">
        <v>121.43899999999999</v>
      </c>
      <c r="AC670" s="1" t="s">
        <v>4973</v>
      </c>
      <c r="AD670">
        <v>40</v>
      </c>
      <c r="AE670">
        <v>39</v>
      </c>
      <c r="AF670">
        <v>7.2481819999999997E-3</v>
      </c>
      <c r="AG670">
        <v>8.2726100000000003E-4</v>
      </c>
      <c r="AH670">
        <f>train_data[[#This Row],[Fraction of locally unvoiced frames2]]/100</f>
        <v>9.375E-2</v>
      </c>
      <c r="AI670">
        <v>9.375</v>
      </c>
      <c r="AJ670">
        <v>0</v>
      </c>
      <c r="AK670">
        <f>train_data[[#This Row],[Degree of voice breaks2]]/100</f>
        <v>0</v>
      </c>
      <c r="AL670">
        <v>0</v>
      </c>
      <c r="AM670">
        <v>1</v>
      </c>
      <c r="AN670">
        <v>0</v>
      </c>
    </row>
    <row r="671" spans="1:40" x14ac:dyDescent="0.3">
      <c r="A671">
        <v>26</v>
      </c>
      <c r="B671">
        <f>train_data[[#This Row],[Jitter(local)2]]/100</f>
        <v>3.3549999999999996E-2</v>
      </c>
      <c r="C671">
        <v>3.355</v>
      </c>
      <c r="D671">
        <v>2.2926399999999999E-4</v>
      </c>
      <c r="E671">
        <f>train_data[[#This Row],[Jitter (rap)22]]/100</f>
        <v>1.375E-2</v>
      </c>
      <c r="F671">
        <v>1.375</v>
      </c>
      <c r="G671">
        <f>train_data[[#This Row],[Jitter (ppq5)2]]/100</f>
        <v>1.7479999999999999E-2</v>
      </c>
      <c r="H671">
        <v>1.748</v>
      </c>
      <c r="I671">
        <f>train_data[[#This Row],[Jitter (ddp)2]]/100</f>
        <v>4.1250000000000002E-2</v>
      </c>
      <c r="J671" s="1" t="s">
        <v>4974</v>
      </c>
      <c r="K671" s="1">
        <f>train_data[[#This Row],[Shimmer (local)2]]/100</f>
        <v>0.14343999999999998</v>
      </c>
      <c r="L671" s="1" t="s">
        <v>4975</v>
      </c>
      <c r="M671">
        <v>1.298</v>
      </c>
      <c r="N671">
        <f>train_data[[#This Row],[Shimmer (apq3)2]]/100</f>
        <v>7.3630000000000001E-2</v>
      </c>
      <c r="O671">
        <v>7.3630000000000004</v>
      </c>
      <c r="P671">
        <f>train_data[[#This Row],[Shimmer (apq5)2]]/100</f>
        <v>0.11019999999999999</v>
      </c>
      <c r="Q671" s="1" t="s">
        <v>4976</v>
      </c>
      <c r="R671" s="1">
        <f>train_data[[#This Row],[Shimmer (apq11)2]]/100</f>
        <v>0.1996</v>
      </c>
      <c r="S671" s="1" t="s">
        <v>4977</v>
      </c>
      <c r="T671" s="1">
        <f>train_data[[#This Row],[Shimmer (dda)2]]/100</f>
        <v>0.22089999999999999</v>
      </c>
      <c r="U671" s="1" t="s">
        <v>4978</v>
      </c>
      <c r="V671">
        <v>0.782111</v>
      </c>
      <c r="W671">
        <v>0.32191799999999998</v>
      </c>
      <c r="X671">
        <v>6.7119999999999997</v>
      </c>
      <c r="Y671" s="1" t="s">
        <v>4979</v>
      </c>
      <c r="Z671">
        <v>145.79499999999999</v>
      </c>
      <c r="AA671" s="1" t="s">
        <v>4980</v>
      </c>
      <c r="AB671">
        <v>129.09800000000001</v>
      </c>
      <c r="AC671" s="1" t="s">
        <v>4981</v>
      </c>
      <c r="AD671">
        <v>39</v>
      </c>
      <c r="AE671">
        <v>37</v>
      </c>
      <c r="AF671">
        <v>6.833937E-3</v>
      </c>
      <c r="AG671">
        <v>6.0853100000000005E-4</v>
      </c>
      <c r="AH671">
        <f>train_data[[#This Row],[Fraction of locally unvoiced frames2]]/100</f>
        <v>0.23684000000000002</v>
      </c>
      <c r="AI671">
        <v>23.684000000000001</v>
      </c>
      <c r="AJ671">
        <v>1</v>
      </c>
      <c r="AK671">
        <f>train_data[[#This Row],[Degree of voice breaks2]]/100</f>
        <v>0.21599000000000002</v>
      </c>
      <c r="AL671">
        <v>21.599</v>
      </c>
      <c r="AM671">
        <v>1</v>
      </c>
      <c r="AN671">
        <v>0</v>
      </c>
    </row>
    <row r="672" spans="1:40" x14ac:dyDescent="0.3">
      <c r="A672">
        <v>26</v>
      </c>
      <c r="B672">
        <f>train_data[[#This Row],[Jitter(local)2]]/100</f>
        <v>2.9329999999999998E-2</v>
      </c>
      <c r="C672">
        <v>2.9329999999999998</v>
      </c>
      <c r="D672">
        <v>2.23871E-4</v>
      </c>
      <c r="E672">
        <f>train_data[[#This Row],[Jitter (rap)22]]/100</f>
        <v>1.3899999999999999E-2</v>
      </c>
      <c r="F672">
        <v>1.39</v>
      </c>
      <c r="G672">
        <f>train_data[[#This Row],[Jitter (ppq5)2]]/100</f>
        <v>1.4630000000000001E-2</v>
      </c>
      <c r="H672">
        <v>1.4630000000000001</v>
      </c>
      <c r="I672">
        <f>train_data[[#This Row],[Jitter (ddp)2]]/100</f>
        <v>4.1689999999999998E-2</v>
      </c>
      <c r="J672" s="1" t="s">
        <v>4803</v>
      </c>
      <c r="K672" s="1">
        <f>train_data[[#This Row],[Shimmer (local)2]]/100</f>
        <v>0.10886</v>
      </c>
      <c r="L672" s="1" t="s">
        <v>4982</v>
      </c>
      <c r="M672">
        <v>0.98799999999999999</v>
      </c>
      <c r="N672">
        <f>train_data[[#This Row],[Shimmer (apq3)2]]/100</f>
        <v>5.663E-2</v>
      </c>
      <c r="O672">
        <v>5.6630000000000003</v>
      </c>
      <c r="P672">
        <f>train_data[[#This Row],[Shimmer (apq5)2]]/100</f>
        <v>7.51E-2</v>
      </c>
      <c r="Q672" s="1" t="s">
        <v>2384</v>
      </c>
      <c r="R672" s="1">
        <f>train_data[[#This Row],[Shimmer (apq11)2]]/100</f>
        <v>8.1050000000000011E-2</v>
      </c>
      <c r="S672" s="1" t="s">
        <v>1344</v>
      </c>
      <c r="T672" s="1">
        <f>train_data[[#This Row],[Shimmer (dda)2]]/100</f>
        <v>0.1699</v>
      </c>
      <c r="U672" s="1" t="s">
        <v>4983</v>
      </c>
      <c r="V672">
        <v>0.859039</v>
      </c>
      <c r="W672">
        <v>0.19056000000000001</v>
      </c>
      <c r="X672">
        <v>9.3179999999999996</v>
      </c>
      <c r="Y672" s="1" t="s">
        <v>4984</v>
      </c>
      <c r="Z672">
        <v>129.887</v>
      </c>
      <c r="AA672" s="1" t="s">
        <v>4985</v>
      </c>
      <c r="AB672">
        <v>118.307</v>
      </c>
      <c r="AC672" s="1" t="s">
        <v>4986</v>
      </c>
      <c r="AD672">
        <v>50</v>
      </c>
      <c r="AE672">
        <v>49</v>
      </c>
      <c r="AF672">
        <v>7.6328000000000003E-3</v>
      </c>
      <c r="AG672">
        <v>8.0311800000000002E-4</v>
      </c>
      <c r="AH672">
        <f>train_data[[#This Row],[Fraction of locally unvoiced frames2]]/100</f>
        <v>9.5239999999999991E-2</v>
      </c>
      <c r="AI672">
        <v>9.5239999999999991</v>
      </c>
      <c r="AJ672">
        <v>0</v>
      </c>
      <c r="AK672">
        <f>train_data[[#This Row],[Degree of voice breaks2]]/100</f>
        <v>0</v>
      </c>
      <c r="AL672">
        <v>0</v>
      </c>
      <c r="AM672">
        <v>1</v>
      </c>
      <c r="AN672">
        <v>0</v>
      </c>
    </row>
    <row r="673" spans="1:40" x14ac:dyDescent="0.3">
      <c r="A673">
        <v>26</v>
      </c>
      <c r="B673">
        <f>train_data[[#This Row],[Jitter(local)2]]/100</f>
        <v>4.7070000000000001E-2</v>
      </c>
      <c r="C673">
        <v>4.7069999999999999</v>
      </c>
      <c r="D673">
        <v>3.4161599999999999E-4</v>
      </c>
      <c r="E673">
        <f>train_data[[#This Row],[Jitter (rap)22]]/100</f>
        <v>2.6419999999999999E-2</v>
      </c>
      <c r="F673">
        <v>2.6419999999999999</v>
      </c>
      <c r="G673">
        <f>train_data[[#This Row],[Jitter (ppq5)2]]/100</f>
        <v>2.7130000000000001E-2</v>
      </c>
      <c r="H673">
        <v>2.7130000000000001</v>
      </c>
      <c r="I673">
        <f>train_data[[#This Row],[Jitter (ddp)2]]/100</f>
        <v>7.9259999999999997E-2</v>
      </c>
      <c r="J673" s="1" t="s">
        <v>4987</v>
      </c>
      <c r="K673" s="1">
        <f>train_data[[#This Row],[Shimmer (local)2]]/100</f>
        <v>0.18873000000000001</v>
      </c>
      <c r="L673" s="1" t="s">
        <v>4988</v>
      </c>
      <c r="M673">
        <v>1.56</v>
      </c>
      <c r="N673">
        <f>train_data[[#This Row],[Shimmer (apq3)2]]/100</f>
        <v>0.10045</v>
      </c>
      <c r="O673">
        <v>10.045</v>
      </c>
      <c r="P673">
        <f>train_data[[#This Row],[Shimmer (apq5)2]]/100</f>
        <v>0.13106000000000001</v>
      </c>
      <c r="Q673" s="1" t="s">
        <v>4989</v>
      </c>
      <c r="R673" s="1">
        <f>train_data[[#This Row],[Shimmer (apq11)2]]/100</f>
        <v>0.1326613636</v>
      </c>
      <c r="S673" s="1" t="s">
        <v>4913</v>
      </c>
      <c r="T673" s="1">
        <f>train_data[[#This Row],[Shimmer (dda)2]]/100</f>
        <v>0.30135000000000001</v>
      </c>
      <c r="U673" s="1" t="s">
        <v>4990</v>
      </c>
      <c r="V673">
        <v>0.75204000000000004</v>
      </c>
      <c r="W673">
        <v>0.38301600000000002</v>
      </c>
      <c r="X673">
        <v>5.569</v>
      </c>
      <c r="Y673" s="1" t="s">
        <v>4991</v>
      </c>
      <c r="Z673">
        <v>136.64400000000001</v>
      </c>
      <c r="AA673" s="1" t="s">
        <v>4992</v>
      </c>
      <c r="AB673">
        <v>118.56399999999999</v>
      </c>
      <c r="AC673" s="1" t="s">
        <v>4993</v>
      </c>
      <c r="AD673">
        <v>29</v>
      </c>
      <c r="AE673">
        <v>27</v>
      </c>
      <c r="AF673">
        <v>7.2581649999999996E-3</v>
      </c>
      <c r="AG673">
        <v>8.1940699999999997E-4</v>
      </c>
      <c r="AH673">
        <f>train_data[[#This Row],[Fraction of locally unvoiced frames2]]/100</f>
        <v>0.51063999999999998</v>
      </c>
      <c r="AI673">
        <v>51.064</v>
      </c>
      <c r="AJ673">
        <v>1</v>
      </c>
      <c r="AK673">
        <f>train_data[[#This Row],[Degree of voice breaks2]]/100</f>
        <v>0.28347</v>
      </c>
      <c r="AL673">
        <v>28.347000000000001</v>
      </c>
      <c r="AM673">
        <v>1</v>
      </c>
      <c r="AN673">
        <v>0</v>
      </c>
    </row>
    <row r="674" spans="1:40" x14ac:dyDescent="0.3">
      <c r="A674">
        <v>26</v>
      </c>
      <c r="B674">
        <f>train_data[[#This Row],[Jitter(local)2]]/100</f>
        <v>3.4669999999999999E-2</v>
      </c>
      <c r="C674">
        <v>3.4670000000000001</v>
      </c>
      <c r="D674">
        <v>2.38798E-4</v>
      </c>
      <c r="E674">
        <f>train_data[[#This Row],[Jitter (rap)22]]/100</f>
        <v>1.9820000000000001E-2</v>
      </c>
      <c r="F674">
        <v>1.982</v>
      </c>
      <c r="G674">
        <f>train_data[[#This Row],[Jitter (ppq5)2]]/100</f>
        <v>1.5769999999999999E-2</v>
      </c>
      <c r="H674">
        <v>1.577</v>
      </c>
      <c r="I674">
        <f>train_data[[#This Row],[Jitter (ddp)2]]/100</f>
        <v>5.9450000000000003E-2</v>
      </c>
      <c r="J674" s="1" t="s">
        <v>2115</v>
      </c>
      <c r="K674" s="1">
        <f>train_data[[#This Row],[Shimmer (local)2]]/100</f>
        <v>0.13205999999999998</v>
      </c>
      <c r="L674" s="1" t="s">
        <v>4994</v>
      </c>
      <c r="M674">
        <v>1.1919999999999999</v>
      </c>
      <c r="N674">
        <f>train_data[[#This Row],[Shimmer (apq3)2]]/100</f>
        <v>8.0489999999999992E-2</v>
      </c>
      <c r="O674">
        <v>8.0489999999999995</v>
      </c>
      <c r="P674">
        <f>train_data[[#This Row],[Shimmer (apq5)2]]/100</f>
        <v>7.9680000000000001E-2</v>
      </c>
      <c r="Q674" s="1" t="s">
        <v>4995</v>
      </c>
      <c r="R674" s="1">
        <f>train_data[[#This Row],[Shimmer (apq11)2]]/100</f>
        <v>9.8409999999999997E-2</v>
      </c>
      <c r="S674" s="1" t="s">
        <v>4996</v>
      </c>
      <c r="T674" s="1">
        <f>train_data[[#This Row],[Shimmer (dda)2]]/100</f>
        <v>0.24146000000000001</v>
      </c>
      <c r="U674" s="1" t="s">
        <v>4997</v>
      </c>
      <c r="V674">
        <v>0.80227199999999999</v>
      </c>
      <c r="W674">
        <v>0.28400900000000001</v>
      </c>
      <c r="X674">
        <v>7.17</v>
      </c>
      <c r="Y674" s="1" t="s">
        <v>4998</v>
      </c>
      <c r="Z674">
        <v>150.04900000000001</v>
      </c>
      <c r="AA674" s="1" t="s">
        <v>4999</v>
      </c>
      <c r="AB674">
        <v>125.15600000000001</v>
      </c>
      <c r="AC674" s="1" t="s">
        <v>5000</v>
      </c>
      <c r="AD674">
        <v>36</v>
      </c>
      <c r="AE674">
        <v>31</v>
      </c>
      <c r="AF674">
        <v>6.8875159999999998E-3</v>
      </c>
      <c r="AG674">
        <v>1.005361E-3</v>
      </c>
      <c r="AH674">
        <f>train_data[[#This Row],[Fraction of locally unvoiced frames2]]/100</f>
        <v>0.51019999999999999</v>
      </c>
      <c r="AI674">
        <v>51.02</v>
      </c>
      <c r="AJ674">
        <v>2</v>
      </c>
      <c r="AK674">
        <f>train_data[[#This Row],[Degree of voice breaks2]]/100</f>
        <v>0.40881000000000001</v>
      </c>
      <c r="AL674">
        <v>40.881</v>
      </c>
      <c r="AM674">
        <v>1</v>
      </c>
      <c r="AN674">
        <v>0</v>
      </c>
    </row>
    <row r="675" spans="1:40" x14ac:dyDescent="0.3">
      <c r="A675">
        <v>26</v>
      </c>
      <c r="B675">
        <f>train_data[[#This Row],[Jitter(local)2]]/100</f>
        <v>1.967E-2</v>
      </c>
      <c r="C675">
        <v>1.9670000000000001</v>
      </c>
      <c r="D675">
        <v>1.49407E-4</v>
      </c>
      <c r="E675">
        <f>train_data[[#This Row],[Jitter (rap)22]]/100</f>
        <v>8.3000000000000001E-3</v>
      </c>
      <c r="F675">
        <v>0.83</v>
      </c>
      <c r="G675">
        <f>train_data[[#This Row],[Jitter (ppq5)2]]/100</f>
        <v>7.6500000000000005E-3</v>
      </c>
      <c r="H675">
        <v>0.76500000000000001</v>
      </c>
      <c r="I675">
        <f>train_data[[#This Row],[Jitter (ddp)2]]/100</f>
        <v>2.4900000000000002E-2</v>
      </c>
      <c r="J675" s="1" t="s">
        <v>5001</v>
      </c>
      <c r="K675" s="1">
        <f>train_data[[#This Row],[Shimmer (local)2]]/100</f>
        <v>0.11103</v>
      </c>
      <c r="L675" s="1" t="s">
        <v>5002</v>
      </c>
      <c r="M675">
        <v>0.95899999999999996</v>
      </c>
      <c r="N675">
        <f>train_data[[#This Row],[Shimmer (apq3)2]]/100</f>
        <v>4.3259999999999993E-2</v>
      </c>
      <c r="O675">
        <v>4.3259999999999996</v>
      </c>
      <c r="P675">
        <f>train_data[[#This Row],[Shimmer (apq5)2]]/100</f>
        <v>7.3579999999999993E-2</v>
      </c>
      <c r="Q675" s="1" t="s">
        <v>5003</v>
      </c>
      <c r="R675" s="1">
        <f>train_data[[#This Row],[Shimmer (apq11)2]]/100</f>
        <v>0.14496000000000001</v>
      </c>
      <c r="S675" s="1" t="s">
        <v>5004</v>
      </c>
      <c r="T675" s="1">
        <f>train_data[[#This Row],[Shimmer (dda)2]]/100</f>
        <v>0.12977</v>
      </c>
      <c r="U675" s="1" t="s">
        <v>5005</v>
      </c>
      <c r="V675">
        <v>0.87151500000000004</v>
      </c>
      <c r="W675">
        <v>0.17549100000000001</v>
      </c>
      <c r="X675">
        <v>9.5630000000000006</v>
      </c>
      <c r="Y675" s="1" t="s">
        <v>5006</v>
      </c>
      <c r="Z675">
        <v>131.94399999999999</v>
      </c>
      <c r="AA675" s="1" t="s">
        <v>5007</v>
      </c>
      <c r="AB675">
        <v>122.26900000000001</v>
      </c>
      <c r="AC675" s="1" t="s">
        <v>5008</v>
      </c>
      <c r="AD675">
        <v>29</v>
      </c>
      <c r="AE675">
        <v>28</v>
      </c>
      <c r="AF675">
        <v>7.5956260000000003E-3</v>
      </c>
      <c r="AG675">
        <v>4.4337899999999998E-4</v>
      </c>
      <c r="AH675">
        <f>train_data[[#This Row],[Fraction of locally unvoiced frames2]]/100</f>
        <v>4.5449999999999997E-2</v>
      </c>
      <c r="AI675">
        <v>4.5449999999999999</v>
      </c>
      <c r="AJ675">
        <v>0</v>
      </c>
      <c r="AK675">
        <f>train_data[[#This Row],[Degree of voice breaks2]]/100</f>
        <v>0</v>
      </c>
      <c r="AL675">
        <v>0</v>
      </c>
      <c r="AM675">
        <v>1</v>
      </c>
      <c r="AN675">
        <v>0</v>
      </c>
    </row>
    <row r="676" spans="1:40" x14ac:dyDescent="0.3">
      <c r="A676">
        <v>26</v>
      </c>
      <c r="B676">
        <f>train_data[[#This Row],[Jitter(local)2]]/100</f>
        <v>2.418E-2</v>
      </c>
      <c r="C676">
        <v>2.4180000000000001</v>
      </c>
      <c r="D676">
        <v>1.62132E-4</v>
      </c>
      <c r="E676">
        <f>train_data[[#This Row],[Jitter (rap)22]]/100</f>
        <v>1.1089999999999999E-2</v>
      </c>
      <c r="F676">
        <v>1.109</v>
      </c>
      <c r="G676">
        <f>train_data[[#This Row],[Jitter (ppq5)2]]/100</f>
        <v>9.9900000000000006E-3</v>
      </c>
      <c r="H676">
        <v>0.999</v>
      </c>
      <c r="I676">
        <f>train_data[[#This Row],[Jitter (ddp)2]]/100</f>
        <v>3.3279999999999997E-2</v>
      </c>
      <c r="J676" s="1" t="s">
        <v>5009</v>
      </c>
      <c r="K676" s="1">
        <f>train_data[[#This Row],[Shimmer (local)2]]/100</f>
        <v>0.11273999999999999</v>
      </c>
      <c r="L676" s="1" t="s">
        <v>1610</v>
      </c>
      <c r="M676">
        <v>0.95699999999999996</v>
      </c>
      <c r="N676">
        <f>train_data[[#This Row],[Shimmer (apq3)2]]/100</f>
        <v>4.6020000000000005E-2</v>
      </c>
      <c r="O676">
        <v>4.6020000000000003</v>
      </c>
      <c r="P676">
        <f>train_data[[#This Row],[Shimmer (apq5)2]]/100</f>
        <v>4.6460000000000001E-2</v>
      </c>
      <c r="Q676" s="1" t="s">
        <v>1030</v>
      </c>
      <c r="R676" s="1">
        <f>train_data[[#This Row],[Shimmer (apq11)2]]/100</f>
        <v>5.4890000000000001E-2</v>
      </c>
      <c r="S676" s="1" t="s">
        <v>5010</v>
      </c>
      <c r="T676" s="1">
        <f>train_data[[#This Row],[Shimmer (dda)2]]/100</f>
        <v>0.13805999999999999</v>
      </c>
      <c r="U676" s="1" t="s">
        <v>5011</v>
      </c>
      <c r="V676">
        <v>0.88019199999999997</v>
      </c>
      <c r="W676">
        <v>0.177976</v>
      </c>
      <c r="X676">
        <v>11.048999999999999</v>
      </c>
      <c r="Y676" s="1" t="s">
        <v>5012</v>
      </c>
      <c r="Z676">
        <v>147.31899999999999</v>
      </c>
      <c r="AA676" s="1" t="s">
        <v>5013</v>
      </c>
      <c r="AB676">
        <v>125.753</v>
      </c>
      <c r="AC676" s="1" t="s">
        <v>5014</v>
      </c>
      <c r="AD676">
        <v>50</v>
      </c>
      <c r="AE676">
        <v>47</v>
      </c>
      <c r="AF676">
        <v>6.70486E-3</v>
      </c>
      <c r="AG676">
        <v>1.3831620000000001E-3</v>
      </c>
      <c r="AH676">
        <f>train_data[[#This Row],[Fraction of locally unvoiced frames2]]/100</f>
        <v>0.17499999999999999</v>
      </c>
      <c r="AI676">
        <v>17.5</v>
      </c>
      <c r="AJ676">
        <v>1</v>
      </c>
      <c r="AK676">
        <f>train_data[[#This Row],[Degree of voice breaks2]]/100</f>
        <v>0.18434</v>
      </c>
      <c r="AL676">
        <v>18.434000000000001</v>
      </c>
      <c r="AM676">
        <v>1</v>
      </c>
      <c r="AN676">
        <v>0</v>
      </c>
    </row>
    <row r="677" spans="1:40" x14ac:dyDescent="0.3">
      <c r="A677">
        <v>26</v>
      </c>
      <c r="B677">
        <f>train_data[[#This Row],[Jitter(local)2]]/100</f>
        <v>1.9459999999999998E-2</v>
      </c>
      <c r="C677">
        <v>1.946</v>
      </c>
      <c r="D677">
        <v>1.40622E-4</v>
      </c>
      <c r="E677">
        <f>train_data[[#This Row],[Jitter (rap)22]]/100</f>
        <v>5.8199999999999997E-3</v>
      </c>
      <c r="F677">
        <v>0.58199999999999996</v>
      </c>
      <c r="G677">
        <f>train_data[[#This Row],[Jitter (ppq5)2]]/100</f>
        <v>7.6699999999999997E-3</v>
      </c>
      <c r="H677">
        <v>0.76700000000000002</v>
      </c>
      <c r="I677">
        <f>train_data[[#This Row],[Jitter (ddp)2]]/100</f>
        <v>1.746E-2</v>
      </c>
      <c r="J677" s="1" t="s">
        <v>5015</v>
      </c>
      <c r="K677" s="1">
        <f>train_data[[#This Row],[Shimmer (local)2]]/100</f>
        <v>0.10047</v>
      </c>
      <c r="L677" s="1" t="s">
        <v>5016</v>
      </c>
      <c r="M677">
        <v>0.88300000000000001</v>
      </c>
      <c r="N677">
        <f>train_data[[#This Row],[Shimmer (apq3)2]]/100</f>
        <v>3.9269999999999999E-2</v>
      </c>
      <c r="O677">
        <v>3.927</v>
      </c>
      <c r="P677">
        <f>train_data[[#This Row],[Shimmer (apq5)2]]/100</f>
        <v>5.8560000000000001E-2</v>
      </c>
      <c r="Q677" s="1" t="s">
        <v>5017</v>
      </c>
      <c r="R677" s="1">
        <f>train_data[[#This Row],[Shimmer (apq11)2]]/100</f>
        <v>0.13867000000000002</v>
      </c>
      <c r="S677" s="1" t="s">
        <v>5018</v>
      </c>
      <c r="T677" s="1">
        <f>train_data[[#This Row],[Shimmer (dda)2]]/100</f>
        <v>0.11781000000000001</v>
      </c>
      <c r="U677" s="1" t="s">
        <v>5019</v>
      </c>
      <c r="V677">
        <v>0.91238600000000003</v>
      </c>
      <c r="W677">
        <v>0.122539</v>
      </c>
      <c r="X677">
        <v>12.657</v>
      </c>
      <c r="Y677" s="1" t="s">
        <v>5020</v>
      </c>
      <c r="Z677">
        <v>137.499</v>
      </c>
      <c r="AA677" s="1" t="s">
        <v>5021</v>
      </c>
      <c r="AB677">
        <v>127.292</v>
      </c>
      <c r="AC677" s="1" t="s">
        <v>5022</v>
      </c>
      <c r="AD677">
        <v>43</v>
      </c>
      <c r="AE677">
        <v>42</v>
      </c>
      <c r="AF677">
        <v>7.2260950000000001E-3</v>
      </c>
      <c r="AG677">
        <v>6.9689800000000005E-4</v>
      </c>
      <c r="AH677">
        <f>train_data[[#This Row],[Fraction of locally unvoiced frames2]]/100</f>
        <v>0.29411999999999999</v>
      </c>
      <c r="AI677">
        <v>29.411999999999999</v>
      </c>
      <c r="AJ677">
        <v>0</v>
      </c>
      <c r="AK677">
        <f>train_data[[#This Row],[Degree of voice breaks2]]/100</f>
        <v>0</v>
      </c>
      <c r="AL677">
        <v>0</v>
      </c>
      <c r="AM677">
        <v>1</v>
      </c>
      <c r="AN677">
        <v>0</v>
      </c>
    </row>
    <row r="678" spans="1:40" x14ac:dyDescent="0.3">
      <c r="A678">
        <v>27</v>
      </c>
      <c r="B678">
        <f>train_data[[#This Row],[Jitter(local)2]]/100</f>
        <v>5.3200000000000001E-3</v>
      </c>
      <c r="C678">
        <v>0.53200000000000003</v>
      </c>
      <c r="D678">
        <v>4.8106000000000003E-5</v>
      </c>
      <c r="E678">
        <f>train_data[[#This Row],[Jitter (rap)22]]/100</f>
        <v>3.0200000000000001E-3</v>
      </c>
      <c r="F678">
        <v>0.30199999999999999</v>
      </c>
      <c r="G678">
        <f>train_data[[#This Row],[Jitter (ppq5)2]]/100</f>
        <v>3.2300000000000002E-3</v>
      </c>
      <c r="H678">
        <v>0.32300000000000001</v>
      </c>
      <c r="I678">
        <f>train_data[[#This Row],[Jitter (ddp)2]]/100</f>
        <v>9.0600000000000003E-3</v>
      </c>
      <c r="J678" s="1" t="s">
        <v>5023</v>
      </c>
      <c r="K678" s="1">
        <f>train_data[[#This Row],[Shimmer (local)2]]/100</f>
        <v>7.1160000000000001E-2</v>
      </c>
      <c r="L678" s="1" t="s">
        <v>5024</v>
      </c>
      <c r="M678">
        <v>0.63600000000000001</v>
      </c>
      <c r="N678">
        <f>train_data[[#This Row],[Shimmer (apq3)2]]/100</f>
        <v>3.5889999999999998E-2</v>
      </c>
      <c r="O678">
        <v>3.589</v>
      </c>
      <c r="P678">
        <f>train_data[[#This Row],[Shimmer (apq5)2]]/100</f>
        <v>4.8680000000000001E-2</v>
      </c>
      <c r="Q678" s="1" t="s">
        <v>3672</v>
      </c>
      <c r="R678" s="1">
        <f>train_data[[#This Row],[Shimmer (apq11)2]]/100</f>
        <v>6.2080000000000003E-2</v>
      </c>
      <c r="S678" s="1" t="s">
        <v>5025</v>
      </c>
      <c r="T678" s="1">
        <f>train_data[[#This Row],[Shimmer (dda)2]]/100</f>
        <v>0.10766000000000001</v>
      </c>
      <c r="U678" s="1" t="s">
        <v>5026</v>
      </c>
      <c r="V678">
        <v>0.96433100000000005</v>
      </c>
      <c r="W678">
        <v>3.7589999999999998E-2</v>
      </c>
      <c r="X678">
        <v>15.057</v>
      </c>
      <c r="Y678" s="1" t="s">
        <v>5027</v>
      </c>
      <c r="Z678">
        <v>110.604</v>
      </c>
      <c r="AA678" s="1" t="s">
        <v>5028</v>
      </c>
      <c r="AB678">
        <v>108.483</v>
      </c>
      <c r="AC678" s="1" t="s">
        <v>5029</v>
      </c>
      <c r="AD678">
        <v>558</v>
      </c>
      <c r="AE678">
        <v>557</v>
      </c>
      <c r="AF678">
        <v>9.0411859999999997E-3</v>
      </c>
      <c r="AG678">
        <v>8.3925999999999996E-5</v>
      </c>
      <c r="AH678">
        <f>train_data[[#This Row],[Fraction of locally unvoiced frames2]]/100</f>
        <v>0</v>
      </c>
      <c r="AI678">
        <v>0</v>
      </c>
      <c r="AJ678">
        <v>0</v>
      </c>
      <c r="AK678">
        <f>train_data[[#This Row],[Degree of voice breaks2]]/100</f>
        <v>0</v>
      </c>
      <c r="AL678">
        <v>0</v>
      </c>
      <c r="AM678">
        <v>1</v>
      </c>
      <c r="AN678">
        <v>0</v>
      </c>
    </row>
    <row r="679" spans="1:40" x14ac:dyDescent="0.3">
      <c r="A679">
        <v>27</v>
      </c>
      <c r="B679">
        <f>train_data[[#This Row],[Jitter(local)2]]/100</f>
        <v>3.9100000000000003E-3</v>
      </c>
      <c r="C679">
        <v>0.39100000000000001</v>
      </c>
      <c r="D679">
        <v>3.5237000000000002E-5</v>
      </c>
      <c r="E679">
        <f>train_data[[#This Row],[Jitter (rap)22]]/100</f>
        <v>2.2500000000000003E-3</v>
      </c>
      <c r="F679">
        <v>0.22500000000000001</v>
      </c>
      <c r="G679">
        <f>train_data[[#This Row],[Jitter (ppq5)2]]/100</f>
        <v>2.63E-3</v>
      </c>
      <c r="H679">
        <v>0.26300000000000001</v>
      </c>
      <c r="I679">
        <f>train_data[[#This Row],[Jitter (ddp)2]]/100</f>
        <v>6.7500000000000008E-3</v>
      </c>
      <c r="J679" s="1" t="s">
        <v>5030</v>
      </c>
      <c r="K679" s="1">
        <f>train_data[[#This Row],[Shimmer (local)2]]/100</f>
        <v>8.6489999999999997E-2</v>
      </c>
      <c r="L679" s="1" t="s">
        <v>5031</v>
      </c>
      <c r="M679">
        <v>0.76200000000000001</v>
      </c>
      <c r="N679">
        <f>train_data[[#This Row],[Shimmer (apq3)2]]/100</f>
        <v>4.3899999999999995E-2</v>
      </c>
      <c r="O679">
        <v>4.3899999999999997</v>
      </c>
      <c r="P679">
        <f>train_data[[#This Row],[Shimmer (apq5)2]]/100</f>
        <v>0.06</v>
      </c>
      <c r="Q679" s="1" t="s">
        <v>5032</v>
      </c>
      <c r="R679" s="1">
        <f>train_data[[#This Row],[Shimmer (apq11)2]]/100</f>
        <v>7.1369999999999989E-2</v>
      </c>
      <c r="S679" s="1" t="s">
        <v>5033</v>
      </c>
      <c r="T679" s="1">
        <f>train_data[[#This Row],[Shimmer (dda)2]]/100</f>
        <v>0.13169</v>
      </c>
      <c r="U679" s="1" t="s">
        <v>5034</v>
      </c>
      <c r="V679">
        <v>0.95376399999999995</v>
      </c>
      <c r="W679">
        <v>5.2324000000000002E-2</v>
      </c>
      <c r="X679">
        <v>14.898</v>
      </c>
      <c r="Y679" s="1" t="s">
        <v>5035</v>
      </c>
      <c r="Z679">
        <v>110.929</v>
      </c>
      <c r="AA679" s="1" t="s">
        <v>5036</v>
      </c>
      <c r="AB679">
        <v>108.858</v>
      </c>
      <c r="AC679" s="1" t="s">
        <v>5037</v>
      </c>
      <c r="AD679">
        <v>201</v>
      </c>
      <c r="AE679">
        <v>200</v>
      </c>
      <c r="AF679">
        <v>9.0183599999999996E-3</v>
      </c>
      <c r="AG679">
        <v>5.7156E-5</v>
      </c>
      <c r="AH679">
        <f>train_data[[#This Row],[Fraction of locally unvoiced frames2]]/100</f>
        <v>0</v>
      </c>
      <c r="AI679">
        <v>0</v>
      </c>
      <c r="AJ679">
        <v>0</v>
      </c>
      <c r="AK679">
        <f>train_data[[#This Row],[Degree of voice breaks2]]/100</f>
        <v>0</v>
      </c>
      <c r="AL679">
        <v>0</v>
      </c>
      <c r="AM679">
        <v>1</v>
      </c>
      <c r="AN679">
        <v>0</v>
      </c>
    </row>
    <row r="680" spans="1:40" x14ac:dyDescent="0.3">
      <c r="A680">
        <v>27</v>
      </c>
      <c r="B680">
        <f>train_data[[#This Row],[Jitter(local)2]]/100</f>
        <v>5.9099999999999995E-3</v>
      </c>
      <c r="C680">
        <v>0.59099999999999997</v>
      </c>
      <c r="D680">
        <v>5.3301999999999999E-5</v>
      </c>
      <c r="E680">
        <f>train_data[[#This Row],[Jitter (rap)22]]/100</f>
        <v>3.4699999999999996E-3</v>
      </c>
      <c r="F680">
        <v>0.34699999999999998</v>
      </c>
      <c r="G680">
        <f>train_data[[#This Row],[Jitter (ppq5)2]]/100</f>
        <v>3.5999999999999999E-3</v>
      </c>
      <c r="H680">
        <v>0.36</v>
      </c>
      <c r="I680">
        <f>train_data[[#This Row],[Jitter (ddp)2]]/100</f>
        <v>1.04E-2</v>
      </c>
      <c r="J680" s="1" t="s">
        <v>5038</v>
      </c>
      <c r="K680" s="1">
        <f>train_data[[#This Row],[Shimmer (local)2]]/100</f>
        <v>6.9169999999999995E-2</v>
      </c>
      <c r="L680" s="1" t="s">
        <v>1543</v>
      </c>
      <c r="M680">
        <v>0.60099999999999998</v>
      </c>
      <c r="N680">
        <f>train_data[[#This Row],[Shimmer (apq3)2]]/100</f>
        <v>3.909E-2</v>
      </c>
      <c r="O680">
        <v>3.9089999999999998</v>
      </c>
      <c r="P680">
        <f>train_data[[#This Row],[Shimmer (apq5)2]]/100</f>
        <v>4.2950000000000002E-2</v>
      </c>
      <c r="Q680" s="1" t="s">
        <v>5039</v>
      </c>
      <c r="R680" s="1">
        <f>train_data[[#This Row],[Shimmer (apq11)2]]/100</f>
        <v>5.219E-2</v>
      </c>
      <c r="S680" s="1" t="s">
        <v>1028</v>
      </c>
      <c r="T680" s="1">
        <f>train_data[[#This Row],[Shimmer (dda)2]]/100</f>
        <v>0.11726</v>
      </c>
      <c r="U680" s="1" t="s">
        <v>5040</v>
      </c>
      <c r="V680">
        <v>0.965978</v>
      </c>
      <c r="W680">
        <v>3.5631000000000003E-2</v>
      </c>
      <c r="X680">
        <v>15.127000000000001</v>
      </c>
      <c r="Y680" s="1" t="s">
        <v>5041</v>
      </c>
      <c r="Z680">
        <v>110.94799999999999</v>
      </c>
      <c r="AA680" s="1" t="s">
        <v>5042</v>
      </c>
      <c r="AB680">
        <v>105.322</v>
      </c>
      <c r="AC680" s="1" t="s">
        <v>5043</v>
      </c>
      <c r="AD680">
        <v>595</v>
      </c>
      <c r="AE680">
        <v>594</v>
      </c>
      <c r="AF680">
        <v>9.0146210000000004E-3</v>
      </c>
      <c r="AG680">
        <v>9.8893000000000003E-5</v>
      </c>
      <c r="AH680">
        <f>train_data[[#This Row],[Fraction of locally unvoiced frames2]]/100</f>
        <v>0</v>
      </c>
      <c r="AI680">
        <v>0</v>
      </c>
      <c r="AJ680">
        <v>0</v>
      </c>
      <c r="AK680">
        <f>train_data[[#This Row],[Degree of voice breaks2]]/100</f>
        <v>0</v>
      </c>
      <c r="AL680">
        <v>0</v>
      </c>
      <c r="AM680">
        <v>1</v>
      </c>
      <c r="AN680">
        <v>0</v>
      </c>
    </row>
    <row r="681" spans="1:40" x14ac:dyDescent="0.3">
      <c r="A681">
        <v>27</v>
      </c>
      <c r="B681">
        <f>train_data[[#This Row],[Jitter(local)2]]/100</f>
        <v>1.8100000000000002E-2</v>
      </c>
      <c r="C681">
        <v>1.81</v>
      </c>
      <c r="D681">
        <v>1.7140499999999999E-4</v>
      </c>
      <c r="E681">
        <f>train_data[[#This Row],[Jitter (rap)22]]/100</f>
        <v>8.6499999999999997E-3</v>
      </c>
      <c r="F681">
        <v>0.86499999999999999</v>
      </c>
      <c r="G681">
        <f>train_data[[#This Row],[Jitter (ppq5)2]]/100</f>
        <v>1.0249999999999999E-2</v>
      </c>
      <c r="H681">
        <v>1.0249999999999999</v>
      </c>
      <c r="I681">
        <f>train_data[[#This Row],[Jitter (ddp)2]]/100</f>
        <v>2.596E-2</v>
      </c>
      <c r="J681" s="1" t="s">
        <v>5044</v>
      </c>
      <c r="K681" s="1">
        <f>train_data[[#This Row],[Shimmer (local)2]]/100</f>
        <v>0.12349</v>
      </c>
      <c r="L681" s="1" t="s">
        <v>5045</v>
      </c>
      <c r="M681">
        <v>1.1020000000000001</v>
      </c>
      <c r="N681">
        <f>train_data[[#This Row],[Shimmer (apq3)2]]/100</f>
        <v>4.9869999999999998E-2</v>
      </c>
      <c r="O681">
        <v>4.9870000000000001</v>
      </c>
      <c r="P681">
        <f>train_data[[#This Row],[Shimmer (apq5)2]]/100</f>
        <v>7.0789999999999992E-2</v>
      </c>
      <c r="Q681" s="1" t="s">
        <v>5046</v>
      </c>
      <c r="R681" s="1">
        <f>train_data[[#This Row],[Shimmer (apq11)2]]/100</f>
        <v>0.15514</v>
      </c>
      <c r="S681" s="1" t="s">
        <v>5047</v>
      </c>
      <c r="T681" s="1">
        <f>train_data[[#This Row],[Shimmer (dda)2]]/100</f>
        <v>0.14960000000000001</v>
      </c>
      <c r="U681" s="1" t="s">
        <v>5048</v>
      </c>
      <c r="V681">
        <v>0.880768</v>
      </c>
      <c r="W681">
        <v>0.14771999999999999</v>
      </c>
      <c r="X681">
        <v>9.7780000000000005</v>
      </c>
      <c r="Y681" s="1" t="s">
        <v>5049</v>
      </c>
      <c r="Z681">
        <v>105.255</v>
      </c>
      <c r="AA681" s="1" t="s">
        <v>5050</v>
      </c>
      <c r="AB681">
        <v>94.498999999999995</v>
      </c>
      <c r="AC681" s="1" t="s">
        <v>5051</v>
      </c>
      <c r="AD681">
        <v>45</v>
      </c>
      <c r="AE681">
        <v>44</v>
      </c>
      <c r="AF681">
        <v>9.4705629999999996E-3</v>
      </c>
      <c r="AG681">
        <v>5.2968199999999996E-4</v>
      </c>
      <c r="AH681">
        <f>train_data[[#This Row],[Fraction of locally unvoiced frames2]]/100</f>
        <v>0.53762999999999994</v>
      </c>
      <c r="AI681">
        <v>53.762999999999998</v>
      </c>
      <c r="AJ681">
        <v>0</v>
      </c>
      <c r="AK681">
        <f>train_data[[#This Row],[Degree of voice breaks2]]/100</f>
        <v>0</v>
      </c>
      <c r="AL681">
        <v>0</v>
      </c>
      <c r="AM681">
        <v>1</v>
      </c>
      <c r="AN681">
        <v>0</v>
      </c>
    </row>
    <row r="682" spans="1:40" x14ac:dyDescent="0.3">
      <c r="A682">
        <v>27</v>
      </c>
      <c r="B682">
        <f>train_data[[#This Row],[Jitter(local)2]]/100</f>
        <v>3.005E-2</v>
      </c>
      <c r="C682">
        <v>3.0049999999999999</v>
      </c>
      <c r="D682">
        <v>2.9303400000000001E-4</v>
      </c>
      <c r="E682">
        <f>train_data[[#This Row],[Jitter (rap)22]]/100</f>
        <v>1.4319999999999999E-2</v>
      </c>
      <c r="F682">
        <v>1.4319999999999999</v>
      </c>
      <c r="G682">
        <f>train_data[[#This Row],[Jitter (ppq5)2]]/100</f>
        <v>1.3129999999999999E-2</v>
      </c>
      <c r="H682">
        <v>1.3129999999999999</v>
      </c>
      <c r="I682">
        <f>train_data[[#This Row],[Jitter (ddp)2]]/100</f>
        <v>4.2969999999999994E-2</v>
      </c>
      <c r="J682" s="1" t="s">
        <v>5052</v>
      </c>
      <c r="K682" s="1">
        <f>train_data[[#This Row],[Shimmer (local)2]]/100</f>
        <v>0.12548000000000001</v>
      </c>
      <c r="L682" s="1" t="s">
        <v>5053</v>
      </c>
      <c r="M682">
        <v>1.1539999999999999</v>
      </c>
      <c r="N682">
        <f>train_data[[#This Row],[Shimmer (apq3)2]]/100</f>
        <v>4.4109999999999996E-2</v>
      </c>
      <c r="O682">
        <v>4.4109999999999996</v>
      </c>
      <c r="P682">
        <f>train_data[[#This Row],[Shimmer (apq5)2]]/100</f>
        <v>5.5399999999999998E-2</v>
      </c>
      <c r="Q682" s="1" t="s">
        <v>5054</v>
      </c>
      <c r="R682" s="1">
        <f>train_data[[#This Row],[Shimmer (apq11)2]]/100</f>
        <v>9.0060000000000001E-2</v>
      </c>
      <c r="S682" s="1" t="s">
        <v>5055</v>
      </c>
      <c r="T682" s="1">
        <f>train_data[[#This Row],[Shimmer (dda)2]]/100</f>
        <v>0.13231999999999999</v>
      </c>
      <c r="U682" s="1" t="s">
        <v>5056</v>
      </c>
      <c r="V682">
        <v>0.882884</v>
      </c>
      <c r="W682">
        <v>0.141157</v>
      </c>
      <c r="X682">
        <v>9.64</v>
      </c>
      <c r="Y682" s="1" t="s">
        <v>5057</v>
      </c>
      <c r="Z682">
        <v>103.661</v>
      </c>
      <c r="AA682" s="1" t="s">
        <v>5058</v>
      </c>
      <c r="AB682">
        <v>92.930999999999997</v>
      </c>
      <c r="AC682" s="1" t="s">
        <v>5059</v>
      </c>
      <c r="AD682">
        <v>17</v>
      </c>
      <c r="AE682">
        <v>15</v>
      </c>
      <c r="AF682">
        <v>9.7512339999999992E-3</v>
      </c>
      <c r="AG682">
        <v>7.1332600000000002E-4</v>
      </c>
      <c r="AH682">
        <f>train_data[[#This Row],[Fraction of locally unvoiced frames2]]/100</f>
        <v>0.73611000000000004</v>
      </c>
      <c r="AI682">
        <v>73.611000000000004</v>
      </c>
      <c r="AJ682">
        <v>0</v>
      </c>
      <c r="AK682">
        <f>train_data[[#This Row],[Degree of voice breaks2]]/100</f>
        <v>0</v>
      </c>
      <c r="AL682">
        <v>0</v>
      </c>
      <c r="AM682">
        <v>1</v>
      </c>
      <c r="AN682">
        <v>0</v>
      </c>
    </row>
    <row r="683" spans="1:40" x14ac:dyDescent="0.3">
      <c r="A683">
        <v>27</v>
      </c>
      <c r="B683">
        <f>train_data[[#This Row],[Jitter(local)2]]/100</f>
        <v>0.10074999999999999</v>
      </c>
      <c r="C683">
        <v>10.074999999999999</v>
      </c>
      <c r="D683">
        <v>7.76606E-4</v>
      </c>
      <c r="E683">
        <f>train_data[[#This Row],[Jitter (rap)22]]/100</f>
        <v>4.6600000000000003E-2</v>
      </c>
      <c r="F683">
        <v>4.66</v>
      </c>
      <c r="G683">
        <f>train_data[[#This Row],[Jitter (ppq5)2]]/100</f>
        <v>0.13541999999999998</v>
      </c>
      <c r="H683">
        <v>13.542</v>
      </c>
      <c r="I683">
        <f>train_data[[#This Row],[Jitter (ddp)2]]/100</f>
        <v>0.13979</v>
      </c>
      <c r="J683" s="1" t="s">
        <v>5060</v>
      </c>
      <c r="K683" s="1">
        <f>train_data[[#This Row],[Shimmer (local)2]]/100</f>
        <v>0.26416000000000001</v>
      </c>
      <c r="L683" s="1" t="s">
        <v>5061</v>
      </c>
      <c r="M683">
        <v>2.21</v>
      </c>
      <c r="N683">
        <f>train_data[[#This Row],[Shimmer (apq3)2]]/100</f>
        <v>0.18507000000000001</v>
      </c>
      <c r="O683">
        <v>18.507000000000001</v>
      </c>
      <c r="P683">
        <f>train_data[[#This Row],[Shimmer (apq5)2]]/100</f>
        <v>7.1856000000000003E-2</v>
      </c>
      <c r="Q683" s="1" t="s">
        <v>5062</v>
      </c>
      <c r="R683" s="1">
        <f>train_data[[#This Row],[Shimmer (apq11)2]]/100</f>
        <v>0.1139231818</v>
      </c>
      <c r="S683" s="1" t="s">
        <v>5063</v>
      </c>
      <c r="T683" s="1">
        <f>train_data[[#This Row],[Shimmer (dda)2]]/100</f>
        <v>0.55521999999999994</v>
      </c>
      <c r="U683" s="1" t="s">
        <v>5064</v>
      </c>
      <c r="V683">
        <v>0.73978200000000005</v>
      </c>
      <c r="W683">
        <v>0.43474600000000002</v>
      </c>
      <c r="X683">
        <v>5.8760000000000003</v>
      </c>
      <c r="Y683" s="1" t="s">
        <v>5065</v>
      </c>
      <c r="Z683">
        <v>123.89</v>
      </c>
      <c r="AA683" s="1" t="s">
        <v>5066</v>
      </c>
      <c r="AB683">
        <v>117.321</v>
      </c>
      <c r="AC683" s="1" t="s">
        <v>5067</v>
      </c>
      <c r="AD683">
        <v>6</v>
      </c>
      <c r="AE683">
        <v>5</v>
      </c>
      <c r="AF683">
        <v>7.7085779999999998E-3</v>
      </c>
      <c r="AG683">
        <v>1.2574929999999999E-3</v>
      </c>
      <c r="AH683">
        <f>train_data[[#This Row],[Fraction of locally unvoiced frames2]]/100</f>
        <v>0.77778000000000003</v>
      </c>
      <c r="AI683">
        <v>77.778000000000006</v>
      </c>
      <c r="AJ683">
        <v>0</v>
      </c>
      <c r="AK683">
        <f>train_data[[#This Row],[Degree of voice breaks2]]/100</f>
        <v>0</v>
      </c>
      <c r="AL683">
        <v>0</v>
      </c>
      <c r="AM683">
        <v>1</v>
      </c>
      <c r="AN683">
        <v>0</v>
      </c>
    </row>
    <row r="684" spans="1:40" x14ac:dyDescent="0.3">
      <c r="A684">
        <v>27</v>
      </c>
      <c r="B684">
        <f>train_data[[#This Row],[Jitter(local)2]]/100</f>
        <v>1.4039999999999999E-2</v>
      </c>
      <c r="C684">
        <v>1.4039999999999999</v>
      </c>
      <c r="D684">
        <v>1.34122E-4</v>
      </c>
      <c r="E684">
        <f>train_data[[#This Row],[Jitter (rap)22]]/100</f>
        <v>6.9999999999999993E-3</v>
      </c>
      <c r="F684">
        <v>0.7</v>
      </c>
      <c r="G684">
        <f>train_data[[#This Row],[Jitter (ppq5)2]]/100</f>
        <v>1.1129999999999999E-2</v>
      </c>
      <c r="H684">
        <v>1.113</v>
      </c>
      <c r="I684">
        <f>train_data[[#This Row],[Jitter (ddp)2]]/100</f>
        <v>2.0990000000000002E-2</v>
      </c>
      <c r="J684" s="1" t="s">
        <v>5068</v>
      </c>
      <c r="K684" s="1">
        <f>train_data[[#This Row],[Shimmer (local)2]]/100</f>
        <v>8.7070000000000008E-2</v>
      </c>
      <c r="L684" s="1" t="s">
        <v>5069</v>
      </c>
      <c r="M684">
        <v>0.86099999999999999</v>
      </c>
      <c r="N684">
        <f>train_data[[#This Row],[Shimmer (apq3)2]]/100</f>
        <v>4.5530000000000001E-2</v>
      </c>
      <c r="O684">
        <v>4.5529999999999999</v>
      </c>
      <c r="P684">
        <f>train_data[[#This Row],[Shimmer (apq5)2]]/100</f>
        <v>5.1559999999999995E-2</v>
      </c>
      <c r="Q684" s="1" t="s">
        <v>4779</v>
      </c>
      <c r="R684" s="1">
        <f>train_data[[#This Row],[Shimmer (apq11)2]]/100</f>
        <v>4.3540000000000002E-2</v>
      </c>
      <c r="S684" s="1" t="s">
        <v>2798</v>
      </c>
      <c r="T684" s="1">
        <f>train_data[[#This Row],[Shimmer (dda)2]]/100</f>
        <v>0.1366</v>
      </c>
      <c r="U684" s="1" t="s">
        <v>448</v>
      </c>
      <c r="V684">
        <v>0.89805800000000002</v>
      </c>
      <c r="W684">
        <v>0.123251</v>
      </c>
      <c r="X684">
        <v>10.791</v>
      </c>
      <c r="Y684" s="1" t="s">
        <v>5070</v>
      </c>
      <c r="Z684">
        <v>104.627</v>
      </c>
      <c r="AA684" s="1" t="s">
        <v>5071</v>
      </c>
      <c r="AB684">
        <v>99.87</v>
      </c>
      <c r="AC684" s="1" t="s">
        <v>5072</v>
      </c>
      <c r="AD684">
        <v>26</v>
      </c>
      <c r="AE684">
        <v>25</v>
      </c>
      <c r="AF684">
        <v>9.5533030000000008E-3</v>
      </c>
      <c r="AG684">
        <v>2.8723799999999999E-4</v>
      </c>
      <c r="AH684">
        <f>train_data[[#This Row],[Fraction of locally unvoiced frames2]]/100</f>
        <v>0.65752999999999995</v>
      </c>
      <c r="AI684">
        <v>65.753</v>
      </c>
      <c r="AJ684">
        <v>0</v>
      </c>
      <c r="AK684">
        <f>train_data[[#This Row],[Degree of voice breaks2]]/100</f>
        <v>0</v>
      </c>
      <c r="AL684">
        <v>0</v>
      </c>
      <c r="AM684">
        <v>1</v>
      </c>
      <c r="AN684">
        <v>0</v>
      </c>
    </row>
    <row r="685" spans="1:40" x14ac:dyDescent="0.3">
      <c r="A685">
        <v>27</v>
      </c>
      <c r="B685">
        <f>train_data[[#This Row],[Jitter(local)2]]/100</f>
        <v>3.4939999999999999E-2</v>
      </c>
      <c r="C685">
        <v>3.4940000000000002</v>
      </c>
      <c r="D685">
        <v>2.2434000000000001E-4</v>
      </c>
      <c r="E685">
        <f>train_data[[#This Row],[Jitter (rap)22]]/100</f>
        <v>1.788E-2</v>
      </c>
      <c r="F685">
        <v>1.788</v>
      </c>
      <c r="G685">
        <f>train_data[[#This Row],[Jitter (ppq5)2]]/100</f>
        <v>1.7680000000000001E-2</v>
      </c>
      <c r="H685">
        <v>1.768</v>
      </c>
      <c r="I685">
        <f>train_data[[#This Row],[Jitter (ddp)2]]/100</f>
        <v>5.364E-2</v>
      </c>
      <c r="J685" s="1" t="s">
        <v>5073</v>
      </c>
      <c r="K685" s="1">
        <f>train_data[[#This Row],[Shimmer (local)2]]/100</f>
        <v>0.13134999999999999</v>
      </c>
      <c r="L685" s="1" t="s">
        <v>5074</v>
      </c>
      <c r="M685">
        <v>1.302</v>
      </c>
      <c r="N685">
        <f>train_data[[#This Row],[Shimmer (apq3)2]]/100</f>
        <v>6.0080000000000001E-2</v>
      </c>
      <c r="O685">
        <v>6.008</v>
      </c>
      <c r="P685">
        <f>train_data[[#This Row],[Shimmer (apq5)2]]/100</f>
        <v>7.8240000000000004E-2</v>
      </c>
      <c r="Q685" s="1" t="s">
        <v>5075</v>
      </c>
      <c r="R685" s="1">
        <f>train_data[[#This Row],[Shimmer (apq11)2]]/100</f>
        <v>0.12987000000000001</v>
      </c>
      <c r="S685" s="1" t="s">
        <v>5076</v>
      </c>
      <c r="T685" s="1">
        <f>train_data[[#This Row],[Shimmer (dda)2]]/100</f>
        <v>0.18024999999999999</v>
      </c>
      <c r="U685" s="1" t="s">
        <v>5077</v>
      </c>
      <c r="V685">
        <v>0.86168500000000003</v>
      </c>
      <c r="W685">
        <v>0.19919799999999999</v>
      </c>
      <c r="X685">
        <v>10.037000000000001</v>
      </c>
      <c r="Y685" s="1" t="s">
        <v>5078</v>
      </c>
      <c r="Z685">
        <v>176.614</v>
      </c>
      <c r="AA685" s="1" t="s">
        <v>5079</v>
      </c>
      <c r="AB685">
        <v>97.83</v>
      </c>
      <c r="AC685" s="1" t="s">
        <v>5080</v>
      </c>
      <c r="AD685">
        <v>57</v>
      </c>
      <c r="AE685">
        <v>49</v>
      </c>
      <c r="AF685">
        <v>6.4202900000000004E-3</v>
      </c>
      <c r="AG685">
        <v>3.7787879999999999E-3</v>
      </c>
      <c r="AH685">
        <f>train_data[[#This Row],[Fraction of locally unvoiced frames2]]/100</f>
        <v>0.32726999999999995</v>
      </c>
      <c r="AI685">
        <v>32.726999999999997</v>
      </c>
      <c r="AJ685">
        <v>2</v>
      </c>
      <c r="AK685">
        <f>train_data[[#This Row],[Degree of voice breaks2]]/100</f>
        <v>0.25546000000000002</v>
      </c>
      <c r="AL685">
        <v>25.545999999999999</v>
      </c>
      <c r="AM685">
        <v>1</v>
      </c>
      <c r="AN685">
        <v>0</v>
      </c>
    </row>
    <row r="686" spans="1:40" x14ac:dyDescent="0.3">
      <c r="A686">
        <v>27</v>
      </c>
      <c r="B686">
        <f>train_data[[#This Row],[Jitter(local)2]]/100</f>
        <v>2.9489999999999999E-2</v>
      </c>
      <c r="C686">
        <v>2.9489999999999998</v>
      </c>
      <c r="D686">
        <v>2.9037799999999999E-4</v>
      </c>
      <c r="E686">
        <f>train_data[[#This Row],[Jitter (rap)22]]/100</f>
        <v>1.5009999999999999E-2</v>
      </c>
      <c r="F686">
        <v>1.5009999999999999</v>
      </c>
      <c r="G686">
        <f>train_data[[#This Row],[Jitter (ppq5)2]]/100</f>
        <v>1.1939999999999999E-2</v>
      </c>
      <c r="H686">
        <v>1.194</v>
      </c>
      <c r="I686">
        <f>train_data[[#This Row],[Jitter (ddp)2]]/100</f>
        <v>4.5039999999999997E-2</v>
      </c>
      <c r="J686" s="1" t="s">
        <v>5081</v>
      </c>
      <c r="K686" s="1">
        <f>train_data[[#This Row],[Shimmer (local)2]]/100</f>
        <v>9.554E-2</v>
      </c>
      <c r="L686" s="1" t="s">
        <v>5082</v>
      </c>
      <c r="M686">
        <v>0.95199999999999996</v>
      </c>
      <c r="N686">
        <f>train_data[[#This Row],[Shimmer (apq3)2]]/100</f>
        <v>4.2220000000000008E-2</v>
      </c>
      <c r="O686">
        <v>4.2220000000000004</v>
      </c>
      <c r="P686">
        <f>train_data[[#This Row],[Shimmer (apq5)2]]/100</f>
        <v>5.296E-2</v>
      </c>
      <c r="Q686" s="1" t="s">
        <v>5083</v>
      </c>
      <c r="R686" s="1">
        <f>train_data[[#This Row],[Shimmer (apq11)2]]/100</f>
        <v>7.8380000000000005E-2</v>
      </c>
      <c r="S686" s="1" t="s">
        <v>4713</v>
      </c>
      <c r="T686" s="1">
        <f>train_data[[#This Row],[Shimmer (dda)2]]/100</f>
        <v>0.12667</v>
      </c>
      <c r="U686" s="1" t="s">
        <v>5084</v>
      </c>
      <c r="V686">
        <v>0.87951000000000001</v>
      </c>
      <c r="W686">
        <v>0.152832</v>
      </c>
      <c r="X686">
        <v>9.7170000000000005</v>
      </c>
      <c r="Y686" s="1" t="s">
        <v>5085</v>
      </c>
      <c r="Z686">
        <v>102.09399999999999</v>
      </c>
      <c r="AA686" s="1" t="s">
        <v>5086</v>
      </c>
      <c r="AB686">
        <v>89.905000000000001</v>
      </c>
      <c r="AC686" s="1" t="s">
        <v>5087</v>
      </c>
      <c r="AD686">
        <v>36</v>
      </c>
      <c r="AE686">
        <v>34</v>
      </c>
      <c r="AF686">
        <v>9.8452390000000004E-3</v>
      </c>
      <c r="AG686">
        <v>7.0991999999999995E-4</v>
      </c>
      <c r="AH686">
        <f>train_data[[#This Row],[Fraction of locally unvoiced frames2]]/100</f>
        <v>0.375</v>
      </c>
      <c r="AI686">
        <v>37.5</v>
      </c>
      <c r="AJ686">
        <v>1</v>
      </c>
      <c r="AK686">
        <f>train_data[[#This Row],[Degree of voice breaks2]]/100</f>
        <v>0.23093</v>
      </c>
      <c r="AL686">
        <v>23.093</v>
      </c>
      <c r="AM686">
        <v>1</v>
      </c>
      <c r="AN686">
        <v>0</v>
      </c>
    </row>
    <row r="687" spans="1:40" x14ac:dyDescent="0.3">
      <c r="A687">
        <v>27</v>
      </c>
      <c r="B687">
        <f>train_data[[#This Row],[Jitter(local)2]]/100</f>
        <v>2.351E-2</v>
      </c>
      <c r="C687">
        <v>2.351</v>
      </c>
      <c r="D687">
        <v>2.4061300000000001E-4</v>
      </c>
      <c r="E687">
        <f>train_data[[#This Row],[Jitter (rap)22]]/100</f>
        <v>1.093E-2</v>
      </c>
      <c r="F687">
        <v>1.093</v>
      </c>
      <c r="G687">
        <f>train_data[[#This Row],[Jitter (ppq5)2]]/100</f>
        <v>1.1679999999999999E-2</v>
      </c>
      <c r="H687">
        <v>1.1679999999999999</v>
      </c>
      <c r="I687">
        <f>train_data[[#This Row],[Jitter (ddp)2]]/100</f>
        <v>3.279E-2</v>
      </c>
      <c r="J687" s="1" t="s">
        <v>5088</v>
      </c>
      <c r="K687" s="1">
        <f>train_data[[#This Row],[Shimmer (local)2]]/100</f>
        <v>0.10926999999999999</v>
      </c>
      <c r="L687" s="1" t="s">
        <v>5089</v>
      </c>
      <c r="M687">
        <v>1.006</v>
      </c>
      <c r="N687">
        <f>train_data[[#This Row],[Shimmer (apq3)2]]/100</f>
        <v>3.6260000000000001E-2</v>
      </c>
      <c r="O687">
        <v>3.6259999999999999</v>
      </c>
      <c r="P687">
        <f>train_data[[#This Row],[Shimmer (apq5)2]]/100</f>
        <v>5.2999999999999999E-2</v>
      </c>
      <c r="Q687" s="1" t="s">
        <v>1433</v>
      </c>
      <c r="R687" s="1">
        <f>train_data[[#This Row],[Shimmer (apq11)2]]/100</f>
        <v>0.12472</v>
      </c>
      <c r="S687" s="1" t="s">
        <v>3522</v>
      </c>
      <c r="T687" s="1">
        <f>train_data[[#This Row],[Shimmer (dda)2]]/100</f>
        <v>0.10878</v>
      </c>
      <c r="U687" s="1" t="s">
        <v>5090</v>
      </c>
      <c r="V687">
        <v>0.91561300000000001</v>
      </c>
      <c r="W687">
        <v>0.105598</v>
      </c>
      <c r="X687">
        <v>11.657999999999999</v>
      </c>
      <c r="Y687" s="1" t="s">
        <v>5091</v>
      </c>
      <c r="Z687">
        <v>98.153000000000006</v>
      </c>
      <c r="AA687" s="1" t="s">
        <v>358</v>
      </c>
      <c r="AB687">
        <v>86.12</v>
      </c>
      <c r="AC687" s="1" t="s">
        <v>5078</v>
      </c>
      <c r="AD687">
        <v>42</v>
      </c>
      <c r="AE687">
        <v>41</v>
      </c>
      <c r="AF687">
        <v>1.0234952E-2</v>
      </c>
      <c r="AG687">
        <v>4.7733699999999999E-4</v>
      </c>
      <c r="AH687">
        <f>train_data[[#This Row],[Fraction of locally unvoiced frames2]]/100</f>
        <v>0.34921000000000002</v>
      </c>
      <c r="AI687">
        <v>34.920999999999999</v>
      </c>
      <c r="AJ687">
        <v>0</v>
      </c>
      <c r="AK687">
        <f>train_data[[#This Row],[Degree of voice breaks2]]/100</f>
        <v>0</v>
      </c>
      <c r="AL687">
        <v>0</v>
      </c>
      <c r="AM687">
        <v>1</v>
      </c>
      <c r="AN687">
        <v>0</v>
      </c>
    </row>
    <row r="688" spans="1:40" x14ac:dyDescent="0.3">
      <c r="A688">
        <v>27</v>
      </c>
      <c r="B688">
        <f>train_data[[#This Row],[Jitter(local)2]]/100</f>
        <v>5.3540000000000004E-2</v>
      </c>
      <c r="C688">
        <v>5.3540000000000001</v>
      </c>
      <c r="D688">
        <v>5.4304500000000003E-4</v>
      </c>
      <c r="E688">
        <f>train_data[[#This Row],[Jitter (rap)22]]/100</f>
        <v>2.487E-2</v>
      </c>
      <c r="F688">
        <v>2.4870000000000001</v>
      </c>
      <c r="G688">
        <f>train_data[[#This Row],[Jitter (ppq5)2]]/100</f>
        <v>1.3839999999999998E-2</v>
      </c>
      <c r="H688">
        <v>1.3839999999999999</v>
      </c>
      <c r="I688">
        <f>train_data[[#This Row],[Jitter (ddp)2]]/100</f>
        <v>7.46E-2</v>
      </c>
      <c r="J688" s="1" t="s">
        <v>5092</v>
      </c>
      <c r="K688" s="1">
        <f>train_data[[#This Row],[Shimmer (local)2]]/100</f>
        <v>0.14280999999999999</v>
      </c>
      <c r="L688" s="1" t="s">
        <v>5093</v>
      </c>
      <c r="M688">
        <v>1.3440000000000001</v>
      </c>
      <c r="N688">
        <f>train_data[[#This Row],[Shimmer (apq3)2]]/100</f>
        <v>6.479E-2</v>
      </c>
      <c r="O688">
        <v>6.4790000000000001</v>
      </c>
      <c r="P688">
        <f>train_data[[#This Row],[Shimmer (apq5)2]]/100</f>
        <v>2.8510000000000001E-2</v>
      </c>
      <c r="Q688" s="1" t="s">
        <v>5094</v>
      </c>
      <c r="R688" s="1">
        <f>train_data[[#This Row],[Shimmer (apq11)2]]/100</f>
        <v>0.1139231818</v>
      </c>
      <c r="S688" s="1" t="s">
        <v>5063</v>
      </c>
      <c r="T688" s="1">
        <f>train_data[[#This Row],[Shimmer (dda)2]]/100</f>
        <v>0.19436</v>
      </c>
      <c r="U688" s="1" t="s">
        <v>5095</v>
      </c>
      <c r="V688">
        <v>0.76452799999999999</v>
      </c>
      <c r="W688">
        <v>0.33703699999999998</v>
      </c>
      <c r="X688">
        <v>5.5629999999999997</v>
      </c>
      <c r="Y688" s="1" t="s">
        <v>5096</v>
      </c>
      <c r="Z688">
        <v>95.953000000000003</v>
      </c>
      <c r="AA688" s="1" t="s">
        <v>1028</v>
      </c>
      <c r="AB688">
        <v>85.894000000000005</v>
      </c>
      <c r="AC688" s="1" t="s">
        <v>5097</v>
      </c>
      <c r="AD688">
        <v>16</v>
      </c>
      <c r="AE688">
        <v>14</v>
      </c>
      <c r="AF688">
        <v>1.0143084E-2</v>
      </c>
      <c r="AG688">
        <v>8.4966100000000004E-4</v>
      </c>
      <c r="AH688">
        <f>train_data[[#This Row],[Fraction of locally unvoiced frames2]]/100</f>
        <v>0.77611999999999992</v>
      </c>
      <c r="AI688">
        <v>77.611999999999995</v>
      </c>
      <c r="AJ688">
        <v>1</v>
      </c>
      <c r="AK688">
        <f>train_data[[#This Row],[Degree of voice breaks2]]/100</f>
        <v>0.18795999999999999</v>
      </c>
      <c r="AL688">
        <v>18.795999999999999</v>
      </c>
      <c r="AM688">
        <v>1</v>
      </c>
      <c r="AN688">
        <v>0</v>
      </c>
    </row>
    <row r="689" spans="1:40" x14ac:dyDescent="0.3">
      <c r="A689">
        <v>27</v>
      </c>
      <c r="B689">
        <f>train_data[[#This Row],[Jitter(local)2]]/100</f>
        <v>3.1040000000000002E-2</v>
      </c>
      <c r="C689">
        <v>3.1040000000000001</v>
      </c>
      <c r="D689">
        <v>2.6892499999999999E-4</v>
      </c>
      <c r="E689">
        <f>train_data[[#This Row],[Jitter (rap)22]]/100</f>
        <v>1.371E-2</v>
      </c>
      <c r="F689">
        <v>1.371</v>
      </c>
      <c r="G689">
        <f>train_data[[#This Row],[Jitter (ppq5)2]]/100</f>
        <v>9.7299999999999991E-3</v>
      </c>
      <c r="H689">
        <v>0.97299999999999998</v>
      </c>
      <c r="I689">
        <f>train_data[[#This Row],[Jitter (ddp)2]]/100</f>
        <v>4.1120000000000004E-2</v>
      </c>
      <c r="J689" s="1" t="s">
        <v>5098</v>
      </c>
      <c r="K689" s="1">
        <f>train_data[[#This Row],[Shimmer (local)2]]/100</f>
        <v>0.1628</v>
      </c>
      <c r="L689" s="1" t="s">
        <v>5099</v>
      </c>
      <c r="M689">
        <v>1.484</v>
      </c>
      <c r="N689">
        <f>train_data[[#This Row],[Shimmer (apq3)2]]/100</f>
        <v>5.5599999999999997E-2</v>
      </c>
      <c r="O689">
        <v>5.56</v>
      </c>
      <c r="P689">
        <f>train_data[[#This Row],[Shimmer (apq5)2]]/100</f>
        <v>9.4780000000000003E-2</v>
      </c>
      <c r="Q689" s="1" t="s">
        <v>5100</v>
      </c>
      <c r="R689" s="1">
        <f>train_data[[#This Row],[Shimmer (apq11)2]]/100</f>
        <v>0.14428000000000002</v>
      </c>
      <c r="S689" s="1" t="s">
        <v>766</v>
      </c>
      <c r="T689" s="1">
        <f>train_data[[#This Row],[Shimmer (dda)2]]/100</f>
        <v>0.16678999999999999</v>
      </c>
      <c r="U689" s="1" t="s">
        <v>5101</v>
      </c>
      <c r="V689">
        <v>0.84689400000000004</v>
      </c>
      <c r="W689">
        <v>0.21778500000000001</v>
      </c>
      <c r="X689">
        <v>8.484</v>
      </c>
      <c r="Y689" s="1" t="s">
        <v>5102</v>
      </c>
      <c r="Z689">
        <v>114.786</v>
      </c>
      <c r="AA689" s="1" t="s">
        <v>5103</v>
      </c>
      <c r="AB689">
        <v>99.697000000000003</v>
      </c>
      <c r="AC689" s="1" t="s">
        <v>5104</v>
      </c>
      <c r="AD689">
        <v>27</v>
      </c>
      <c r="AE689">
        <v>25</v>
      </c>
      <c r="AF689">
        <v>8.6630390000000008E-3</v>
      </c>
      <c r="AG689">
        <v>1.096681E-3</v>
      </c>
      <c r="AH689">
        <f>train_data[[#This Row],[Fraction of locally unvoiced frames2]]/100</f>
        <v>0.45238</v>
      </c>
      <c r="AI689">
        <v>45.238</v>
      </c>
      <c r="AJ689">
        <v>1</v>
      </c>
      <c r="AK689">
        <f>train_data[[#This Row],[Degree of voice breaks2]]/100</f>
        <v>0.30963000000000002</v>
      </c>
      <c r="AL689">
        <v>30.963000000000001</v>
      </c>
      <c r="AM689">
        <v>1</v>
      </c>
      <c r="AN689">
        <v>0</v>
      </c>
    </row>
    <row r="690" spans="1:40" x14ac:dyDescent="0.3">
      <c r="A690">
        <v>27</v>
      </c>
      <c r="B690">
        <f>train_data[[#This Row],[Jitter(local)2]]/100</f>
        <v>1.3640000000000001E-2</v>
      </c>
      <c r="C690">
        <v>1.3640000000000001</v>
      </c>
      <c r="D690">
        <v>1.2535199999999999E-4</v>
      </c>
      <c r="E690">
        <f>train_data[[#This Row],[Jitter (rap)22]]/100</f>
        <v>6.0299999999999998E-3</v>
      </c>
      <c r="F690">
        <v>0.60299999999999998</v>
      </c>
      <c r="G690">
        <f>train_data[[#This Row],[Jitter (ppq5)2]]/100</f>
        <v>5.0299999999999997E-3</v>
      </c>
      <c r="H690">
        <v>0.503</v>
      </c>
      <c r="I690">
        <f>train_data[[#This Row],[Jitter (ddp)2]]/100</f>
        <v>1.8089999999999998E-2</v>
      </c>
      <c r="J690" s="1" t="s">
        <v>5105</v>
      </c>
      <c r="K690" s="1">
        <f>train_data[[#This Row],[Shimmer (local)2]]/100</f>
        <v>7.6509999999999995E-2</v>
      </c>
      <c r="L690" s="1" t="s">
        <v>5106</v>
      </c>
      <c r="M690">
        <v>0.69599999999999995</v>
      </c>
      <c r="N690">
        <f>train_data[[#This Row],[Shimmer (apq3)2]]/100</f>
        <v>3.0120000000000001E-2</v>
      </c>
      <c r="O690">
        <v>3.012</v>
      </c>
      <c r="P690">
        <f>train_data[[#This Row],[Shimmer (apq5)2]]/100</f>
        <v>3.4089999999999995E-2</v>
      </c>
      <c r="Q690" s="1" t="s">
        <v>5107</v>
      </c>
      <c r="R690" s="1">
        <f>train_data[[#This Row],[Shimmer (apq11)2]]/100</f>
        <v>0.13675999999999999</v>
      </c>
      <c r="S690" s="1" t="s">
        <v>5108</v>
      </c>
      <c r="T690" s="1">
        <f>train_data[[#This Row],[Shimmer (dda)2]]/100</f>
        <v>9.0370000000000006E-2</v>
      </c>
      <c r="U690" s="1" t="s">
        <v>5109</v>
      </c>
      <c r="V690">
        <v>0.88192899999999996</v>
      </c>
      <c r="W690">
        <v>0.164131</v>
      </c>
      <c r="X690">
        <v>11.91</v>
      </c>
      <c r="Y690" s="1" t="s">
        <v>5110</v>
      </c>
      <c r="Z690">
        <v>108.666</v>
      </c>
      <c r="AA690" s="1" t="s">
        <v>5111</v>
      </c>
      <c r="AB690">
        <v>102.639</v>
      </c>
      <c r="AC690" s="1" t="s">
        <v>5112</v>
      </c>
      <c r="AD690">
        <v>15</v>
      </c>
      <c r="AE690">
        <v>14</v>
      </c>
      <c r="AF690">
        <v>9.187934E-3</v>
      </c>
      <c r="AG690">
        <v>2.5757800000000001E-4</v>
      </c>
      <c r="AH690">
        <f>train_data[[#This Row],[Fraction of locally unvoiced frames2]]/100</f>
        <v>0.48148000000000002</v>
      </c>
      <c r="AI690">
        <v>48.148000000000003</v>
      </c>
      <c r="AJ690">
        <v>0</v>
      </c>
      <c r="AK690">
        <f>train_data[[#This Row],[Degree of voice breaks2]]/100</f>
        <v>0</v>
      </c>
      <c r="AL690">
        <v>0</v>
      </c>
      <c r="AM690">
        <v>1</v>
      </c>
      <c r="AN690">
        <v>0</v>
      </c>
    </row>
    <row r="691" spans="1:40" x14ac:dyDescent="0.3">
      <c r="A691">
        <v>27</v>
      </c>
      <c r="B691">
        <f>train_data[[#This Row],[Jitter(local)2]]/100</f>
        <v>2.7639999999999998E-2</v>
      </c>
      <c r="C691">
        <v>2.7639999999999998</v>
      </c>
      <c r="D691">
        <v>2.37722E-4</v>
      </c>
      <c r="E691">
        <f>train_data[[#This Row],[Jitter (rap)22]]/100</f>
        <v>1.2549999999999999E-2</v>
      </c>
      <c r="F691">
        <v>1.2549999999999999</v>
      </c>
      <c r="G691">
        <f>train_data[[#This Row],[Jitter (ppq5)2]]/100</f>
        <v>1.414E-2</v>
      </c>
      <c r="H691">
        <v>1.4139999999999999</v>
      </c>
      <c r="I691">
        <f>train_data[[#This Row],[Jitter (ddp)2]]/100</f>
        <v>3.764E-2</v>
      </c>
      <c r="J691" s="1" t="s">
        <v>2605</v>
      </c>
      <c r="K691" s="1">
        <f>train_data[[#This Row],[Shimmer (local)2]]/100</f>
        <v>0.12348000000000001</v>
      </c>
      <c r="L691" s="1" t="s">
        <v>5113</v>
      </c>
      <c r="M691">
        <v>1.155</v>
      </c>
      <c r="N691">
        <f>train_data[[#This Row],[Shimmer (apq3)2]]/100</f>
        <v>5.0270000000000002E-2</v>
      </c>
      <c r="O691">
        <v>5.0270000000000001</v>
      </c>
      <c r="P691">
        <f>train_data[[#This Row],[Shimmer (apq5)2]]/100</f>
        <v>6.6489999999999994E-2</v>
      </c>
      <c r="Q691" s="1" t="s">
        <v>476</v>
      </c>
      <c r="R691" s="1">
        <f>train_data[[#This Row],[Shimmer (apq11)2]]/100</f>
        <v>0.1139231818</v>
      </c>
      <c r="S691" s="1" t="s">
        <v>5063</v>
      </c>
      <c r="T691" s="1">
        <f>train_data[[#This Row],[Shimmer (dda)2]]/100</f>
        <v>0.15082000000000001</v>
      </c>
      <c r="U691" s="1" t="s">
        <v>5114</v>
      </c>
      <c r="V691">
        <v>0.81754700000000002</v>
      </c>
      <c r="W691">
        <v>0.25708399999999998</v>
      </c>
      <c r="X691">
        <v>7.4820000000000002</v>
      </c>
      <c r="Y691" s="1" t="s">
        <v>5115</v>
      </c>
      <c r="Z691">
        <v>116.083</v>
      </c>
      <c r="AA691" s="1" t="s">
        <v>5116</v>
      </c>
      <c r="AB691">
        <v>95.882999999999996</v>
      </c>
      <c r="AC691" s="1" t="s">
        <v>5117</v>
      </c>
      <c r="AD691">
        <v>72</v>
      </c>
      <c r="AE691">
        <v>66</v>
      </c>
      <c r="AF691">
        <v>8.6010700000000006E-3</v>
      </c>
      <c r="AG691">
        <v>1.0170450000000001E-3</v>
      </c>
      <c r="AH691">
        <f>train_data[[#This Row],[Fraction of locally unvoiced frames2]]/100</f>
        <v>0.69523999999999997</v>
      </c>
      <c r="AI691">
        <v>69.524000000000001</v>
      </c>
      <c r="AJ691">
        <v>5</v>
      </c>
      <c r="AK691">
        <f>train_data[[#This Row],[Degree of voice breaks2]]/100</f>
        <v>0.54759000000000002</v>
      </c>
      <c r="AL691">
        <v>54.759</v>
      </c>
      <c r="AM691">
        <v>1</v>
      </c>
      <c r="AN691">
        <v>0</v>
      </c>
    </row>
    <row r="692" spans="1:40" x14ac:dyDescent="0.3">
      <c r="A692">
        <v>27</v>
      </c>
      <c r="B692">
        <f>train_data[[#This Row],[Jitter(local)2]]/100</f>
        <v>2.0199999999999999E-2</v>
      </c>
      <c r="C692">
        <v>2.02</v>
      </c>
      <c r="D692">
        <v>1.79832E-4</v>
      </c>
      <c r="E692">
        <f>train_data[[#This Row],[Jitter (rap)22]]/100</f>
        <v>7.2499999999999995E-3</v>
      </c>
      <c r="F692">
        <v>0.72499999999999998</v>
      </c>
      <c r="G692">
        <f>train_data[[#This Row],[Jitter (ppq5)2]]/100</f>
        <v>8.3499999999999998E-3</v>
      </c>
      <c r="H692">
        <v>0.83499999999999996</v>
      </c>
      <c r="I692">
        <f>train_data[[#This Row],[Jitter (ddp)2]]/100</f>
        <v>2.1739999999999999E-2</v>
      </c>
      <c r="J692" s="1" t="s">
        <v>5118</v>
      </c>
      <c r="K692" s="1">
        <f>train_data[[#This Row],[Shimmer (local)2]]/100</f>
        <v>0.10945000000000001</v>
      </c>
      <c r="L692" s="1" t="s">
        <v>5119</v>
      </c>
      <c r="M692">
        <v>1.073</v>
      </c>
      <c r="N692">
        <f>train_data[[#This Row],[Shimmer (apq3)2]]/100</f>
        <v>5.3030000000000001E-2</v>
      </c>
      <c r="O692">
        <v>5.3029999999999999</v>
      </c>
      <c r="P692">
        <f>train_data[[#This Row],[Shimmer (apq5)2]]/100</f>
        <v>8.0759999999999998E-2</v>
      </c>
      <c r="Q692" s="1" t="s">
        <v>5120</v>
      </c>
      <c r="R692" s="1">
        <f>train_data[[#This Row],[Shimmer (apq11)2]]/100</f>
        <v>0.12054000000000001</v>
      </c>
      <c r="S692" s="1" t="s">
        <v>5121</v>
      </c>
      <c r="T692" s="1">
        <f>train_data[[#This Row],[Shimmer (dda)2]]/100</f>
        <v>0.15909999999999999</v>
      </c>
      <c r="U692" s="1" t="s">
        <v>5122</v>
      </c>
      <c r="V692">
        <v>0.90580499999999997</v>
      </c>
      <c r="W692">
        <v>0.117229</v>
      </c>
      <c r="X692">
        <v>11.103</v>
      </c>
      <c r="Y692" s="1" t="s">
        <v>5123</v>
      </c>
      <c r="Z692">
        <v>112.539</v>
      </c>
      <c r="AA692" s="1" t="s">
        <v>2326</v>
      </c>
      <c r="AB692">
        <v>83.471999999999994</v>
      </c>
      <c r="AC692" s="1" t="s">
        <v>5124</v>
      </c>
      <c r="AD692">
        <v>117</v>
      </c>
      <c r="AE692">
        <v>114</v>
      </c>
      <c r="AF692">
        <v>8.9004759999999992E-3</v>
      </c>
      <c r="AG692">
        <v>1.0059909999999999E-3</v>
      </c>
      <c r="AH692">
        <f>train_data[[#This Row],[Fraction of locally unvoiced frames2]]/100</f>
        <v>0.25734999999999997</v>
      </c>
      <c r="AI692">
        <v>25.734999999999999</v>
      </c>
      <c r="AJ692">
        <v>2</v>
      </c>
      <c r="AK692">
        <f>train_data[[#This Row],[Degree of voice breaks2]]/100</f>
        <v>0.20114000000000001</v>
      </c>
      <c r="AL692">
        <v>20.114000000000001</v>
      </c>
      <c r="AM692">
        <v>1</v>
      </c>
      <c r="AN692">
        <v>0</v>
      </c>
    </row>
    <row r="693" spans="1:40" x14ac:dyDescent="0.3">
      <c r="A693">
        <v>27</v>
      </c>
      <c r="B693">
        <f>train_data[[#This Row],[Jitter(local)2]]/100</f>
        <v>2.7980000000000001E-2</v>
      </c>
      <c r="C693">
        <v>2.798</v>
      </c>
      <c r="D693">
        <v>2.5343799999999998E-4</v>
      </c>
      <c r="E693">
        <f>train_data[[#This Row],[Jitter (rap)22]]/100</f>
        <v>9.7699999999999992E-3</v>
      </c>
      <c r="F693">
        <v>0.97699999999999998</v>
      </c>
      <c r="G693">
        <f>train_data[[#This Row],[Jitter (ppq5)2]]/100</f>
        <v>9.75E-3</v>
      </c>
      <c r="H693">
        <v>0.97499999999999998</v>
      </c>
      <c r="I693">
        <f>train_data[[#This Row],[Jitter (ddp)2]]/100</f>
        <v>2.9319999999999999E-2</v>
      </c>
      <c r="J693" s="1" t="s">
        <v>5125</v>
      </c>
      <c r="K693" s="1">
        <f>train_data[[#This Row],[Shimmer (local)2]]/100</f>
        <v>0.11074000000000001</v>
      </c>
      <c r="L693" s="1" t="s">
        <v>1217</v>
      </c>
      <c r="M693">
        <v>1.008</v>
      </c>
      <c r="N693">
        <f>train_data[[#This Row],[Shimmer (apq3)2]]/100</f>
        <v>3.9550000000000002E-2</v>
      </c>
      <c r="O693">
        <v>3.9550000000000001</v>
      </c>
      <c r="P693">
        <f>train_data[[#This Row],[Shimmer (apq5)2]]/100</f>
        <v>6.9400000000000003E-2</v>
      </c>
      <c r="Q693" s="1" t="s">
        <v>5126</v>
      </c>
      <c r="R693" s="1">
        <f>train_data[[#This Row],[Shimmer (apq11)2]]/100</f>
        <v>0.16481000000000001</v>
      </c>
      <c r="S693" s="1" t="s">
        <v>5127</v>
      </c>
      <c r="T693" s="1">
        <f>train_data[[#This Row],[Shimmer (dda)2]]/100</f>
        <v>0.11865000000000001</v>
      </c>
      <c r="U693" s="1" t="s">
        <v>5128</v>
      </c>
      <c r="V693">
        <v>0.86776500000000001</v>
      </c>
      <c r="W693">
        <v>0.176508</v>
      </c>
      <c r="X693">
        <v>9.6359999999999992</v>
      </c>
      <c r="Y693" s="1" t="s">
        <v>5129</v>
      </c>
      <c r="Z693">
        <v>109.492</v>
      </c>
      <c r="AA693" s="1" t="s">
        <v>5130</v>
      </c>
      <c r="AB693">
        <v>71.165999999999997</v>
      </c>
      <c r="AC693" s="1" t="s">
        <v>5131</v>
      </c>
      <c r="AD693">
        <v>74</v>
      </c>
      <c r="AE693">
        <v>70</v>
      </c>
      <c r="AF693">
        <v>9.0593180000000002E-3</v>
      </c>
      <c r="AG693">
        <v>1.0672730000000001E-3</v>
      </c>
      <c r="AH693">
        <f>train_data[[#This Row],[Fraction of locally unvoiced frames2]]/100</f>
        <v>0.55901000000000001</v>
      </c>
      <c r="AI693">
        <v>55.901000000000003</v>
      </c>
      <c r="AJ693">
        <v>2</v>
      </c>
      <c r="AK693">
        <f>train_data[[#This Row],[Degree of voice breaks2]]/100</f>
        <v>0.39433000000000001</v>
      </c>
      <c r="AL693">
        <v>39.433</v>
      </c>
      <c r="AM693">
        <v>1</v>
      </c>
      <c r="AN693">
        <v>0</v>
      </c>
    </row>
    <row r="694" spans="1:40" x14ac:dyDescent="0.3">
      <c r="A694">
        <v>27</v>
      </c>
      <c r="B694">
        <f>train_data[[#This Row],[Jitter(local)2]]/100</f>
        <v>2.7229999999999997E-2</v>
      </c>
      <c r="C694">
        <v>2.7229999999999999</v>
      </c>
      <c r="D694">
        <v>2.4786900000000001E-4</v>
      </c>
      <c r="E694">
        <f>train_data[[#This Row],[Jitter (rap)22]]/100</f>
        <v>1.0489999999999999E-2</v>
      </c>
      <c r="F694">
        <v>1.0489999999999999</v>
      </c>
      <c r="G694">
        <f>train_data[[#This Row],[Jitter (ppq5)2]]/100</f>
        <v>1.6590000000000001E-2</v>
      </c>
      <c r="H694">
        <v>1.659</v>
      </c>
      <c r="I694">
        <f>train_data[[#This Row],[Jitter (ddp)2]]/100</f>
        <v>3.1480000000000001E-2</v>
      </c>
      <c r="J694" s="1" t="s">
        <v>5132</v>
      </c>
      <c r="K694" s="1">
        <f>train_data[[#This Row],[Shimmer (local)2]]/100</f>
        <v>0.15762999999999999</v>
      </c>
      <c r="L694" s="1" t="s">
        <v>5133</v>
      </c>
      <c r="M694">
        <v>1.361</v>
      </c>
      <c r="N694">
        <f>train_data[[#This Row],[Shimmer (apq3)2]]/100</f>
        <v>8.2490000000000008E-2</v>
      </c>
      <c r="O694">
        <v>8.2490000000000006</v>
      </c>
      <c r="P694">
        <f>train_data[[#This Row],[Shimmer (apq5)2]]/100</f>
        <v>0.10454000000000001</v>
      </c>
      <c r="Q694" s="1" t="s">
        <v>5134</v>
      </c>
      <c r="R694" s="1">
        <f>train_data[[#This Row],[Shimmer (apq11)2]]/100</f>
        <v>6.7670000000000008E-2</v>
      </c>
      <c r="S694" s="1" t="s">
        <v>772</v>
      </c>
      <c r="T694" s="1">
        <f>train_data[[#This Row],[Shimmer (dda)2]]/100</f>
        <v>0.24748000000000001</v>
      </c>
      <c r="U694" s="1" t="s">
        <v>5135</v>
      </c>
      <c r="V694">
        <v>0.79962900000000003</v>
      </c>
      <c r="W694">
        <v>0.29540499999999997</v>
      </c>
      <c r="X694">
        <v>7.1189999999999998</v>
      </c>
      <c r="Y694" s="1" t="s">
        <v>5136</v>
      </c>
      <c r="Z694">
        <v>109.98399999999999</v>
      </c>
      <c r="AA694" s="1" t="s">
        <v>5137</v>
      </c>
      <c r="AB694">
        <v>82.03</v>
      </c>
      <c r="AC694" s="1" t="s">
        <v>5138</v>
      </c>
      <c r="AD694">
        <v>42</v>
      </c>
      <c r="AE694">
        <v>38</v>
      </c>
      <c r="AF694">
        <v>9.1022780000000001E-3</v>
      </c>
      <c r="AG694">
        <v>1.6708960000000001E-3</v>
      </c>
      <c r="AH694">
        <f>train_data[[#This Row],[Fraction of locally unvoiced frames2]]/100</f>
        <v>0.72152000000000005</v>
      </c>
      <c r="AI694">
        <v>72.152000000000001</v>
      </c>
      <c r="AJ694">
        <v>3</v>
      </c>
      <c r="AK694">
        <f>train_data[[#This Row],[Degree of voice breaks2]]/100</f>
        <v>0.69117000000000006</v>
      </c>
      <c r="AL694">
        <v>69.117000000000004</v>
      </c>
      <c r="AM694">
        <v>1</v>
      </c>
      <c r="AN694">
        <v>0</v>
      </c>
    </row>
    <row r="695" spans="1:40" x14ac:dyDescent="0.3">
      <c r="A695">
        <v>27</v>
      </c>
      <c r="B695">
        <f>train_data[[#This Row],[Jitter(local)2]]/100</f>
        <v>5.1249999999999997E-2</v>
      </c>
      <c r="C695">
        <v>5.125</v>
      </c>
      <c r="D695">
        <v>3.6316899999999999E-4</v>
      </c>
      <c r="E695">
        <f>train_data[[#This Row],[Jitter (rap)22]]/100</f>
        <v>1.787E-2</v>
      </c>
      <c r="F695">
        <v>1.7869999999999999</v>
      </c>
      <c r="G695">
        <f>train_data[[#This Row],[Jitter (ppq5)2]]/100</f>
        <v>1.9060000000000001E-2</v>
      </c>
      <c r="H695">
        <v>1.9059999999999999</v>
      </c>
      <c r="I695">
        <f>train_data[[#This Row],[Jitter (ddp)2]]/100</f>
        <v>5.3600000000000002E-2</v>
      </c>
      <c r="J695" s="1" t="s">
        <v>2622</v>
      </c>
      <c r="K695" s="1">
        <f>train_data[[#This Row],[Shimmer (local)2]]/100</f>
        <v>0.14329</v>
      </c>
      <c r="L695" s="1" t="s">
        <v>5139</v>
      </c>
      <c r="M695">
        <v>1.137</v>
      </c>
      <c r="N695">
        <f>train_data[[#This Row],[Shimmer (apq3)2]]/100</f>
        <v>5.5330000000000004E-2</v>
      </c>
      <c r="O695">
        <v>5.5330000000000004</v>
      </c>
      <c r="P695">
        <f>train_data[[#This Row],[Shimmer (apq5)2]]/100</f>
        <v>0.10403000000000001</v>
      </c>
      <c r="Q695" s="1" t="s">
        <v>5140</v>
      </c>
      <c r="R695" s="1">
        <f>train_data[[#This Row],[Shimmer (apq11)2]]/100</f>
        <v>0.1139231818</v>
      </c>
      <c r="S695" s="1" t="s">
        <v>5063</v>
      </c>
      <c r="T695" s="1">
        <f>train_data[[#This Row],[Shimmer (dda)2]]/100</f>
        <v>0.16600000000000001</v>
      </c>
      <c r="U695" s="1" t="s">
        <v>5141</v>
      </c>
      <c r="V695">
        <v>0.78633299999999995</v>
      </c>
      <c r="W695">
        <v>0.29813099999999998</v>
      </c>
      <c r="X695">
        <v>6.23</v>
      </c>
      <c r="Y695" s="1" t="s">
        <v>5142</v>
      </c>
      <c r="Z695">
        <v>135.78100000000001</v>
      </c>
      <c r="AA695" s="1" t="s">
        <v>5143</v>
      </c>
      <c r="AB695">
        <v>99.545000000000002</v>
      </c>
      <c r="AC695" s="1" t="s">
        <v>5144</v>
      </c>
      <c r="AD695">
        <v>23</v>
      </c>
      <c r="AE695">
        <v>20</v>
      </c>
      <c r="AF695">
        <v>7.0868090000000003E-3</v>
      </c>
      <c r="AG695">
        <v>2.9148870000000001E-3</v>
      </c>
      <c r="AH695">
        <f>train_data[[#This Row],[Fraction of locally unvoiced frames2]]/100</f>
        <v>0.65385000000000004</v>
      </c>
      <c r="AI695">
        <v>65.385000000000005</v>
      </c>
      <c r="AJ695">
        <v>2</v>
      </c>
      <c r="AK695">
        <f>train_data[[#This Row],[Degree of voice breaks2]]/100</f>
        <v>0.14787</v>
      </c>
      <c r="AL695">
        <v>14.787000000000001</v>
      </c>
      <c r="AM695">
        <v>1</v>
      </c>
      <c r="AN695">
        <v>0</v>
      </c>
    </row>
    <row r="696" spans="1:40" x14ac:dyDescent="0.3">
      <c r="A696">
        <v>27</v>
      </c>
      <c r="B696">
        <f>train_data[[#This Row],[Jitter(local)2]]/100</f>
        <v>1.3169999999999999E-2</v>
      </c>
      <c r="C696">
        <v>1.3169999999999999</v>
      </c>
      <c r="D696">
        <v>1.30863E-4</v>
      </c>
      <c r="E696">
        <f>train_data[[#This Row],[Jitter (rap)22]]/100</f>
        <v>5.28E-3</v>
      </c>
      <c r="F696">
        <v>0.52800000000000002</v>
      </c>
      <c r="G696">
        <f>train_data[[#This Row],[Jitter (ppq5)2]]/100</f>
        <v>7.2099999999999994E-3</v>
      </c>
      <c r="H696">
        <v>0.72099999999999997</v>
      </c>
      <c r="I696">
        <f>train_data[[#This Row],[Jitter (ddp)2]]/100</f>
        <v>1.584E-2</v>
      </c>
      <c r="J696" s="1" t="s">
        <v>5145</v>
      </c>
      <c r="K696" s="1">
        <f>train_data[[#This Row],[Shimmer (local)2]]/100</f>
        <v>0.12311</v>
      </c>
      <c r="L696" s="1" t="s">
        <v>5146</v>
      </c>
      <c r="M696">
        <v>1.1299999999999999</v>
      </c>
      <c r="N696">
        <f>train_data[[#This Row],[Shimmer (apq3)2]]/100</f>
        <v>5.6329999999999998E-2</v>
      </c>
      <c r="O696">
        <v>5.633</v>
      </c>
      <c r="P696">
        <f>train_data[[#This Row],[Shimmer (apq5)2]]/100</f>
        <v>7.5830000000000009E-2</v>
      </c>
      <c r="Q696" s="1" t="s">
        <v>5147</v>
      </c>
      <c r="R696" s="1">
        <f>train_data[[#This Row],[Shimmer (apq11)2]]/100</f>
        <v>0.11775000000000001</v>
      </c>
      <c r="S696" s="1" t="s">
        <v>5148</v>
      </c>
      <c r="T696" s="1">
        <f>train_data[[#This Row],[Shimmer (dda)2]]/100</f>
        <v>0.16899</v>
      </c>
      <c r="U696" s="1" t="s">
        <v>5149</v>
      </c>
      <c r="V696">
        <v>0.92644199999999999</v>
      </c>
      <c r="W696">
        <v>8.4601999999999997E-2</v>
      </c>
      <c r="X696">
        <v>12.065</v>
      </c>
      <c r="Y696" s="1" t="s">
        <v>5150</v>
      </c>
      <c r="Z696">
        <v>101.21299999999999</v>
      </c>
      <c r="AA696" s="1" t="s">
        <v>5151</v>
      </c>
      <c r="AB696">
        <v>89.116</v>
      </c>
      <c r="AC696" s="1" t="s">
        <v>5152</v>
      </c>
      <c r="AD696">
        <v>50</v>
      </c>
      <c r="AE696">
        <v>49</v>
      </c>
      <c r="AF696">
        <v>9.9391670000000005E-3</v>
      </c>
      <c r="AG696">
        <v>5.0028699999999998E-4</v>
      </c>
      <c r="AH696">
        <f>train_data[[#This Row],[Fraction of locally unvoiced frames2]]/100</f>
        <v>0.34286</v>
      </c>
      <c r="AI696">
        <v>34.286000000000001</v>
      </c>
      <c r="AJ696">
        <v>0</v>
      </c>
      <c r="AK696">
        <f>train_data[[#This Row],[Degree of voice breaks2]]/100</f>
        <v>0</v>
      </c>
      <c r="AL696">
        <v>0</v>
      </c>
      <c r="AM696">
        <v>1</v>
      </c>
      <c r="AN696">
        <v>0</v>
      </c>
    </row>
    <row r="697" spans="1:40" x14ac:dyDescent="0.3">
      <c r="A697">
        <v>27</v>
      </c>
      <c r="B697">
        <f>train_data[[#This Row],[Jitter(local)2]]/100</f>
        <v>3.2390000000000002E-2</v>
      </c>
      <c r="C697">
        <v>3.2389999999999999</v>
      </c>
      <c r="D697">
        <v>2.3190999999999999E-4</v>
      </c>
      <c r="E697">
        <f>train_data[[#This Row],[Jitter (rap)22]]/100</f>
        <v>1.357E-2</v>
      </c>
      <c r="F697">
        <v>1.357</v>
      </c>
      <c r="G697">
        <f>train_data[[#This Row],[Jitter (ppq5)2]]/100</f>
        <v>1.494E-2</v>
      </c>
      <c r="H697">
        <v>1.494</v>
      </c>
      <c r="I697">
        <f>train_data[[#This Row],[Jitter (ddp)2]]/100</f>
        <v>4.0719999999999999E-2</v>
      </c>
      <c r="J697" s="1" t="s">
        <v>5153</v>
      </c>
      <c r="K697" s="1">
        <f>train_data[[#This Row],[Shimmer (local)2]]/100</f>
        <v>0.21048999999999998</v>
      </c>
      <c r="L697" s="1" t="s">
        <v>5154</v>
      </c>
      <c r="M697">
        <v>1.603</v>
      </c>
      <c r="N697">
        <f>train_data[[#This Row],[Shimmer (apq3)2]]/100</f>
        <v>9.0490000000000001E-2</v>
      </c>
      <c r="O697">
        <v>9.0489999999999995</v>
      </c>
      <c r="P697">
        <f>train_data[[#This Row],[Shimmer (apq5)2]]/100</f>
        <v>0.14272000000000001</v>
      </c>
      <c r="Q697" s="1" t="s">
        <v>5155</v>
      </c>
      <c r="R697" s="1">
        <f>train_data[[#This Row],[Shimmer (apq11)2]]/100</f>
        <v>0.33319000000000004</v>
      </c>
      <c r="S697" s="1" t="s">
        <v>5156</v>
      </c>
      <c r="T697" s="1">
        <f>train_data[[#This Row],[Shimmer (dda)2]]/100</f>
        <v>0.27146000000000003</v>
      </c>
      <c r="U697" s="1" t="s">
        <v>3497</v>
      </c>
      <c r="V697">
        <v>0.81684000000000001</v>
      </c>
      <c r="W697">
        <v>0.26297999999999999</v>
      </c>
      <c r="X697">
        <v>7.7430000000000003</v>
      </c>
      <c r="Y697" s="1" t="s">
        <v>5157</v>
      </c>
      <c r="Z697">
        <v>149.16800000000001</v>
      </c>
      <c r="AA697" s="1" t="s">
        <v>5158</v>
      </c>
      <c r="AB697">
        <v>83.896000000000001</v>
      </c>
      <c r="AC697" s="1" t="s">
        <v>5159</v>
      </c>
      <c r="AD697">
        <v>62</v>
      </c>
      <c r="AE697">
        <v>56</v>
      </c>
      <c r="AF697">
        <v>7.1602289999999997E-3</v>
      </c>
      <c r="AG697">
        <v>4.0748310000000001E-3</v>
      </c>
      <c r="AH697">
        <f>train_data[[#This Row],[Fraction of locally unvoiced frames2]]/100</f>
        <v>0.33871000000000001</v>
      </c>
      <c r="AI697">
        <v>33.871000000000002</v>
      </c>
      <c r="AJ697">
        <v>2</v>
      </c>
      <c r="AK697">
        <f>train_data[[#This Row],[Degree of voice breaks2]]/100</f>
        <v>0.27440999999999999</v>
      </c>
      <c r="AL697">
        <v>27.440999999999999</v>
      </c>
      <c r="AM697">
        <v>1</v>
      </c>
      <c r="AN697">
        <v>0</v>
      </c>
    </row>
    <row r="698" spans="1:40" x14ac:dyDescent="0.3">
      <c r="A698">
        <v>27</v>
      </c>
      <c r="B698">
        <f>train_data[[#This Row],[Jitter(local)2]]/100</f>
        <v>1.4199999999999999E-2</v>
      </c>
      <c r="C698">
        <v>1.42</v>
      </c>
      <c r="D698">
        <v>1.2859300000000001E-4</v>
      </c>
      <c r="E698">
        <f>train_data[[#This Row],[Jitter (rap)22]]/100</f>
        <v>6.8400000000000006E-3</v>
      </c>
      <c r="F698">
        <v>0.68400000000000005</v>
      </c>
      <c r="G698">
        <f>train_data[[#This Row],[Jitter (ppq5)2]]/100</f>
        <v>5.79E-3</v>
      </c>
      <c r="H698">
        <v>0.57899999999999996</v>
      </c>
      <c r="I698">
        <f>train_data[[#This Row],[Jitter (ddp)2]]/100</f>
        <v>2.051E-2</v>
      </c>
      <c r="J698" s="1" t="s">
        <v>5160</v>
      </c>
      <c r="K698" s="1">
        <f>train_data[[#This Row],[Shimmer (local)2]]/100</f>
        <v>0.14412</v>
      </c>
      <c r="L698" s="1" t="s">
        <v>5161</v>
      </c>
      <c r="M698">
        <v>1.248</v>
      </c>
      <c r="N698">
        <f>train_data[[#This Row],[Shimmer (apq3)2]]/100</f>
        <v>5.833E-2</v>
      </c>
      <c r="O698">
        <v>5.8330000000000002</v>
      </c>
      <c r="P698">
        <f>train_data[[#This Row],[Shimmer (apq5)2]]/100</f>
        <v>6.0049999999999999E-2</v>
      </c>
      <c r="Q698" s="1" t="s">
        <v>5162</v>
      </c>
      <c r="R698" s="1">
        <f>train_data[[#This Row],[Shimmer (apq11)2]]/100</f>
        <v>7.9680000000000001E-2</v>
      </c>
      <c r="S698" s="1" t="s">
        <v>4995</v>
      </c>
      <c r="T698" s="1">
        <f>train_data[[#This Row],[Shimmer (dda)2]]/100</f>
        <v>0.17499999999999999</v>
      </c>
      <c r="U698" s="1" t="s">
        <v>5163</v>
      </c>
      <c r="V698">
        <v>0.82574400000000003</v>
      </c>
      <c r="W698">
        <v>0.24166699999999999</v>
      </c>
      <c r="X698">
        <v>7.6340000000000003</v>
      </c>
      <c r="Y698" s="1" t="s">
        <v>5164</v>
      </c>
      <c r="Z698">
        <v>110.501</v>
      </c>
      <c r="AA698" s="1" t="s">
        <v>5165</v>
      </c>
      <c r="AB698">
        <v>106.449</v>
      </c>
      <c r="AC698" s="1" t="s">
        <v>5166</v>
      </c>
      <c r="AD698">
        <v>37</v>
      </c>
      <c r="AE698">
        <v>34</v>
      </c>
      <c r="AF698">
        <v>9.0574139999999997E-3</v>
      </c>
      <c r="AG698">
        <v>2.7983000000000001E-4</v>
      </c>
      <c r="AH698">
        <f>train_data[[#This Row],[Fraction of locally unvoiced frames2]]/100</f>
        <v>0.30435000000000001</v>
      </c>
      <c r="AI698">
        <v>30.434999999999999</v>
      </c>
      <c r="AJ698">
        <v>2</v>
      </c>
      <c r="AK698">
        <f>train_data[[#This Row],[Degree of voice breaks2]]/100</f>
        <v>0.22014</v>
      </c>
      <c r="AL698">
        <v>22.013999999999999</v>
      </c>
      <c r="AM698">
        <v>1</v>
      </c>
      <c r="AN698">
        <v>0</v>
      </c>
    </row>
    <row r="699" spans="1:40" x14ac:dyDescent="0.3">
      <c r="A699">
        <v>27</v>
      </c>
      <c r="B699">
        <f>train_data[[#This Row],[Jitter(local)2]]/100</f>
        <v>3.9949999999999999E-2</v>
      </c>
      <c r="C699">
        <v>3.9950000000000001</v>
      </c>
      <c r="D699">
        <v>3.46058E-4</v>
      </c>
      <c r="E699">
        <f>train_data[[#This Row],[Jitter (rap)22]]/100</f>
        <v>2.3189999999999999E-2</v>
      </c>
      <c r="F699">
        <v>2.319</v>
      </c>
      <c r="G699">
        <f>train_data[[#This Row],[Jitter (ppq5)2]]/100</f>
        <v>2.1349999999999997E-2</v>
      </c>
      <c r="H699">
        <v>2.1349999999999998</v>
      </c>
      <c r="I699">
        <f>train_data[[#This Row],[Jitter (ddp)2]]/100</f>
        <v>6.9560000000000011E-2</v>
      </c>
      <c r="J699" s="1" t="s">
        <v>5167</v>
      </c>
      <c r="K699" s="1">
        <f>train_data[[#This Row],[Shimmer (local)2]]/100</f>
        <v>0.12900999999999999</v>
      </c>
      <c r="L699" s="1" t="s">
        <v>5168</v>
      </c>
      <c r="M699">
        <v>1.2270000000000001</v>
      </c>
      <c r="N699">
        <f>train_data[[#This Row],[Shimmer (apq3)2]]/100</f>
        <v>5.4290000000000005E-2</v>
      </c>
      <c r="O699">
        <v>5.4290000000000003</v>
      </c>
      <c r="P699">
        <f>train_data[[#This Row],[Shimmer (apq5)2]]/100</f>
        <v>5.74E-2</v>
      </c>
      <c r="Q699" s="1" t="s">
        <v>4538</v>
      </c>
      <c r="R699" s="1">
        <f>train_data[[#This Row],[Shimmer (apq11)2]]/100</f>
        <v>9.4819999999999988E-2</v>
      </c>
      <c r="S699" s="1" t="s">
        <v>5169</v>
      </c>
      <c r="T699" s="1">
        <f>train_data[[#This Row],[Shimmer (dda)2]]/100</f>
        <v>0.16286999999999999</v>
      </c>
      <c r="U699" s="1" t="s">
        <v>5170</v>
      </c>
      <c r="V699">
        <v>0.83457800000000004</v>
      </c>
      <c r="W699">
        <v>0.22337699999999999</v>
      </c>
      <c r="X699">
        <v>7.9930000000000003</v>
      </c>
      <c r="Y699" s="1" t="s">
        <v>5171</v>
      </c>
      <c r="Z699">
        <v>121.27</v>
      </c>
      <c r="AA699" s="1" t="s">
        <v>5172</v>
      </c>
      <c r="AB699">
        <v>84.448999999999998</v>
      </c>
      <c r="AC699" s="1" t="s">
        <v>5173</v>
      </c>
      <c r="AD699">
        <v>43</v>
      </c>
      <c r="AE699">
        <v>38</v>
      </c>
      <c r="AF699">
        <v>8.6618779999999996E-3</v>
      </c>
      <c r="AG699">
        <v>3.574668E-3</v>
      </c>
      <c r="AH699">
        <f>train_data[[#This Row],[Fraction of locally unvoiced frames2]]/100</f>
        <v>0.58973999999999993</v>
      </c>
      <c r="AI699">
        <v>58.973999999999997</v>
      </c>
      <c r="AJ699">
        <v>3</v>
      </c>
      <c r="AK699">
        <f>train_data[[#This Row],[Degree of voice breaks2]]/100</f>
        <v>0.22791</v>
      </c>
      <c r="AL699">
        <v>22.791</v>
      </c>
      <c r="AM699">
        <v>1</v>
      </c>
      <c r="AN699">
        <v>0</v>
      </c>
    </row>
    <row r="700" spans="1:40" x14ac:dyDescent="0.3">
      <c r="A700">
        <v>27</v>
      </c>
      <c r="B700">
        <f>train_data[[#This Row],[Jitter(local)2]]/100</f>
        <v>3.1539999999999999E-2</v>
      </c>
      <c r="C700">
        <v>3.1539999999999999</v>
      </c>
      <c r="D700">
        <v>3.2524399999999998E-4</v>
      </c>
      <c r="E700">
        <f>train_data[[#This Row],[Jitter (rap)22]]/100</f>
        <v>1.1379999999999999E-2</v>
      </c>
      <c r="F700">
        <v>1.1379999999999999</v>
      </c>
      <c r="G700">
        <f>train_data[[#This Row],[Jitter (ppq5)2]]/100</f>
        <v>9.7000000000000003E-3</v>
      </c>
      <c r="H700">
        <v>0.97</v>
      </c>
      <c r="I700">
        <f>train_data[[#This Row],[Jitter (ddp)2]]/100</f>
        <v>3.415E-2</v>
      </c>
      <c r="J700" s="1" t="s">
        <v>5174</v>
      </c>
      <c r="K700" s="1">
        <f>train_data[[#This Row],[Shimmer (local)2]]/100</f>
        <v>0.10426000000000001</v>
      </c>
      <c r="L700" s="1" t="s">
        <v>5175</v>
      </c>
      <c r="M700">
        <v>0.96299999999999997</v>
      </c>
      <c r="N700">
        <f>train_data[[#This Row],[Shimmer (apq3)2]]/100</f>
        <v>5.4429999999999999E-2</v>
      </c>
      <c r="O700">
        <v>5.4429999999999996</v>
      </c>
      <c r="P700">
        <f>train_data[[#This Row],[Shimmer (apq5)2]]/100</f>
        <v>6.8150000000000002E-2</v>
      </c>
      <c r="Q700" s="1" t="s">
        <v>5176</v>
      </c>
      <c r="R700" s="1">
        <f>train_data[[#This Row],[Shimmer (apq11)2]]/100</f>
        <v>3.6060000000000002E-2</v>
      </c>
      <c r="S700" s="1" t="s">
        <v>5177</v>
      </c>
      <c r="T700" s="1">
        <f>train_data[[#This Row],[Shimmer (dda)2]]/100</f>
        <v>0.16327999999999998</v>
      </c>
      <c r="U700" s="1" t="s">
        <v>2487</v>
      </c>
      <c r="V700">
        <v>0.85885100000000003</v>
      </c>
      <c r="W700">
        <v>0.18309600000000001</v>
      </c>
      <c r="X700">
        <v>8.7279999999999998</v>
      </c>
      <c r="Y700" s="1" t="s">
        <v>5178</v>
      </c>
      <c r="Z700">
        <v>95.540999999999997</v>
      </c>
      <c r="AA700" s="1" t="s">
        <v>1104</v>
      </c>
      <c r="AB700">
        <v>83.522999999999996</v>
      </c>
      <c r="AC700" s="1" t="s">
        <v>5179</v>
      </c>
      <c r="AD700">
        <v>28</v>
      </c>
      <c r="AE700">
        <v>26</v>
      </c>
      <c r="AF700">
        <v>1.0312322000000001E-2</v>
      </c>
      <c r="AG700">
        <v>1.22978E-3</v>
      </c>
      <c r="AH700">
        <f>train_data[[#This Row],[Fraction of locally unvoiced frames2]]/100</f>
        <v>0.69767000000000001</v>
      </c>
      <c r="AI700">
        <v>69.766999999999996</v>
      </c>
      <c r="AJ700">
        <v>1</v>
      </c>
      <c r="AK700">
        <f>train_data[[#This Row],[Degree of voice breaks2]]/100</f>
        <v>0.34020000000000006</v>
      </c>
      <c r="AL700">
        <v>34.020000000000003</v>
      </c>
      <c r="AM700">
        <v>1</v>
      </c>
      <c r="AN700">
        <v>0</v>
      </c>
    </row>
    <row r="701" spans="1:40" x14ac:dyDescent="0.3">
      <c r="A701">
        <v>27</v>
      </c>
      <c r="B701">
        <f>train_data[[#This Row],[Jitter(local)2]]/100</f>
        <v>2.052E-2</v>
      </c>
      <c r="C701">
        <v>2.052</v>
      </c>
      <c r="D701">
        <v>2.14685E-4</v>
      </c>
      <c r="E701">
        <f>train_data[[#This Row],[Jitter (rap)22]]/100</f>
        <v>1.0129999999999998E-2</v>
      </c>
      <c r="F701">
        <v>1.0129999999999999</v>
      </c>
      <c r="G701">
        <f>train_data[[#This Row],[Jitter (ppq5)2]]/100</f>
        <v>1.2190000000000001E-2</v>
      </c>
      <c r="H701">
        <v>1.2190000000000001</v>
      </c>
      <c r="I701">
        <f>train_data[[#This Row],[Jitter (ddp)2]]/100</f>
        <v>3.039E-2</v>
      </c>
      <c r="J701" s="1" t="s">
        <v>5180</v>
      </c>
      <c r="K701" s="1">
        <f>train_data[[#This Row],[Shimmer (local)2]]/100</f>
        <v>0.10977000000000001</v>
      </c>
      <c r="L701" s="1" t="s">
        <v>845</v>
      </c>
      <c r="M701">
        <v>1.05</v>
      </c>
      <c r="N701">
        <f>train_data[[#This Row],[Shimmer (apq3)2]]/100</f>
        <v>4.4310000000000002E-2</v>
      </c>
      <c r="O701">
        <v>4.431</v>
      </c>
      <c r="P701">
        <f>train_data[[#This Row],[Shimmer (apq5)2]]/100</f>
        <v>6.3799999999999996E-2</v>
      </c>
      <c r="Q701" s="1" t="s">
        <v>5181</v>
      </c>
      <c r="R701" s="1">
        <f>train_data[[#This Row],[Shimmer (apq11)2]]/100</f>
        <v>0.19227</v>
      </c>
      <c r="S701" s="1" t="s">
        <v>5182</v>
      </c>
      <c r="T701" s="1">
        <f>train_data[[#This Row],[Shimmer (dda)2]]/100</f>
        <v>0.13292999999999999</v>
      </c>
      <c r="U701" s="1" t="s">
        <v>5183</v>
      </c>
      <c r="V701">
        <v>0.88329500000000005</v>
      </c>
      <c r="W701">
        <v>0.15109400000000001</v>
      </c>
      <c r="X701">
        <v>10.206</v>
      </c>
      <c r="Y701" s="1" t="s">
        <v>5184</v>
      </c>
      <c r="Z701">
        <v>95.134</v>
      </c>
      <c r="AA701" s="1" t="s">
        <v>5185</v>
      </c>
      <c r="AB701">
        <v>81.534999999999997</v>
      </c>
      <c r="AC701" s="1" t="s">
        <v>5186</v>
      </c>
      <c r="AD701">
        <v>35</v>
      </c>
      <c r="AE701">
        <v>33</v>
      </c>
      <c r="AF701">
        <v>1.0462986000000001E-2</v>
      </c>
      <c r="AG701">
        <v>7.4550300000000001E-4</v>
      </c>
      <c r="AH701">
        <f>train_data[[#This Row],[Fraction of locally unvoiced frames2]]/100</f>
        <v>0.38333</v>
      </c>
      <c r="AI701">
        <v>38.332999999999998</v>
      </c>
      <c r="AJ701">
        <v>1</v>
      </c>
      <c r="AK701">
        <f>train_data[[#This Row],[Degree of voice breaks2]]/100</f>
        <v>5.2659999999999998E-2</v>
      </c>
      <c r="AL701">
        <v>5.266</v>
      </c>
      <c r="AM701">
        <v>1</v>
      </c>
      <c r="AN701">
        <v>0</v>
      </c>
    </row>
    <row r="702" spans="1:40" x14ac:dyDescent="0.3">
      <c r="A702">
        <v>27</v>
      </c>
      <c r="B702">
        <f>train_data[[#This Row],[Jitter(local)2]]/100</f>
        <v>4.3830000000000001E-2</v>
      </c>
      <c r="C702">
        <v>4.383</v>
      </c>
      <c r="D702">
        <v>2.9886799999999999E-4</v>
      </c>
      <c r="E702">
        <f>train_data[[#This Row],[Jitter (rap)22]]/100</f>
        <v>1.5100000000000001E-2</v>
      </c>
      <c r="F702">
        <v>1.51</v>
      </c>
      <c r="G702">
        <f>train_data[[#This Row],[Jitter (ppq5)2]]/100</f>
        <v>1.422E-2</v>
      </c>
      <c r="H702">
        <v>1.4219999999999999</v>
      </c>
      <c r="I702">
        <f>train_data[[#This Row],[Jitter (ddp)2]]/100</f>
        <v>4.5289999999999997E-2</v>
      </c>
      <c r="J702" s="1" t="s">
        <v>3303</v>
      </c>
      <c r="K702" s="1">
        <f>train_data[[#This Row],[Shimmer (local)2]]/100</f>
        <v>0.18614999999999998</v>
      </c>
      <c r="L702" s="1" t="s">
        <v>5187</v>
      </c>
      <c r="M702">
        <v>1.8540000000000001</v>
      </c>
      <c r="N702">
        <f>train_data[[#This Row],[Shimmer (apq3)2]]/100</f>
        <v>5.7249999999999995E-2</v>
      </c>
      <c r="O702">
        <v>5.7249999999999996</v>
      </c>
      <c r="P702">
        <f>train_data[[#This Row],[Shimmer (apq5)2]]/100</f>
        <v>0.11449999999999999</v>
      </c>
      <c r="Q702" s="1" t="s">
        <v>5188</v>
      </c>
      <c r="R702" s="1">
        <f>train_data[[#This Row],[Shimmer (apq11)2]]/100</f>
        <v>9.461E-2</v>
      </c>
      <c r="S702" s="1" t="s">
        <v>2063</v>
      </c>
      <c r="T702" s="1">
        <f>train_data[[#This Row],[Shimmer (dda)2]]/100</f>
        <v>0.17176</v>
      </c>
      <c r="U702" s="1" t="s">
        <v>5189</v>
      </c>
      <c r="V702">
        <v>0.75688999999999995</v>
      </c>
      <c r="W702">
        <v>0.40300900000000001</v>
      </c>
      <c r="X702">
        <v>5.7279999999999998</v>
      </c>
      <c r="Y702" s="1" t="s">
        <v>5190</v>
      </c>
      <c r="Z702">
        <v>154.74199999999999</v>
      </c>
      <c r="AA702" s="1" t="s">
        <v>5191</v>
      </c>
      <c r="AB702">
        <v>94.546999999999997</v>
      </c>
      <c r="AC702" s="1" t="s">
        <v>5192</v>
      </c>
      <c r="AD702">
        <v>59</v>
      </c>
      <c r="AE702">
        <v>52</v>
      </c>
      <c r="AF702">
        <v>6.8182640000000001E-3</v>
      </c>
      <c r="AG702">
        <v>3.343585E-3</v>
      </c>
      <c r="AH702">
        <f>train_data[[#This Row],[Fraction of locally unvoiced frames2]]/100</f>
        <v>0.59550999999999998</v>
      </c>
      <c r="AI702">
        <v>59.551000000000002</v>
      </c>
      <c r="AJ702">
        <v>3</v>
      </c>
      <c r="AK702">
        <f>train_data[[#This Row],[Degree of voice breaks2]]/100</f>
        <v>0.16140000000000002</v>
      </c>
      <c r="AL702">
        <v>16.14</v>
      </c>
      <c r="AM702">
        <v>1</v>
      </c>
      <c r="AN702">
        <v>0</v>
      </c>
    </row>
    <row r="703" spans="1:40" x14ac:dyDescent="0.3">
      <c r="A703">
        <v>27</v>
      </c>
      <c r="B703">
        <f>train_data[[#This Row],[Jitter(local)2]]/100</f>
        <v>1.6639999999999999E-2</v>
      </c>
      <c r="C703">
        <v>1.6639999999999999</v>
      </c>
      <c r="D703">
        <v>1.8030800000000001E-4</v>
      </c>
      <c r="E703">
        <f>train_data[[#This Row],[Jitter (rap)22]]/100</f>
        <v>8.1599999999999989E-3</v>
      </c>
      <c r="F703">
        <v>0.81599999999999995</v>
      </c>
      <c r="G703">
        <f>train_data[[#This Row],[Jitter (ppq5)2]]/100</f>
        <v>9.0799999999999995E-3</v>
      </c>
      <c r="H703">
        <v>0.90800000000000003</v>
      </c>
      <c r="I703">
        <f>train_data[[#This Row],[Jitter (ddp)2]]/100</f>
        <v>2.4470000000000002E-2</v>
      </c>
      <c r="J703" s="1" t="s">
        <v>5193</v>
      </c>
      <c r="K703" s="1">
        <f>train_data[[#This Row],[Shimmer (local)2]]/100</f>
        <v>0.17657</v>
      </c>
      <c r="L703" s="1" t="s">
        <v>5194</v>
      </c>
      <c r="M703">
        <v>1.681</v>
      </c>
      <c r="N703">
        <f>train_data[[#This Row],[Shimmer (apq3)2]]/100</f>
        <v>7.6179999999999998E-2</v>
      </c>
      <c r="O703">
        <v>7.6180000000000003</v>
      </c>
      <c r="P703">
        <f>train_data[[#This Row],[Shimmer (apq5)2]]/100</f>
        <v>0.11776999999999999</v>
      </c>
      <c r="Q703" s="1" t="s">
        <v>952</v>
      </c>
      <c r="R703" s="1">
        <f>train_data[[#This Row],[Shimmer (apq11)2]]/100</f>
        <v>0.11652</v>
      </c>
      <c r="S703" s="1" t="s">
        <v>5195</v>
      </c>
      <c r="T703" s="1">
        <f>train_data[[#This Row],[Shimmer (dda)2]]/100</f>
        <v>0.22853999999999999</v>
      </c>
      <c r="U703" s="1" t="s">
        <v>5196</v>
      </c>
      <c r="V703">
        <v>0.87214999999999998</v>
      </c>
      <c r="W703">
        <v>0.151756</v>
      </c>
      <c r="X703">
        <v>8.7059999999999995</v>
      </c>
      <c r="Y703" s="1" t="s">
        <v>5197</v>
      </c>
      <c r="Z703">
        <v>93.456000000000003</v>
      </c>
      <c r="AA703" s="1" t="s">
        <v>2876</v>
      </c>
      <c r="AB703">
        <v>83.619</v>
      </c>
      <c r="AC703" s="1" t="s">
        <v>5198</v>
      </c>
      <c r="AD703">
        <v>26</v>
      </c>
      <c r="AE703">
        <v>24</v>
      </c>
      <c r="AF703">
        <v>1.0836948000000001E-2</v>
      </c>
      <c r="AG703">
        <v>6.4481599999999999E-4</v>
      </c>
      <c r="AH703">
        <f>train_data[[#This Row],[Fraction of locally unvoiced frames2]]/100</f>
        <v>0.52829999999999999</v>
      </c>
      <c r="AI703">
        <v>52.83</v>
      </c>
      <c r="AJ703">
        <v>0</v>
      </c>
      <c r="AK703">
        <f>train_data[[#This Row],[Degree of voice breaks2]]/100</f>
        <v>0</v>
      </c>
      <c r="AL703">
        <v>0</v>
      </c>
      <c r="AM703">
        <v>1</v>
      </c>
      <c r="AN703">
        <v>0</v>
      </c>
    </row>
    <row r="704" spans="1:40" x14ac:dyDescent="0.3">
      <c r="A704">
        <v>28</v>
      </c>
      <c r="B704">
        <f>train_data[[#This Row],[Jitter(local)2]]/100</f>
        <v>2.0899999999999998E-3</v>
      </c>
      <c r="C704">
        <v>0.20899999999999999</v>
      </c>
      <c r="D704">
        <v>7.7349999999999996E-6</v>
      </c>
      <c r="E704">
        <f>train_data[[#This Row],[Jitter (rap)22]]/100</f>
        <v>1.07E-3</v>
      </c>
      <c r="F704">
        <v>0.107</v>
      </c>
      <c r="G704">
        <f>train_data[[#This Row],[Jitter (ppq5)2]]/100</f>
        <v>1.16E-3</v>
      </c>
      <c r="H704">
        <v>0.11600000000000001</v>
      </c>
      <c r="I704">
        <f>train_data[[#This Row],[Jitter (ddp)2]]/100</f>
        <v>3.2200000000000002E-3</v>
      </c>
      <c r="J704" s="1" t="s">
        <v>5199</v>
      </c>
      <c r="K704" s="1">
        <f>train_data[[#This Row],[Shimmer (local)2]]/100</f>
        <v>1.555E-2</v>
      </c>
      <c r="L704" s="1" t="s">
        <v>5200</v>
      </c>
      <c r="M704">
        <v>0.14199999999999999</v>
      </c>
      <c r="N704">
        <f>train_data[[#This Row],[Shimmer (apq3)2]]/100</f>
        <v>7.62E-3</v>
      </c>
      <c r="O704">
        <v>0.76200000000000001</v>
      </c>
      <c r="P704">
        <f>train_data[[#This Row],[Shimmer (apq5)2]]/100</f>
        <v>9.2700000000000005E-3</v>
      </c>
      <c r="Q704" s="1" t="s">
        <v>5201</v>
      </c>
      <c r="R704" s="1">
        <f>train_data[[#This Row],[Shimmer (apq11)2]]/100</f>
        <v>1.252E-2</v>
      </c>
      <c r="S704" s="1" t="s">
        <v>5202</v>
      </c>
      <c r="T704" s="1">
        <f>train_data[[#This Row],[Shimmer (dda)2]]/100</f>
        <v>2.2850000000000002E-2</v>
      </c>
      <c r="U704" s="1" t="s">
        <v>5203</v>
      </c>
      <c r="V704">
        <v>0.99360400000000004</v>
      </c>
      <c r="W704">
        <v>8.5419999999999992E-3</v>
      </c>
      <c r="X704">
        <v>25.722000000000001</v>
      </c>
      <c r="Y704" s="1" t="s">
        <v>5204</v>
      </c>
      <c r="Z704">
        <v>270.10000000000002</v>
      </c>
      <c r="AA704" s="1" t="s">
        <v>5205</v>
      </c>
      <c r="AB704">
        <v>246.584</v>
      </c>
      <c r="AC704" s="1" t="s">
        <v>5206</v>
      </c>
      <c r="AD704">
        <v>551</v>
      </c>
      <c r="AE704">
        <v>550</v>
      </c>
      <c r="AF704">
        <v>3.7020600000000001E-3</v>
      </c>
      <c r="AG704">
        <v>6.4017999999999996E-5</v>
      </c>
      <c r="AH704">
        <f>train_data[[#This Row],[Fraction of locally unvoiced frames2]]/100</f>
        <v>0</v>
      </c>
      <c r="AI704">
        <v>0</v>
      </c>
      <c r="AJ704">
        <v>0</v>
      </c>
      <c r="AK704">
        <f>train_data[[#This Row],[Degree of voice breaks2]]/100</f>
        <v>0</v>
      </c>
      <c r="AL704">
        <v>0</v>
      </c>
      <c r="AM704">
        <v>1</v>
      </c>
      <c r="AN704">
        <v>0</v>
      </c>
    </row>
    <row r="705" spans="1:40" x14ac:dyDescent="0.3">
      <c r="A705">
        <v>28</v>
      </c>
      <c r="B705">
        <f>train_data[[#This Row],[Jitter(local)2]]/100</f>
        <v>1.9E-3</v>
      </c>
      <c r="C705">
        <v>0.19</v>
      </c>
      <c r="D705">
        <v>6.4949999999999996E-6</v>
      </c>
      <c r="E705">
        <f>train_data[[#This Row],[Jitter (rap)22]]/100</f>
        <v>8.7999999999999992E-4</v>
      </c>
      <c r="F705">
        <v>8.7999999999999995E-2</v>
      </c>
      <c r="G705">
        <f>train_data[[#This Row],[Jitter (ppq5)2]]/100</f>
        <v>8.1000000000000006E-4</v>
      </c>
      <c r="H705">
        <v>8.1000000000000003E-2</v>
      </c>
      <c r="I705">
        <f>train_data[[#This Row],[Jitter (ddp)2]]/100</f>
        <v>2.65E-3</v>
      </c>
      <c r="J705" s="1" t="s">
        <v>5207</v>
      </c>
      <c r="K705" s="1">
        <f>train_data[[#This Row],[Shimmer (local)2]]/100</f>
        <v>1.1850000000000001E-2</v>
      </c>
      <c r="L705" s="1" t="s">
        <v>5208</v>
      </c>
      <c r="M705">
        <v>0.10299999999999999</v>
      </c>
      <c r="N705">
        <f>train_data[[#This Row],[Shimmer (apq3)2]]/100</f>
        <v>4.96E-3</v>
      </c>
      <c r="O705">
        <v>0.496</v>
      </c>
      <c r="P705">
        <f>train_data[[#This Row],[Shimmer (apq5)2]]/100</f>
        <v>7.0799999999999995E-3</v>
      </c>
      <c r="Q705" s="1" t="s">
        <v>5209</v>
      </c>
      <c r="R705" s="1">
        <f>train_data[[#This Row],[Shimmer (apq11)2]]/100</f>
        <v>1.282E-2</v>
      </c>
      <c r="S705" s="1" t="s">
        <v>5210</v>
      </c>
      <c r="T705" s="1">
        <f>train_data[[#This Row],[Shimmer (dda)2]]/100</f>
        <v>1.4879999999999999E-2</v>
      </c>
      <c r="U705" s="1" t="s">
        <v>5211</v>
      </c>
      <c r="V705">
        <v>0.99790400000000001</v>
      </c>
      <c r="W705">
        <v>2.1059999999999998E-3</v>
      </c>
      <c r="X705">
        <v>28.417999999999999</v>
      </c>
      <c r="Y705" s="1" t="s">
        <v>5212</v>
      </c>
      <c r="Z705">
        <v>293.096</v>
      </c>
      <c r="AA705" s="1" t="s">
        <v>5213</v>
      </c>
      <c r="AB705">
        <v>273.57600000000002</v>
      </c>
      <c r="AC705" s="1" t="s">
        <v>5214</v>
      </c>
      <c r="AD705">
        <v>310</v>
      </c>
      <c r="AE705">
        <v>309</v>
      </c>
      <c r="AF705">
        <v>3.4122449999999999E-3</v>
      </c>
      <c r="AG705">
        <v>6.5708000000000002E-5</v>
      </c>
      <c r="AH705">
        <f>train_data[[#This Row],[Fraction of locally unvoiced frames2]]/100</f>
        <v>0</v>
      </c>
      <c r="AI705">
        <v>0</v>
      </c>
      <c r="AJ705">
        <v>0</v>
      </c>
      <c r="AK705">
        <f>train_data[[#This Row],[Degree of voice breaks2]]/100</f>
        <v>0</v>
      </c>
      <c r="AL705">
        <v>0</v>
      </c>
      <c r="AM705">
        <v>1</v>
      </c>
      <c r="AN705">
        <v>0</v>
      </c>
    </row>
    <row r="706" spans="1:40" x14ac:dyDescent="0.3">
      <c r="A706">
        <v>28</v>
      </c>
      <c r="B706">
        <f>train_data[[#This Row],[Jitter(local)2]]/100</f>
        <v>3.6600000000000001E-3</v>
      </c>
      <c r="C706">
        <v>0.36599999999999999</v>
      </c>
      <c r="D706">
        <v>1.0797E-5</v>
      </c>
      <c r="E706">
        <f>train_data[[#This Row],[Jitter (rap)22]]/100</f>
        <v>2.0999999999999999E-3</v>
      </c>
      <c r="F706">
        <v>0.21</v>
      </c>
      <c r="G706">
        <f>train_data[[#This Row],[Jitter (ppq5)2]]/100</f>
        <v>1.8E-3</v>
      </c>
      <c r="H706">
        <v>0.18</v>
      </c>
      <c r="I706">
        <f>train_data[[#This Row],[Jitter (ddp)2]]/100</f>
        <v>6.2900000000000005E-3</v>
      </c>
      <c r="J706" s="1" t="s">
        <v>5215</v>
      </c>
      <c r="K706" s="1">
        <f>train_data[[#This Row],[Shimmer (local)2]]/100</f>
        <v>2.512E-2</v>
      </c>
      <c r="L706" s="1" t="s">
        <v>5216</v>
      </c>
      <c r="M706">
        <v>0.23599999999999999</v>
      </c>
      <c r="N706">
        <f>train_data[[#This Row],[Shimmer (apq3)2]]/100</f>
        <v>1.2920000000000001E-2</v>
      </c>
      <c r="O706">
        <v>1.292</v>
      </c>
      <c r="P706">
        <f>train_data[[#This Row],[Shimmer (apq5)2]]/100</f>
        <v>1.4919999999999999E-2</v>
      </c>
      <c r="Q706" s="1" t="s">
        <v>5217</v>
      </c>
      <c r="R706" s="1">
        <f>train_data[[#This Row],[Shimmer (apq11)2]]/100</f>
        <v>1.89E-2</v>
      </c>
      <c r="S706" s="1" t="s">
        <v>5218</v>
      </c>
      <c r="T706" s="1">
        <f>train_data[[#This Row],[Shimmer (dda)2]]/100</f>
        <v>3.8769999999999999E-2</v>
      </c>
      <c r="U706" s="1" t="s">
        <v>5219</v>
      </c>
      <c r="V706">
        <v>0.99451999999999996</v>
      </c>
      <c r="W706">
        <v>6.659E-3</v>
      </c>
      <c r="X706">
        <v>26.007000000000001</v>
      </c>
      <c r="Y706" s="1" t="s">
        <v>5220</v>
      </c>
      <c r="Z706">
        <v>338.64600000000002</v>
      </c>
      <c r="AA706" s="1" t="s">
        <v>5221</v>
      </c>
      <c r="AB706">
        <v>310.74700000000001</v>
      </c>
      <c r="AC706" s="1" t="s">
        <v>5222</v>
      </c>
      <c r="AD706">
        <v>492</v>
      </c>
      <c r="AE706">
        <v>491</v>
      </c>
      <c r="AF706">
        <v>2.9529069999999998E-3</v>
      </c>
      <c r="AG706">
        <v>8.9722000000000006E-5</v>
      </c>
      <c r="AH706">
        <f>train_data[[#This Row],[Fraction of locally unvoiced frames2]]/100</f>
        <v>0</v>
      </c>
      <c r="AI706">
        <v>0</v>
      </c>
      <c r="AJ706">
        <v>0</v>
      </c>
      <c r="AK706">
        <f>train_data[[#This Row],[Degree of voice breaks2]]/100</f>
        <v>0</v>
      </c>
      <c r="AL706">
        <v>0</v>
      </c>
      <c r="AM706">
        <v>1</v>
      </c>
      <c r="AN706">
        <v>0</v>
      </c>
    </row>
    <row r="707" spans="1:40" x14ac:dyDescent="0.3">
      <c r="A707">
        <v>28</v>
      </c>
      <c r="B707">
        <f>train_data[[#This Row],[Jitter(local)2]]/100</f>
        <v>8.8599999999999998E-3</v>
      </c>
      <c r="C707">
        <v>0.88600000000000001</v>
      </c>
      <c r="D707">
        <v>4.2218999999999997E-5</v>
      </c>
      <c r="E707">
        <f>train_data[[#This Row],[Jitter (rap)22]]/100</f>
        <v>2.9299999999999999E-3</v>
      </c>
      <c r="F707">
        <v>0.29299999999999998</v>
      </c>
      <c r="G707">
        <f>train_data[[#This Row],[Jitter (ppq5)2]]/100</f>
        <v>4.0999999999999995E-3</v>
      </c>
      <c r="H707">
        <v>0.41</v>
      </c>
      <c r="I707">
        <f>train_data[[#This Row],[Jitter (ddp)2]]/100</f>
        <v>8.8000000000000005E-3</v>
      </c>
      <c r="J707" s="1" t="s">
        <v>5223</v>
      </c>
      <c r="K707" s="1">
        <f>train_data[[#This Row],[Shimmer (local)2]]/100</f>
        <v>8.7410000000000002E-2</v>
      </c>
      <c r="L707" s="1" t="s">
        <v>5224</v>
      </c>
      <c r="M707">
        <v>0.94899999999999995</v>
      </c>
      <c r="N707">
        <f>train_data[[#This Row],[Shimmer (apq3)2]]/100</f>
        <v>3.3919999999999999E-2</v>
      </c>
      <c r="O707">
        <v>3.3919999999999999</v>
      </c>
      <c r="P707">
        <f>train_data[[#This Row],[Shimmer (apq5)2]]/100</f>
        <v>6.0469999999999996E-2</v>
      </c>
      <c r="Q707" s="1" t="s">
        <v>5225</v>
      </c>
      <c r="R707" s="1">
        <f>train_data[[#This Row],[Shimmer (apq11)2]]/100</f>
        <v>8.2790000000000002E-2</v>
      </c>
      <c r="S707" s="1" t="s">
        <v>5226</v>
      </c>
      <c r="T707" s="1">
        <f>train_data[[#This Row],[Shimmer (dda)2]]/100</f>
        <v>0.10177</v>
      </c>
      <c r="U707" s="1" t="s">
        <v>5227</v>
      </c>
      <c r="V707">
        <v>0.93891100000000005</v>
      </c>
      <c r="W707">
        <v>6.9351999999999997E-2</v>
      </c>
      <c r="X707">
        <v>13.763</v>
      </c>
      <c r="Y707" s="1" t="s">
        <v>5228</v>
      </c>
      <c r="Z707">
        <v>210.208</v>
      </c>
      <c r="AA707" s="1" t="s">
        <v>5229</v>
      </c>
      <c r="AB707">
        <v>184.25299999999999</v>
      </c>
      <c r="AC707" s="1" t="s">
        <v>5230</v>
      </c>
      <c r="AD707">
        <v>41</v>
      </c>
      <c r="AE707">
        <v>40</v>
      </c>
      <c r="AF707">
        <v>4.7636120000000004E-3</v>
      </c>
      <c r="AG707">
        <v>3.3790300000000002E-4</v>
      </c>
      <c r="AH707">
        <f>train_data[[#This Row],[Fraction of locally unvoiced frames2]]/100</f>
        <v>0</v>
      </c>
      <c r="AI707">
        <v>0</v>
      </c>
      <c r="AJ707">
        <v>0</v>
      </c>
      <c r="AK707">
        <f>train_data[[#This Row],[Degree of voice breaks2]]/100</f>
        <v>0</v>
      </c>
      <c r="AL707">
        <v>0</v>
      </c>
      <c r="AM707">
        <v>1</v>
      </c>
      <c r="AN707">
        <v>0</v>
      </c>
    </row>
    <row r="708" spans="1:40" x14ac:dyDescent="0.3">
      <c r="A708">
        <v>28</v>
      </c>
      <c r="B708">
        <f>train_data[[#This Row],[Jitter(local)2]]/100</f>
        <v>2.8199999999999999E-2</v>
      </c>
      <c r="C708">
        <v>2.82</v>
      </c>
      <c r="D708">
        <v>1.5433999999999999E-4</v>
      </c>
      <c r="E708">
        <f>train_data[[#This Row],[Jitter (rap)22]]/100</f>
        <v>9.3400000000000011E-3</v>
      </c>
      <c r="F708">
        <v>0.93400000000000005</v>
      </c>
      <c r="G708">
        <f>train_data[[#This Row],[Jitter (ppq5)2]]/100</f>
        <v>8.8000000000000005E-3</v>
      </c>
      <c r="H708">
        <v>0.88</v>
      </c>
      <c r="I708">
        <f>train_data[[#This Row],[Jitter (ddp)2]]/100</f>
        <v>2.801E-2</v>
      </c>
      <c r="J708" s="1" t="s">
        <v>5231</v>
      </c>
      <c r="K708" s="1">
        <f>train_data[[#This Row],[Shimmer (local)2]]/100</f>
        <v>0.15869</v>
      </c>
      <c r="L708" s="1" t="s">
        <v>5232</v>
      </c>
      <c r="M708">
        <v>1.373</v>
      </c>
      <c r="N708">
        <f>train_data[[#This Row],[Shimmer (apq3)2]]/100</f>
        <v>7.0239999999999997E-2</v>
      </c>
      <c r="O708">
        <v>7.024</v>
      </c>
      <c r="P708">
        <f>train_data[[#This Row],[Shimmer (apq5)2]]/100</f>
        <v>0.11901999999999999</v>
      </c>
      <c r="Q708" s="1" t="s">
        <v>1135</v>
      </c>
      <c r="R708" s="1">
        <f>train_data[[#This Row],[Shimmer (apq11)2]]/100</f>
        <v>8.4809999999999997E-2</v>
      </c>
      <c r="S708" s="1" t="s">
        <v>5233</v>
      </c>
      <c r="T708" s="1">
        <f>train_data[[#This Row],[Shimmer (dda)2]]/100</f>
        <v>0.21073</v>
      </c>
      <c r="U708" s="1" t="s">
        <v>5234</v>
      </c>
      <c r="V708">
        <v>0.79741799999999996</v>
      </c>
      <c r="W708">
        <v>0.28363300000000002</v>
      </c>
      <c r="X708">
        <v>6.4219999999999997</v>
      </c>
      <c r="Y708" s="1" t="s">
        <v>5235</v>
      </c>
      <c r="Z708">
        <v>182.77099999999999</v>
      </c>
      <c r="AA708" s="1" t="s">
        <v>5236</v>
      </c>
      <c r="AB708">
        <v>165.83699999999999</v>
      </c>
      <c r="AC708" s="1" t="s">
        <v>5237</v>
      </c>
      <c r="AD708">
        <v>32</v>
      </c>
      <c r="AE708">
        <v>30</v>
      </c>
      <c r="AF708">
        <v>5.4731490000000001E-3</v>
      </c>
      <c r="AG708">
        <v>4.9396599999999998E-4</v>
      </c>
      <c r="AH708">
        <f>train_data[[#This Row],[Fraction of locally unvoiced frames2]]/100</f>
        <v>0.64815</v>
      </c>
      <c r="AI708">
        <v>64.814999999999998</v>
      </c>
      <c r="AJ708">
        <v>1</v>
      </c>
      <c r="AK708">
        <f>train_data[[#This Row],[Degree of voice breaks2]]/100</f>
        <v>0.35351999999999995</v>
      </c>
      <c r="AL708">
        <v>35.351999999999997</v>
      </c>
      <c r="AM708">
        <v>1</v>
      </c>
      <c r="AN708">
        <v>0</v>
      </c>
    </row>
    <row r="709" spans="1:40" x14ac:dyDescent="0.3">
      <c r="A709">
        <v>28</v>
      </c>
      <c r="B709">
        <f>train_data[[#This Row],[Jitter(local)2]]/100</f>
        <v>3.8390000000000001E-2</v>
      </c>
      <c r="C709">
        <v>3.839</v>
      </c>
      <c r="D709">
        <v>2.1973699999999999E-4</v>
      </c>
      <c r="E709">
        <f>train_data[[#This Row],[Jitter (rap)22]]/100</f>
        <v>8.4499999999999992E-3</v>
      </c>
      <c r="F709">
        <v>0.84499999999999997</v>
      </c>
      <c r="G709">
        <f>train_data[[#This Row],[Jitter (ppq5)2]]/100</f>
        <v>7.3499999999999998E-3</v>
      </c>
      <c r="H709">
        <v>0.73499999999999999</v>
      </c>
      <c r="I709">
        <f>train_data[[#This Row],[Jitter (ddp)2]]/100</f>
        <v>2.5350000000000001E-2</v>
      </c>
      <c r="J709" s="1" t="s">
        <v>5238</v>
      </c>
      <c r="K709" s="1">
        <f>train_data[[#This Row],[Shimmer (local)2]]/100</f>
        <v>9.8350000000000007E-2</v>
      </c>
      <c r="L709" s="1" t="s">
        <v>5239</v>
      </c>
      <c r="M709">
        <v>0.90800000000000003</v>
      </c>
      <c r="N709">
        <f>train_data[[#This Row],[Shimmer (apq3)2]]/100</f>
        <v>5.1900000000000002E-2</v>
      </c>
      <c r="O709">
        <v>5.19</v>
      </c>
      <c r="P709">
        <f>train_data[[#This Row],[Shimmer (apq5)2]]/100</f>
        <v>6.7350000000000007E-2</v>
      </c>
      <c r="Q709" s="1" t="s">
        <v>5240</v>
      </c>
      <c r="R709" s="1">
        <f>train_data[[#This Row],[Shimmer (apq11)2]]/100</f>
        <v>7.0300000000000001E-2</v>
      </c>
      <c r="S709" s="1" t="s">
        <v>5241</v>
      </c>
      <c r="T709" s="1">
        <f>train_data[[#This Row],[Shimmer (dda)2]]/100</f>
        <v>0.15570000000000001</v>
      </c>
      <c r="U709" s="1" t="s">
        <v>5242</v>
      </c>
      <c r="V709">
        <v>0.82628800000000002</v>
      </c>
      <c r="W709">
        <v>0.27297700000000003</v>
      </c>
      <c r="X709">
        <v>8.9109999999999996</v>
      </c>
      <c r="Y709" s="1" t="s">
        <v>5243</v>
      </c>
      <c r="Z709">
        <v>188.857</v>
      </c>
      <c r="AA709" s="1" t="s">
        <v>5244</v>
      </c>
      <c r="AB709">
        <v>173.56</v>
      </c>
      <c r="AC709" s="1" t="s">
        <v>5245</v>
      </c>
      <c r="AD709">
        <v>33</v>
      </c>
      <c r="AE709">
        <v>32</v>
      </c>
      <c r="AF709">
        <v>5.7239880000000002E-3</v>
      </c>
      <c r="AG709">
        <v>1.7593019999999999E-3</v>
      </c>
      <c r="AH709">
        <f>train_data[[#This Row],[Fraction of locally unvoiced frames2]]/100</f>
        <v>0.60416999999999998</v>
      </c>
      <c r="AI709">
        <v>60.417000000000002</v>
      </c>
      <c r="AJ709">
        <v>0</v>
      </c>
      <c r="AK709">
        <f>train_data[[#This Row],[Degree of voice breaks2]]/100</f>
        <v>0</v>
      </c>
      <c r="AL709">
        <v>0</v>
      </c>
      <c r="AM709">
        <v>1</v>
      </c>
      <c r="AN709">
        <v>0</v>
      </c>
    </row>
    <row r="710" spans="1:40" x14ac:dyDescent="0.3">
      <c r="A710">
        <v>28</v>
      </c>
      <c r="B710">
        <f>train_data[[#This Row],[Jitter(local)2]]/100</f>
        <v>1.2430000000000002E-2</v>
      </c>
      <c r="C710">
        <v>1.2430000000000001</v>
      </c>
      <c r="D710">
        <v>6.9616999999999994E-5</v>
      </c>
      <c r="E710">
        <f>train_data[[#This Row],[Jitter (rap)22]]/100</f>
        <v>3.6800000000000001E-3</v>
      </c>
      <c r="F710">
        <v>0.36799999999999999</v>
      </c>
      <c r="G710">
        <f>train_data[[#This Row],[Jitter (ppq5)2]]/100</f>
        <v>4.5799999999999999E-3</v>
      </c>
      <c r="H710">
        <v>0.45800000000000002</v>
      </c>
      <c r="I710">
        <f>train_data[[#This Row],[Jitter (ddp)2]]/100</f>
        <v>1.103E-2</v>
      </c>
      <c r="J710" s="1" t="s">
        <v>5246</v>
      </c>
      <c r="K710" s="1">
        <f>train_data[[#This Row],[Shimmer (local)2]]/100</f>
        <v>7.8179999999999999E-2</v>
      </c>
      <c r="L710" s="1" t="s">
        <v>5247</v>
      </c>
      <c r="M710">
        <v>0.76700000000000002</v>
      </c>
      <c r="N710">
        <f>train_data[[#This Row],[Shimmer (apq3)2]]/100</f>
        <v>3.2349999999999997E-2</v>
      </c>
      <c r="O710">
        <v>3.2349999999999999</v>
      </c>
      <c r="P710">
        <f>train_data[[#This Row],[Shimmer (apq5)2]]/100</f>
        <v>4.4150000000000002E-2</v>
      </c>
      <c r="Q710" s="1" t="s">
        <v>5248</v>
      </c>
      <c r="R710" s="1">
        <f>train_data[[#This Row],[Shimmer (apq11)2]]/100</f>
        <v>6.0860000000000004E-2</v>
      </c>
      <c r="S710" s="1" t="s">
        <v>5249</v>
      </c>
      <c r="T710" s="1">
        <f>train_data[[#This Row],[Shimmer (dda)2]]/100</f>
        <v>9.7049999999999997E-2</v>
      </c>
      <c r="U710" s="1" t="s">
        <v>5250</v>
      </c>
      <c r="V710">
        <v>0.90034700000000001</v>
      </c>
      <c r="W710">
        <v>0.14308399999999999</v>
      </c>
      <c r="X710">
        <v>11.449</v>
      </c>
      <c r="Y710" s="1" t="s">
        <v>5251</v>
      </c>
      <c r="Z710">
        <v>179.75299999999999</v>
      </c>
      <c r="AA710" s="1" t="s">
        <v>5252</v>
      </c>
      <c r="AB710">
        <v>168.79499999999999</v>
      </c>
      <c r="AC710" s="1" t="s">
        <v>5253</v>
      </c>
      <c r="AD710">
        <v>39</v>
      </c>
      <c r="AE710">
        <v>38</v>
      </c>
      <c r="AF710">
        <v>5.6006329999999998E-3</v>
      </c>
      <c r="AG710">
        <v>2.7478799999999999E-4</v>
      </c>
      <c r="AH710">
        <f>train_data[[#This Row],[Fraction of locally unvoiced frames2]]/100</f>
        <v>0.34375</v>
      </c>
      <c r="AI710">
        <v>34.375</v>
      </c>
      <c r="AJ710">
        <v>0</v>
      </c>
      <c r="AK710">
        <f>train_data[[#This Row],[Degree of voice breaks2]]/100</f>
        <v>0</v>
      </c>
      <c r="AL710">
        <v>0</v>
      </c>
      <c r="AM710">
        <v>1</v>
      </c>
      <c r="AN710">
        <v>0</v>
      </c>
    </row>
    <row r="711" spans="1:40" x14ac:dyDescent="0.3">
      <c r="A711">
        <v>28</v>
      </c>
      <c r="B711">
        <f>train_data[[#This Row],[Jitter(local)2]]/100</f>
        <v>1.4450000000000001E-2</v>
      </c>
      <c r="C711">
        <v>1.4450000000000001</v>
      </c>
      <c r="D711">
        <v>8.1697000000000001E-5</v>
      </c>
      <c r="E711">
        <f>train_data[[#This Row],[Jitter (rap)22]]/100</f>
        <v>5.77E-3</v>
      </c>
      <c r="F711">
        <v>0.57699999999999996</v>
      </c>
      <c r="G711">
        <f>train_data[[#This Row],[Jitter (ppq5)2]]/100</f>
        <v>5.5700000000000003E-3</v>
      </c>
      <c r="H711">
        <v>0.55700000000000005</v>
      </c>
      <c r="I711">
        <f>train_data[[#This Row],[Jitter (ddp)2]]/100</f>
        <v>1.7299999999999999E-2</v>
      </c>
      <c r="J711" s="1" t="s">
        <v>3911</v>
      </c>
      <c r="K711" s="1">
        <f>train_data[[#This Row],[Shimmer (local)2]]/100</f>
        <v>0.11499000000000001</v>
      </c>
      <c r="L711" s="1" t="s">
        <v>39</v>
      </c>
      <c r="M711">
        <v>0.95599999999999996</v>
      </c>
      <c r="N711">
        <f>train_data[[#This Row],[Shimmer (apq3)2]]/100</f>
        <v>6.3509999999999997E-2</v>
      </c>
      <c r="O711">
        <v>6.351</v>
      </c>
      <c r="P711">
        <f>train_data[[#This Row],[Shimmer (apq5)2]]/100</f>
        <v>7.3819999999999997E-2</v>
      </c>
      <c r="Q711" s="1" t="s">
        <v>5254</v>
      </c>
      <c r="R711" s="1">
        <f>train_data[[#This Row],[Shimmer (apq11)2]]/100</f>
        <v>7.5499999999999998E-2</v>
      </c>
      <c r="S711" s="1" t="s">
        <v>5255</v>
      </c>
      <c r="T711" s="1">
        <f>train_data[[#This Row],[Shimmer (dda)2]]/100</f>
        <v>0.19053</v>
      </c>
      <c r="U711" s="1" t="s">
        <v>5256</v>
      </c>
      <c r="V711">
        <v>0.88824000000000003</v>
      </c>
      <c r="W711">
        <v>0.14224700000000001</v>
      </c>
      <c r="X711">
        <v>10.007999999999999</v>
      </c>
      <c r="Y711" s="1" t="s">
        <v>5257</v>
      </c>
      <c r="Z711">
        <v>178.78399999999999</v>
      </c>
      <c r="AA711" s="1" t="s">
        <v>5258</v>
      </c>
      <c r="AB711">
        <v>166.43899999999999</v>
      </c>
      <c r="AC711" s="1" t="s">
        <v>5259</v>
      </c>
      <c r="AD711">
        <v>38</v>
      </c>
      <c r="AE711">
        <v>37</v>
      </c>
      <c r="AF711">
        <v>5.6548229999999998E-3</v>
      </c>
      <c r="AG711">
        <v>3.3247700000000002E-4</v>
      </c>
      <c r="AH711">
        <f>train_data[[#This Row],[Fraction of locally unvoiced frames2]]/100</f>
        <v>0.54544999999999999</v>
      </c>
      <c r="AI711">
        <v>54.545000000000002</v>
      </c>
      <c r="AJ711">
        <v>0</v>
      </c>
      <c r="AK711">
        <f>train_data[[#This Row],[Degree of voice breaks2]]/100</f>
        <v>0</v>
      </c>
      <c r="AL711">
        <v>0</v>
      </c>
      <c r="AM711">
        <v>1</v>
      </c>
      <c r="AN711">
        <v>0</v>
      </c>
    </row>
    <row r="712" spans="1:40" x14ac:dyDescent="0.3">
      <c r="A712">
        <v>28</v>
      </c>
      <c r="B712">
        <f>train_data[[#This Row],[Jitter(local)2]]/100</f>
        <v>1.2359999999999999E-2</v>
      </c>
      <c r="C712">
        <v>1.236</v>
      </c>
      <c r="D712">
        <v>7.1978999999999996E-5</v>
      </c>
      <c r="E712">
        <f>train_data[[#This Row],[Jitter (rap)22]]/100</f>
        <v>5.0099999999999997E-3</v>
      </c>
      <c r="F712">
        <v>0.501</v>
      </c>
      <c r="G712">
        <f>train_data[[#This Row],[Jitter (ppq5)2]]/100</f>
        <v>6.1199999999999996E-3</v>
      </c>
      <c r="H712">
        <v>0.61199999999999999</v>
      </c>
      <c r="I712">
        <f>train_data[[#This Row],[Jitter (ddp)2]]/100</f>
        <v>1.504E-2</v>
      </c>
      <c r="J712" s="1" t="s">
        <v>3956</v>
      </c>
      <c r="K712" s="1">
        <f>train_data[[#This Row],[Shimmer (local)2]]/100</f>
        <v>0.11802</v>
      </c>
      <c r="L712" s="1" t="s">
        <v>5260</v>
      </c>
      <c r="M712">
        <v>1.111</v>
      </c>
      <c r="N712">
        <f>train_data[[#This Row],[Shimmer (apq3)2]]/100</f>
        <v>5.9109999999999996E-2</v>
      </c>
      <c r="O712">
        <v>5.9109999999999996</v>
      </c>
      <c r="P712">
        <f>train_data[[#This Row],[Shimmer (apq5)2]]/100</f>
        <v>7.7789999999999998E-2</v>
      </c>
      <c r="Q712" s="1" t="s">
        <v>5261</v>
      </c>
      <c r="R712" s="1">
        <f>train_data[[#This Row],[Shimmer (apq11)2]]/100</f>
        <v>8.5269999999999999E-2</v>
      </c>
      <c r="S712" s="1" t="s">
        <v>5262</v>
      </c>
      <c r="T712" s="1">
        <f>train_data[[#This Row],[Shimmer (dda)2]]/100</f>
        <v>0.17733000000000002</v>
      </c>
      <c r="U712" s="1" t="s">
        <v>5263</v>
      </c>
      <c r="V712">
        <v>0.82644600000000001</v>
      </c>
      <c r="W712">
        <v>0.23302500000000001</v>
      </c>
      <c r="X712">
        <v>7.5789999999999997</v>
      </c>
      <c r="Y712" s="1" t="s">
        <v>5264</v>
      </c>
      <c r="Z712">
        <v>171.41499999999999</v>
      </c>
      <c r="AA712" s="1" t="s">
        <v>5265</v>
      </c>
      <c r="AB712">
        <v>158.989</v>
      </c>
      <c r="AC712" s="1" t="s">
        <v>5266</v>
      </c>
      <c r="AD712">
        <v>55</v>
      </c>
      <c r="AE712">
        <v>53</v>
      </c>
      <c r="AF712">
        <v>5.824081E-3</v>
      </c>
      <c r="AG712">
        <v>2.8501500000000001E-4</v>
      </c>
      <c r="AH712">
        <f>train_data[[#This Row],[Fraction of locally unvoiced frames2]]/100</f>
        <v>0.29167000000000004</v>
      </c>
      <c r="AI712">
        <v>29.167000000000002</v>
      </c>
      <c r="AJ712">
        <v>1</v>
      </c>
      <c r="AK712">
        <f>train_data[[#This Row],[Degree of voice breaks2]]/100</f>
        <v>0.30249999999999999</v>
      </c>
      <c r="AL712">
        <v>30.25</v>
      </c>
      <c r="AM712">
        <v>1</v>
      </c>
      <c r="AN712">
        <v>0</v>
      </c>
    </row>
    <row r="713" spans="1:40" x14ac:dyDescent="0.3">
      <c r="A713">
        <v>28</v>
      </c>
      <c r="B713">
        <f>train_data[[#This Row],[Jitter(local)2]]/100</f>
        <v>1.0860000000000002E-2</v>
      </c>
      <c r="C713">
        <v>1.0860000000000001</v>
      </c>
      <c r="D713">
        <v>6.3178999999999999E-5</v>
      </c>
      <c r="E713">
        <f>train_data[[#This Row],[Jitter (rap)22]]/100</f>
        <v>5.5700000000000003E-3</v>
      </c>
      <c r="F713">
        <v>0.55700000000000005</v>
      </c>
      <c r="G713">
        <f>train_data[[#This Row],[Jitter (ppq5)2]]/100</f>
        <v>5.4000000000000003E-3</v>
      </c>
      <c r="H713">
        <v>0.54</v>
      </c>
      <c r="I713">
        <f>train_data[[#This Row],[Jitter (ddp)2]]/100</f>
        <v>1.6709999999999999E-2</v>
      </c>
      <c r="J713" s="1" t="s">
        <v>5267</v>
      </c>
      <c r="K713" s="1">
        <f>train_data[[#This Row],[Shimmer (local)2]]/100</f>
        <v>0.14874999999999999</v>
      </c>
      <c r="L713" s="1" t="s">
        <v>5268</v>
      </c>
      <c r="M713">
        <v>1.4790000000000001</v>
      </c>
      <c r="N713">
        <f>train_data[[#This Row],[Shimmer (apq3)2]]/100</f>
        <v>3.8420000000000003E-2</v>
      </c>
      <c r="O713">
        <v>3.8420000000000001</v>
      </c>
      <c r="P713">
        <f>train_data[[#This Row],[Shimmer (apq5)2]]/100</f>
        <v>5.5689999999999996E-2</v>
      </c>
      <c r="Q713" s="1" t="s">
        <v>5269</v>
      </c>
      <c r="R713" s="1">
        <f>train_data[[#This Row],[Shimmer (apq11)2]]/100</f>
        <v>0.27789999999999998</v>
      </c>
      <c r="S713" s="1" t="s">
        <v>5270</v>
      </c>
      <c r="T713" s="1">
        <f>train_data[[#This Row],[Shimmer (dda)2]]/100</f>
        <v>0.11525000000000001</v>
      </c>
      <c r="U713" s="1" t="s">
        <v>5271</v>
      </c>
      <c r="V713">
        <v>0.77739899999999995</v>
      </c>
      <c r="W713">
        <v>0.30599900000000002</v>
      </c>
      <c r="X713">
        <v>5.7380000000000004</v>
      </c>
      <c r="Y713" s="1" t="s">
        <v>5272</v>
      </c>
      <c r="Z713">
        <v>172.458</v>
      </c>
      <c r="AA713" s="1" t="s">
        <v>5273</v>
      </c>
      <c r="AB713">
        <v>161.82400000000001</v>
      </c>
      <c r="AC713" s="1" t="s">
        <v>5274</v>
      </c>
      <c r="AD713">
        <v>56</v>
      </c>
      <c r="AE713">
        <v>53</v>
      </c>
      <c r="AF713">
        <v>5.8186410000000003E-3</v>
      </c>
      <c r="AG713">
        <v>2.2416299999999999E-4</v>
      </c>
      <c r="AH713">
        <f>train_data[[#This Row],[Fraction of locally unvoiced frames2]]/100</f>
        <v>0.48387000000000002</v>
      </c>
      <c r="AI713">
        <v>48.387</v>
      </c>
      <c r="AJ713">
        <v>1</v>
      </c>
      <c r="AK713">
        <f>train_data[[#This Row],[Degree of voice breaks2]]/100</f>
        <v>0.17759</v>
      </c>
      <c r="AL713">
        <v>17.759</v>
      </c>
      <c r="AM713">
        <v>1</v>
      </c>
      <c r="AN713">
        <v>0</v>
      </c>
    </row>
    <row r="714" spans="1:40" x14ac:dyDescent="0.3">
      <c r="A714">
        <v>28</v>
      </c>
      <c r="B714">
        <f>train_data[[#This Row],[Jitter(local)2]]/100</f>
        <v>2.06E-2</v>
      </c>
      <c r="C714">
        <v>2.06</v>
      </c>
      <c r="D714">
        <v>1.2223900000000001E-4</v>
      </c>
      <c r="E714">
        <f>train_data[[#This Row],[Jitter (rap)22]]/100</f>
        <v>8.5799999999999991E-3</v>
      </c>
      <c r="F714">
        <v>0.85799999999999998</v>
      </c>
      <c r="G714">
        <f>train_data[[#This Row],[Jitter (ppq5)2]]/100</f>
        <v>7.5300000000000002E-3</v>
      </c>
      <c r="H714">
        <v>0.753</v>
      </c>
      <c r="I714">
        <f>train_data[[#This Row],[Jitter (ddp)2]]/100</f>
        <v>2.5729999999999999E-2</v>
      </c>
      <c r="J714" s="1" t="s">
        <v>1563</v>
      </c>
      <c r="K714" s="1">
        <f>train_data[[#This Row],[Shimmer (local)2]]/100</f>
        <v>0.16186</v>
      </c>
      <c r="L714" s="1" t="s">
        <v>5275</v>
      </c>
      <c r="M714">
        <v>1.4390000000000001</v>
      </c>
      <c r="N714">
        <f>train_data[[#This Row],[Shimmer (apq3)2]]/100</f>
        <v>5.5119999999999995E-2</v>
      </c>
      <c r="O714">
        <v>5.5119999999999996</v>
      </c>
      <c r="P714">
        <f>train_data[[#This Row],[Shimmer (apq5)2]]/100</f>
        <v>7.3849999999999999E-2</v>
      </c>
      <c r="Q714" s="1" t="s">
        <v>5276</v>
      </c>
      <c r="R714" s="1">
        <f>train_data[[#This Row],[Shimmer (apq11)2]]/100</f>
        <v>0.24937000000000001</v>
      </c>
      <c r="S714" s="1" t="s">
        <v>5277</v>
      </c>
      <c r="T714" s="1">
        <f>train_data[[#This Row],[Shimmer (dda)2]]/100</f>
        <v>0.16536999999999999</v>
      </c>
      <c r="U714" s="1" t="s">
        <v>5278</v>
      </c>
      <c r="V714">
        <v>0.77385499999999996</v>
      </c>
      <c r="W714">
        <v>0.35271799999999998</v>
      </c>
      <c r="X714">
        <v>6.2350000000000003</v>
      </c>
      <c r="Y714" s="1" t="s">
        <v>5279</v>
      </c>
      <c r="Z714">
        <v>168.82900000000001</v>
      </c>
      <c r="AA714" s="1" t="s">
        <v>5280</v>
      </c>
      <c r="AB714">
        <v>150.14599999999999</v>
      </c>
      <c r="AC714" s="1" t="s">
        <v>5281</v>
      </c>
      <c r="AD714">
        <v>31</v>
      </c>
      <c r="AE714">
        <v>29</v>
      </c>
      <c r="AF714">
        <v>5.9337670000000004E-3</v>
      </c>
      <c r="AG714">
        <v>4.4800200000000002E-4</v>
      </c>
      <c r="AH714">
        <f>train_data[[#This Row],[Fraction of locally unvoiced frames2]]/100</f>
        <v>0.70968000000000009</v>
      </c>
      <c r="AI714">
        <v>70.968000000000004</v>
      </c>
      <c r="AJ714">
        <v>1</v>
      </c>
      <c r="AK714">
        <f>train_data[[#This Row],[Degree of voice breaks2]]/100</f>
        <v>0.25402000000000002</v>
      </c>
      <c r="AL714">
        <v>25.402000000000001</v>
      </c>
      <c r="AM714">
        <v>1</v>
      </c>
      <c r="AN714">
        <v>0</v>
      </c>
    </row>
    <row r="715" spans="1:40" x14ac:dyDescent="0.3">
      <c r="A715">
        <v>28</v>
      </c>
      <c r="B715">
        <f>train_data[[#This Row],[Jitter(local)2]]/100</f>
        <v>2.3019999999999999E-2</v>
      </c>
      <c r="C715">
        <v>2.302</v>
      </c>
      <c r="D715">
        <v>1.1978500000000001E-4</v>
      </c>
      <c r="E715">
        <f>train_data[[#This Row],[Jitter (rap)22]]/100</f>
        <v>1.0409999999999999E-2</v>
      </c>
      <c r="F715">
        <v>1.0409999999999999</v>
      </c>
      <c r="G715">
        <f>train_data[[#This Row],[Jitter (ppq5)2]]/100</f>
        <v>1.1479999999999999E-2</v>
      </c>
      <c r="H715">
        <v>1.1479999999999999</v>
      </c>
      <c r="I715">
        <f>train_data[[#This Row],[Jitter (ddp)2]]/100</f>
        <v>3.1230000000000001E-2</v>
      </c>
      <c r="J715" s="1" t="s">
        <v>5282</v>
      </c>
      <c r="K715" s="1">
        <f>train_data[[#This Row],[Shimmer (local)2]]/100</f>
        <v>0.14581</v>
      </c>
      <c r="L715" s="1" t="s">
        <v>5283</v>
      </c>
      <c r="M715">
        <v>1.377</v>
      </c>
      <c r="N715">
        <f>train_data[[#This Row],[Shimmer (apq3)2]]/100</f>
        <v>6.232E-2</v>
      </c>
      <c r="O715">
        <v>6.2320000000000002</v>
      </c>
      <c r="P715">
        <f>train_data[[#This Row],[Shimmer (apq5)2]]/100</f>
        <v>6.6390000000000005E-2</v>
      </c>
      <c r="Q715" s="1" t="s">
        <v>3209</v>
      </c>
      <c r="R715" s="1">
        <f>train_data[[#This Row],[Shimmer (apq11)2]]/100</f>
        <v>0.15876999999999999</v>
      </c>
      <c r="S715" s="1" t="s">
        <v>1177</v>
      </c>
      <c r="T715" s="1">
        <f>train_data[[#This Row],[Shimmer (dda)2]]/100</f>
        <v>0.18695000000000001</v>
      </c>
      <c r="U715" s="1" t="s">
        <v>3598</v>
      </c>
      <c r="V715">
        <v>0.82765699999999998</v>
      </c>
      <c r="W715">
        <v>0.25401899999999999</v>
      </c>
      <c r="X715">
        <v>8.2010000000000005</v>
      </c>
      <c r="Y715" s="1" t="s">
        <v>5284</v>
      </c>
      <c r="Z715">
        <v>190.595</v>
      </c>
      <c r="AA715" s="1" t="s">
        <v>5285</v>
      </c>
      <c r="AB715">
        <v>153.94399999999999</v>
      </c>
      <c r="AC715" s="1" t="s">
        <v>5286</v>
      </c>
      <c r="AD715">
        <v>51</v>
      </c>
      <c r="AE715">
        <v>49</v>
      </c>
      <c r="AF715">
        <v>5.2031789999999996E-3</v>
      </c>
      <c r="AG715">
        <v>7.8182499999999999E-4</v>
      </c>
      <c r="AH715">
        <f>train_data[[#This Row],[Fraction of locally unvoiced frames2]]/100</f>
        <v>0.44231000000000004</v>
      </c>
      <c r="AI715">
        <v>44.231000000000002</v>
      </c>
      <c r="AJ715">
        <v>1</v>
      </c>
      <c r="AK715">
        <f>train_data[[#This Row],[Degree of voice breaks2]]/100</f>
        <v>0.27035999999999999</v>
      </c>
      <c r="AL715">
        <v>27.036000000000001</v>
      </c>
      <c r="AM715">
        <v>1</v>
      </c>
      <c r="AN715">
        <v>0</v>
      </c>
    </row>
    <row r="716" spans="1:40" x14ac:dyDescent="0.3">
      <c r="A716">
        <v>28</v>
      </c>
      <c r="B716">
        <f>train_data[[#This Row],[Jitter(local)2]]/100</f>
        <v>1.8450000000000001E-2</v>
      </c>
      <c r="C716">
        <v>1.845</v>
      </c>
      <c r="D716">
        <v>1.0281900000000001E-4</v>
      </c>
      <c r="E716">
        <f>train_data[[#This Row],[Jitter (rap)22]]/100</f>
        <v>8.4499999999999992E-3</v>
      </c>
      <c r="F716">
        <v>0.84499999999999997</v>
      </c>
      <c r="G716">
        <f>train_data[[#This Row],[Jitter (ppq5)2]]/100</f>
        <v>6.7900000000000009E-3</v>
      </c>
      <c r="H716">
        <v>0.67900000000000005</v>
      </c>
      <c r="I716">
        <f>train_data[[#This Row],[Jitter (ddp)2]]/100</f>
        <v>2.5339999999999998E-2</v>
      </c>
      <c r="J716" s="1" t="s">
        <v>3865</v>
      </c>
      <c r="K716" s="1">
        <f>train_data[[#This Row],[Shimmer (local)2]]/100</f>
        <v>0.13116</v>
      </c>
      <c r="L716" s="1" t="s">
        <v>5287</v>
      </c>
      <c r="M716">
        <v>1.3089999999999999</v>
      </c>
      <c r="N716">
        <f>train_data[[#This Row],[Shimmer (apq3)2]]/100</f>
        <v>5.3089999999999998E-2</v>
      </c>
      <c r="O716">
        <v>5.3090000000000002</v>
      </c>
      <c r="P716">
        <f>train_data[[#This Row],[Shimmer (apq5)2]]/100</f>
        <v>7.8079999999999997E-2</v>
      </c>
      <c r="Q716" s="1" t="s">
        <v>5288</v>
      </c>
      <c r="R716" s="1">
        <f>train_data[[#This Row],[Shimmer (apq11)2]]/100</f>
        <v>0.10773999999999999</v>
      </c>
      <c r="S716" s="1" t="s">
        <v>5289</v>
      </c>
      <c r="T716" s="1">
        <f>train_data[[#This Row],[Shimmer (dda)2]]/100</f>
        <v>0.15928</v>
      </c>
      <c r="U716" s="1" t="s">
        <v>2245</v>
      </c>
      <c r="V716">
        <v>0.83604400000000001</v>
      </c>
      <c r="W716">
        <v>0.22189900000000001</v>
      </c>
      <c r="X716">
        <v>7.7610000000000001</v>
      </c>
      <c r="Y716" s="1" t="s">
        <v>5290</v>
      </c>
      <c r="Z716">
        <v>180.43299999999999</v>
      </c>
      <c r="AA716" s="1" t="s">
        <v>5291</v>
      </c>
      <c r="AB716">
        <v>167.97200000000001</v>
      </c>
      <c r="AC716" s="1" t="s">
        <v>5292</v>
      </c>
      <c r="AD716">
        <v>19</v>
      </c>
      <c r="AE716">
        <v>18</v>
      </c>
      <c r="AF716">
        <v>5.5718970000000001E-3</v>
      </c>
      <c r="AG716">
        <v>2.97798E-4</v>
      </c>
      <c r="AH716">
        <f>train_data[[#This Row],[Fraction of locally unvoiced frames2]]/100</f>
        <v>0</v>
      </c>
      <c r="AI716">
        <v>0</v>
      </c>
      <c r="AJ716">
        <v>0</v>
      </c>
      <c r="AK716">
        <f>train_data[[#This Row],[Degree of voice breaks2]]/100</f>
        <v>0</v>
      </c>
      <c r="AL716">
        <v>0</v>
      </c>
      <c r="AM716">
        <v>1</v>
      </c>
      <c r="AN716">
        <v>0</v>
      </c>
    </row>
    <row r="717" spans="1:40" x14ac:dyDescent="0.3">
      <c r="A717">
        <v>28</v>
      </c>
      <c r="B717">
        <f>train_data[[#This Row],[Jitter(local)2]]/100</f>
        <v>2.596E-2</v>
      </c>
      <c r="C717">
        <v>2.5960000000000001</v>
      </c>
      <c r="D717">
        <v>9.4149999999999998E-5</v>
      </c>
      <c r="E717">
        <f>train_data[[#This Row],[Jitter (rap)22]]/100</f>
        <v>1.123E-2</v>
      </c>
      <c r="F717">
        <v>1.123</v>
      </c>
      <c r="G717">
        <f>train_data[[#This Row],[Jitter (ppq5)2]]/100</f>
        <v>1.324E-2</v>
      </c>
      <c r="H717">
        <v>1.3240000000000001</v>
      </c>
      <c r="I717">
        <f>train_data[[#This Row],[Jitter (ddp)2]]/100</f>
        <v>3.3700000000000001E-2</v>
      </c>
      <c r="J717" s="1" t="s">
        <v>5293</v>
      </c>
      <c r="K717" s="1">
        <f>train_data[[#This Row],[Shimmer (local)2]]/100</f>
        <v>9.1229999999999992E-2</v>
      </c>
      <c r="L717" s="1" t="s">
        <v>5294</v>
      </c>
      <c r="M717">
        <v>0.93100000000000005</v>
      </c>
      <c r="N717">
        <f>train_data[[#This Row],[Shimmer (apq3)2]]/100</f>
        <v>3.0600000000000002E-2</v>
      </c>
      <c r="O717">
        <v>3.06</v>
      </c>
      <c r="P717">
        <f>train_data[[#This Row],[Shimmer (apq5)2]]/100</f>
        <v>4.3449999999999996E-2</v>
      </c>
      <c r="Q717" s="1" t="s">
        <v>5295</v>
      </c>
      <c r="R717" s="1">
        <f>train_data[[#This Row],[Shimmer (apq11)2]]/100</f>
        <v>9.4100000000000003E-2</v>
      </c>
      <c r="S717" s="1" t="s">
        <v>5296</v>
      </c>
      <c r="T717" s="1">
        <f>train_data[[#This Row],[Shimmer (dda)2]]/100</f>
        <v>9.1789999999999997E-2</v>
      </c>
      <c r="U717" s="1" t="s">
        <v>5297</v>
      </c>
      <c r="V717">
        <v>0.84752899999999998</v>
      </c>
      <c r="W717">
        <v>0.230714</v>
      </c>
      <c r="X717">
        <v>10.055999999999999</v>
      </c>
      <c r="Y717" s="1" t="s">
        <v>5298</v>
      </c>
      <c r="Z717">
        <v>278.185</v>
      </c>
      <c r="AA717" s="1" t="s">
        <v>5299</v>
      </c>
      <c r="AB717">
        <v>221.56899999999999</v>
      </c>
      <c r="AC717" s="1" t="s">
        <v>5300</v>
      </c>
      <c r="AD717">
        <v>276</v>
      </c>
      <c r="AE717">
        <v>268</v>
      </c>
      <c r="AF717">
        <v>3.6261430000000001E-3</v>
      </c>
      <c r="AG717">
        <v>6.1824600000000003E-4</v>
      </c>
      <c r="AH717">
        <f>train_data[[#This Row],[Fraction of locally unvoiced frames2]]/100</f>
        <v>0.47</v>
      </c>
      <c r="AI717">
        <v>47</v>
      </c>
      <c r="AJ717">
        <v>5</v>
      </c>
      <c r="AK717">
        <f>train_data[[#This Row],[Degree of voice breaks2]]/100</f>
        <v>0.48237999999999998</v>
      </c>
      <c r="AL717">
        <v>48.238</v>
      </c>
      <c r="AM717">
        <v>1</v>
      </c>
      <c r="AN717">
        <v>0</v>
      </c>
    </row>
    <row r="718" spans="1:40" x14ac:dyDescent="0.3">
      <c r="A718">
        <v>28</v>
      </c>
      <c r="B718">
        <f>train_data[[#This Row],[Jitter(local)2]]/100</f>
        <v>1.291E-2</v>
      </c>
      <c r="C718">
        <v>1.2909999999999999</v>
      </c>
      <c r="D718">
        <v>5.1563000000000001E-5</v>
      </c>
      <c r="E718">
        <f>train_data[[#This Row],[Jitter (rap)22]]/100</f>
        <v>5.11E-3</v>
      </c>
      <c r="F718">
        <v>0.51100000000000001</v>
      </c>
      <c r="G718">
        <f>train_data[[#This Row],[Jitter (ppq5)2]]/100</f>
        <v>5.1600000000000005E-3</v>
      </c>
      <c r="H718">
        <v>0.51600000000000001</v>
      </c>
      <c r="I718">
        <f>train_data[[#This Row],[Jitter (ddp)2]]/100</f>
        <v>1.533E-2</v>
      </c>
      <c r="J718" s="1" t="s">
        <v>5301</v>
      </c>
      <c r="K718" s="1">
        <f>train_data[[#This Row],[Shimmer (local)2]]/100</f>
        <v>7.2520000000000001E-2</v>
      </c>
      <c r="L718" s="1" t="s">
        <v>5302</v>
      </c>
      <c r="M718">
        <v>0.79300000000000004</v>
      </c>
      <c r="N718">
        <f>train_data[[#This Row],[Shimmer (apq3)2]]/100</f>
        <v>2.572E-2</v>
      </c>
      <c r="O718">
        <v>2.5720000000000001</v>
      </c>
      <c r="P718">
        <f>train_data[[#This Row],[Shimmer (apq5)2]]/100</f>
        <v>3.8699999999999998E-2</v>
      </c>
      <c r="Q718" s="1" t="s">
        <v>5303</v>
      </c>
      <c r="R718" s="1">
        <f>train_data[[#This Row],[Shimmer (apq11)2]]/100</f>
        <v>7.1190000000000003E-2</v>
      </c>
      <c r="S718" s="1" t="s">
        <v>5304</v>
      </c>
      <c r="T718" s="1">
        <f>train_data[[#This Row],[Shimmer (dda)2]]/100</f>
        <v>7.7160000000000006E-2</v>
      </c>
      <c r="U718" s="1" t="s">
        <v>5305</v>
      </c>
      <c r="V718">
        <v>0.91274699999999998</v>
      </c>
      <c r="W718">
        <v>0.11666</v>
      </c>
      <c r="X718">
        <v>12.234</v>
      </c>
      <c r="Y718" s="1" t="s">
        <v>5306</v>
      </c>
      <c r="Z718">
        <v>250.81399999999999</v>
      </c>
      <c r="AA718" s="1" t="s">
        <v>5307</v>
      </c>
      <c r="AB718">
        <v>97.218000000000004</v>
      </c>
      <c r="AC718" s="1" t="s">
        <v>5308</v>
      </c>
      <c r="AD718">
        <v>362</v>
      </c>
      <c r="AE718">
        <v>357</v>
      </c>
      <c r="AF718">
        <v>3.992949E-3</v>
      </c>
      <c r="AG718">
        <v>7.3212799999999997E-4</v>
      </c>
      <c r="AH718">
        <f>train_data[[#This Row],[Fraction of locally unvoiced frames2]]/100</f>
        <v>9.7560000000000008E-2</v>
      </c>
      <c r="AI718">
        <v>9.7560000000000002</v>
      </c>
      <c r="AJ718">
        <v>2</v>
      </c>
      <c r="AK718">
        <f>train_data[[#This Row],[Degree of voice breaks2]]/100</f>
        <v>0.11824999999999999</v>
      </c>
      <c r="AL718">
        <v>11.824999999999999</v>
      </c>
      <c r="AM718">
        <v>1</v>
      </c>
      <c r="AN718">
        <v>0</v>
      </c>
    </row>
    <row r="719" spans="1:40" x14ac:dyDescent="0.3">
      <c r="A719">
        <v>28</v>
      </c>
      <c r="B719">
        <f>train_data[[#This Row],[Jitter(local)2]]/100</f>
        <v>2.3439999999999999E-2</v>
      </c>
      <c r="C719">
        <v>2.3439999999999999</v>
      </c>
      <c r="D719">
        <v>8.9308000000000006E-5</v>
      </c>
      <c r="E719">
        <f>train_data[[#This Row],[Jitter (rap)22]]/100</f>
        <v>1.1000000000000001E-2</v>
      </c>
      <c r="F719">
        <v>1.1000000000000001</v>
      </c>
      <c r="G719">
        <f>train_data[[#This Row],[Jitter (ppq5)2]]/100</f>
        <v>1.2769999999999998E-2</v>
      </c>
      <c r="H719">
        <v>1.2769999999999999</v>
      </c>
      <c r="I719">
        <f>train_data[[#This Row],[Jitter (ddp)2]]/100</f>
        <v>3.3000000000000002E-2</v>
      </c>
      <c r="J719" s="1" t="s">
        <v>5309</v>
      </c>
      <c r="K719" s="1">
        <f>train_data[[#This Row],[Shimmer (local)2]]/100</f>
        <v>0.11462</v>
      </c>
      <c r="L719" s="1" t="s">
        <v>5310</v>
      </c>
      <c r="M719">
        <v>1.1950000000000001</v>
      </c>
      <c r="N719">
        <f>train_data[[#This Row],[Shimmer (apq3)2]]/100</f>
        <v>4.5530000000000001E-2</v>
      </c>
      <c r="O719">
        <v>4.5529999999999999</v>
      </c>
      <c r="P719">
        <f>train_data[[#This Row],[Shimmer (apq5)2]]/100</f>
        <v>7.4290000000000009E-2</v>
      </c>
      <c r="Q719" s="1" t="s">
        <v>5311</v>
      </c>
      <c r="R719" s="1">
        <f>train_data[[#This Row],[Shimmer (apq11)2]]/100</f>
        <v>0.13048000000000001</v>
      </c>
      <c r="S719" s="1" t="s">
        <v>3620</v>
      </c>
      <c r="T719" s="1">
        <f>train_data[[#This Row],[Shimmer (dda)2]]/100</f>
        <v>0.13658000000000001</v>
      </c>
      <c r="U719" s="1" t="s">
        <v>5312</v>
      </c>
      <c r="V719">
        <v>0.840368</v>
      </c>
      <c r="W719">
        <v>0.25127500000000003</v>
      </c>
      <c r="X719">
        <v>9.7409999999999997</v>
      </c>
      <c r="Y719" s="1" t="s">
        <v>5313</v>
      </c>
      <c r="Z719">
        <v>263.74200000000002</v>
      </c>
      <c r="AA719" s="1" t="s">
        <v>5314</v>
      </c>
      <c r="AB719">
        <v>216.56</v>
      </c>
      <c r="AC719" s="1" t="s">
        <v>5315</v>
      </c>
      <c r="AD719">
        <v>284</v>
      </c>
      <c r="AE719">
        <v>278</v>
      </c>
      <c r="AF719">
        <v>3.8095989999999999E-3</v>
      </c>
      <c r="AG719">
        <v>3.6655500000000002E-4</v>
      </c>
      <c r="AH719">
        <f>train_data[[#This Row],[Fraction of locally unvoiced frames2]]/100</f>
        <v>0.21739</v>
      </c>
      <c r="AI719">
        <v>21.739000000000001</v>
      </c>
      <c r="AJ719">
        <v>1</v>
      </c>
      <c r="AK719">
        <f>train_data[[#This Row],[Degree of voice breaks2]]/100</f>
        <v>0.11333</v>
      </c>
      <c r="AL719">
        <v>11.333</v>
      </c>
      <c r="AM719">
        <v>1</v>
      </c>
      <c r="AN719">
        <v>0</v>
      </c>
    </row>
    <row r="720" spans="1:40" x14ac:dyDescent="0.3">
      <c r="A720">
        <v>28</v>
      </c>
      <c r="B720">
        <f>train_data[[#This Row],[Jitter(local)2]]/100</f>
        <v>2.9660000000000002E-2</v>
      </c>
      <c r="C720">
        <v>2.9660000000000002</v>
      </c>
      <c r="D720">
        <v>1.0924700000000001E-4</v>
      </c>
      <c r="E720">
        <f>train_data[[#This Row],[Jitter (rap)22]]/100</f>
        <v>1.353E-2</v>
      </c>
      <c r="F720">
        <v>1.353</v>
      </c>
      <c r="G720">
        <f>train_data[[#This Row],[Jitter (ppq5)2]]/100</f>
        <v>1.6080000000000001E-2</v>
      </c>
      <c r="H720">
        <v>1.6080000000000001</v>
      </c>
      <c r="I720">
        <f>train_data[[#This Row],[Jitter (ddp)2]]/100</f>
        <v>4.0579999999999998E-2</v>
      </c>
      <c r="J720" s="1" t="s">
        <v>5316</v>
      </c>
      <c r="K720" s="1">
        <f>train_data[[#This Row],[Shimmer (local)2]]/100</f>
        <v>8.6830000000000004E-2</v>
      </c>
      <c r="L720" s="1" t="s">
        <v>5317</v>
      </c>
      <c r="M720">
        <v>1.0509999999999999</v>
      </c>
      <c r="N720">
        <f>train_data[[#This Row],[Shimmer (apq3)2]]/100</f>
        <v>2.3820000000000001E-2</v>
      </c>
      <c r="O720">
        <v>2.3820000000000001</v>
      </c>
      <c r="P720">
        <f>train_data[[#This Row],[Shimmer (apq5)2]]/100</f>
        <v>4.0300000000000002E-2</v>
      </c>
      <c r="Q720" s="1" t="s">
        <v>5318</v>
      </c>
      <c r="R720" s="1">
        <f>train_data[[#This Row],[Shimmer (apq11)2]]/100</f>
        <v>0.10818</v>
      </c>
      <c r="S720" s="1" t="s">
        <v>5319</v>
      </c>
      <c r="T720" s="1">
        <f>train_data[[#This Row],[Shimmer (dda)2]]/100</f>
        <v>7.1459999999999996E-2</v>
      </c>
      <c r="U720" s="1" t="s">
        <v>5320</v>
      </c>
      <c r="V720">
        <v>0.85110300000000005</v>
      </c>
      <c r="W720">
        <v>0.22098799999999999</v>
      </c>
      <c r="X720">
        <v>10.085000000000001</v>
      </c>
      <c r="Y720" s="1" t="s">
        <v>5321</v>
      </c>
      <c r="Z720">
        <v>273.67599999999999</v>
      </c>
      <c r="AA720" s="1" t="s">
        <v>5322</v>
      </c>
      <c r="AB720">
        <v>228.36699999999999</v>
      </c>
      <c r="AC720" s="1" t="s">
        <v>5323</v>
      </c>
      <c r="AD720">
        <v>314</v>
      </c>
      <c r="AE720">
        <v>306</v>
      </c>
      <c r="AF720">
        <v>3.682814E-3</v>
      </c>
      <c r="AG720">
        <v>4.4620199999999998E-4</v>
      </c>
      <c r="AH720">
        <f>train_data[[#This Row],[Fraction of locally unvoiced frames2]]/100</f>
        <v>0.26751999999999998</v>
      </c>
      <c r="AI720">
        <v>26.751999999999999</v>
      </c>
      <c r="AJ720">
        <v>2</v>
      </c>
      <c r="AK720">
        <f>train_data[[#This Row],[Degree of voice breaks2]]/100</f>
        <v>0.14404</v>
      </c>
      <c r="AL720">
        <v>14.404</v>
      </c>
      <c r="AM720">
        <v>1</v>
      </c>
      <c r="AN720">
        <v>0</v>
      </c>
    </row>
    <row r="721" spans="1:40" x14ac:dyDescent="0.3">
      <c r="A721">
        <v>28</v>
      </c>
      <c r="B721">
        <f>train_data[[#This Row],[Jitter(local)2]]/100</f>
        <v>2.8050000000000002E-2</v>
      </c>
      <c r="C721">
        <v>2.8050000000000002</v>
      </c>
      <c r="D721">
        <v>1.00469E-4</v>
      </c>
      <c r="E721">
        <f>train_data[[#This Row],[Jitter (rap)22]]/100</f>
        <v>1.2809999999999998E-2</v>
      </c>
      <c r="F721">
        <v>1.2809999999999999</v>
      </c>
      <c r="G721">
        <f>train_data[[#This Row],[Jitter (ppq5)2]]/100</f>
        <v>1.7070000000000002E-2</v>
      </c>
      <c r="H721">
        <v>1.7070000000000001</v>
      </c>
      <c r="I721">
        <f>train_data[[#This Row],[Jitter (ddp)2]]/100</f>
        <v>3.8420000000000003E-2</v>
      </c>
      <c r="J721" s="1" t="s">
        <v>5324</v>
      </c>
      <c r="K721" s="1">
        <f>train_data[[#This Row],[Shimmer (local)2]]/100</f>
        <v>7.8949999999999992E-2</v>
      </c>
      <c r="L721" s="1" t="s">
        <v>2294</v>
      </c>
      <c r="M721">
        <v>0.95099999999999996</v>
      </c>
      <c r="N721">
        <f>train_data[[#This Row],[Shimmer (apq3)2]]/100</f>
        <v>2.053E-2</v>
      </c>
      <c r="O721">
        <v>2.0529999999999999</v>
      </c>
      <c r="P721">
        <f>train_data[[#This Row],[Shimmer (apq5)2]]/100</f>
        <v>3.7400000000000003E-2</v>
      </c>
      <c r="Q721" s="1" t="s">
        <v>5325</v>
      </c>
      <c r="R721" s="1">
        <f>train_data[[#This Row],[Shimmer (apq11)2]]/100</f>
        <v>9.8629999999999995E-2</v>
      </c>
      <c r="S721" s="1" t="s">
        <v>5326</v>
      </c>
      <c r="T721" s="1">
        <f>train_data[[#This Row],[Shimmer (dda)2]]/100</f>
        <v>6.1589999999999999E-2</v>
      </c>
      <c r="U721" s="1" t="s">
        <v>5327</v>
      </c>
      <c r="V721">
        <v>0.84111899999999995</v>
      </c>
      <c r="W721">
        <v>0.212976</v>
      </c>
      <c r="X721">
        <v>8.8320000000000007</v>
      </c>
      <c r="Y721" s="1" t="s">
        <v>5328</v>
      </c>
      <c r="Z721">
        <v>280.36099999999999</v>
      </c>
      <c r="AA721" s="1" t="s">
        <v>5329</v>
      </c>
      <c r="AB721">
        <v>233.91900000000001</v>
      </c>
      <c r="AC721" s="1" t="s">
        <v>5330</v>
      </c>
      <c r="AD721">
        <v>105</v>
      </c>
      <c r="AE721">
        <v>102</v>
      </c>
      <c r="AF721">
        <v>3.5817900000000001E-3</v>
      </c>
      <c r="AG721">
        <v>3.7695600000000001E-4</v>
      </c>
      <c r="AH721">
        <f>train_data[[#This Row],[Fraction of locally unvoiced frames2]]/100</f>
        <v>0.22</v>
      </c>
      <c r="AI721">
        <v>22</v>
      </c>
      <c r="AJ721">
        <v>1</v>
      </c>
      <c r="AK721">
        <f>train_data[[#This Row],[Degree of voice breaks2]]/100</f>
        <v>3.7149999999999996E-2</v>
      </c>
      <c r="AL721">
        <v>3.7149999999999999</v>
      </c>
      <c r="AM721">
        <v>1</v>
      </c>
      <c r="AN721">
        <v>0</v>
      </c>
    </row>
    <row r="722" spans="1:40" x14ac:dyDescent="0.3">
      <c r="A722">
        <v>28</v>
      </c>
      <c r="B722">
        <f>train_data[[#This Row],[Jitter(local)2]]/100</f>
        <v>1.703E-2</v>
      </c>
      <c r="C722">
        <v>1.7030000000000001</v>
      </c>
      <c r="D722">
        <v>6.3816E-5</v>
      </c>
      <c r="E722">
        <f>train_data[[#This Row],[Jitter (rap)22]]/100</f>
        <v>6.7100000000000007E-3</v>
      </c>
      <c r="F722">
        <v>0.67100000000000004</v>
      </c>
      <c r="G722">
        <f>train_data[[#This Row],[Jitter (ppq5)2]]/100</f>
        <v>8.1499999999999993E-3</v>
      </c>
      <c r="H722">
        <v>0.81499999999999995</v>
      </c>
      <c r="I722">
        <f>train_data[[#This Row],[Jitter (ddp)2]]/100</f>
        <v>2.0139999999999998E-2</v>
      </c>
      <c r="J722" s="1" t="s">
        <v>5331</v>
      </c>
      <c r="K722" s="1">
        <f>train_data[[#This Row],[Shimmer (local)2]]/100</f>
        <v>0.11549</v>
      </c>
      <c r="L722" s="1" t="s">
        <v>5332</v>
      </c>
      <c r="M722">
        <v>1.1539999999999999</v>
      </c>
      <c r="N722">
        <f>train_data[[#This Row],[Shimmer (apq3)2]]/100</f>
        <v>3.5110000000000002E-2</v>
      </c>
      <c r="O722">
        <v>3.5110000000000001</v>
      </c>
      <c r="P722">
        <f>train_data[[#This Row],[Shimmer (apq5)2]]/100</f>
        <v>7.2950000000000001E-2</v>
      </c>
      <c r="Q722" s="1" t="s">
        <v>5333</v>
      </c>
      <c r="R722" s="1">
        <f>train_data[[#This Row],[Shimmer (apq11)2]]/100</f>
        <v>0.15362999999999999</v>
      </c>
      <c r="S722" s="1" t="s">
        <v>1326</v>
      </c>
      <c r="T722" s="1">
        <f>train_data[[#This Row],[Shimmer (dda)2]]/100</f>
        <v>0.10532999999999999</v>
      </c>
      <c r="U722" s="1" t="s">
        <v>2447</v>
      </c>
      <c r="V722">
        <v>0.90556300000000001</v>
      </c>
      <c r="W722">
        <v>0.110831</v>
      </c>
      <c r="X722">
        <v>10.988</v>
      </c>
      <c r="Y722" s="1" t="s">
        <v>5334</v>
      </c>
      <c r="Z722">
        <v>268.89100000000002</v>
      </c>
      <c r="AA722" s="1" t="s">
        <v>5335</v>
      </c>
      <c r="AB722">
        <v>171.68600000000001</v>
      </c>
      <c r="AC722" s="1" t="s">
        <v>5336</v>
      </c>
      <c r="AD722">
        <v>149</v>
      </c>
      <c r="AE722">
        <v>148</v>
      </c>
      <c r="AF722">
        <v>3.7466930000000002E-3</v>
      </c>
      <c r="AG722">
        <v>6.3786599999999995E-4</v>
      </c>
      <c r="AH722">
        <f>train_data[[#This Row],[Fraction of locally unvoiced frames2]]/100</f>
        <v>3.5089999999999996E-2</v>
      </c>
      <c r="AI722">
        <v>3.5089999999999999</v>
      </c>
      <c r="AJ722">
        <v>0</v>
      </c>
      <c r="AK722">
        <f>train_data[[#This Row],[Degree of voice breaks2]]/100</f>
        <v>0</v>
      </c>
      <c r="AL722">
        <v>0</v>
      </c>
      <c r="AM722">
        <v>1</v>
      </c>
      <c r="AN722">
        <v>0</v>
      </c>
    </row>
    <row r="723" spans="1:40" x14ac:dyDescent="0.3">
      <c r="A723">
        <v>28</v>
      </c>
      <c r="B723">
        <f>train_data[[#This Row],[Jitter(local)2]]/100</f>
        <v>1.3859999999999999E-2</v>
      </c>
      <c r="C723">
        <v>1.3859999999999999</v>
      </c>
      <c r="D723">
        <v>5.0427999999999999E-5</v>
      </c>
      <c r="E723">
        <f>train_data[[#This Row],[Jitter (rap)22]]/100</f>
        <v>6.13E-3</v>
      </c>
      <c r="F723">
        <v>0.61299999999999999</v>
      </c>
      <c r="G723">
        <f>train_data[[#This Row],[Jitter (ppq5)2]]/100</f>
        <v>6.9199999999999991E-3</v>
      </c>
      <c r="H723">
        <v>0.69199999999999995</v>
      </c>
      <c r="I723">
        <f>train_data[[#This Row],[Jitter (ddp)2]]/100</f>
        <v>1.84E-2</v>
      </c>
      <c r="J723" s="1" t="s">
        <v>5337</v>
      </c>
      <c r="K723" s="1">
        <f>train_data[[#This Row],[Shimmer (local)2]]/100</f>
        <v>8.3070000000000005E-2</v>
      </c>
      <c r="L723" s="1" t="s">
        <v>5338</v>
      </c>
      <c r="M723">
        <v>0.96</v>
      </c>
      <c r="N723">
        <f>train_data[[#This Row],[Shimmer (apq3)2]]/100</f>
        <v>2.6669999999999999E-2</v>
      </c>
      <c r="O723">
        <v>2.6669999999999998</v>
      </c>
      <c r="P723">
        <f>train_data[[#This Row],[Shimmer (apq5)2]]/100</f>
        <v>4.3920000000000001E-2</v>
      </c>
      <c r="Q723" s="1" t="s">
        <v>5339</v>
      </c>
      <c r="R723" s="1">
        <f>train_data[[#This Row],[Shimmer (apq11)2]]/100</f>
        <v>8.8370000000000004E-2</v>
      </c>
      <c r="S723" s="1" t="s">
        <v>5340</v>
      </c>
      <c r="T723" s="1">
        <f>train_data[[#This Row],[Shimmer (dda)2]]/100</f>
        <v>0.08</v>
      </c>
      <c r="U723" s="1" t="s">
        <v>5341</v>
      </c>
      <c r="V723">
        <v>0.879274</v>
      </c>
      <c r="W723">
        <v>0.16459799999999999</v>
      </c>
      <c r="X723">
        <v>11.23</v>
      </c>
      <c r="Y723" s="1" t="s">
        <v>5342</v>
      </c>
      <c r="Z723">
        <v>274.71800000000002</v>
      </c>
      <c r="AA723" s="1" t="s">
        <v>5343</v>
      </c>
      <c r="AB723">
        <v>245.85499999999999</v>
      </c>
      <c r="AC723" s="1" t="s">
        <v>5344</v>
      </c>
      <c r="AD723">
        <v>127</v>
      </c>
      <c r="AE723">
        <v>124</v>
      </c>
      <c r="AF723">
        <v>3.6389069999999998E-3</v>
      </c>
      <c r="AG723">
        <v>2.41709E-4</v>
      </c>
      <c r="AH723">
        <f>train_data[[#This Row],[Fraction of locally unvoiced frames2]]/100</f>
        <v>3.8460000000000001E-2</v>
      </c>
      <c r="AI723">
        <v>3.8460000000000001</v>
      </c>
      <c r="AJ723">
        <v>1</v>
      </c>
      <c r="AK723">
        <f>train_data[[#This Row],[Degree of voice breaks2]]/100</f>
        <v>7.8689999999999996E-2</v>
      </c>
      <c r="AL723">
        <v>7.8689999999999998</v>
      </c>
      <c r="AM723">
        <v>1</v>
      </c>
      <c r="AN723">
        <v>0</v>
      </c>
    </row>
    <row r="724" spans="1:40" x14ac:dyDescent="0.3">
      <c r="A724">
        <v>28</v>
      </c>
      <c r="B724">
        <f>train_data[[#This Row],[Jitter(local)2]]/100</f>
        <v>2.5470000000000003E-2</v>
      </c>
      <c r="C724">
        <v>2.5470000000000002</v>
      </c>
      <c r="D724">
        <v>9.0963000000000003E-5</v>
      </c>
      <c r="E724">
        <f>train_data[[#This Row],[Jitter (rap)22]]/100</f>
        <v>1.329E-2</v>
      </c>
      <c r="F724">
        <v>1.329</v>
      </c>
      <c r="G724">
        <f>train_data[[#This Row],[Jitter (ppq5)2]]/100</f>
        <v>1.4619999999999999E-2</v>
      </c>
      <c r="H724">
        <v>1.462</v>
      </c>
      <c r="I724">
        <f>train_data[[#This Row],[Jitter (ddp)2]]/100</f>
        <v>3.9879999999999999E-2</v>
      </c>
      <c r="J724" s="1" t="s">
        <v>5345</v>
      </c>
      <c r="K724" s="1">
        <f>train_data[[#This Row],[Shimmer (local)2]]/100</f>
        <v>0.12262000000000001</v>
      </c>
      <c r="L724" s="1" t="s">
        <v>5346</v>
      </c>
      <c r="M724">
        <v>1.139</v>
      </c>
      <c r="N724">
        <f>train_data[[#This Row],[Shimmer (apq3)2]]/100</f>
        <v>4.9950000000000001E-2</v>
      </c>
      <c r="O724">
        <v>4.9950000000000001</v>
      </c>
      <c r="P724">
        <f>train_data[[#This Row],[Shimmer (apq5)2]]/100</f>
        <v>7.9480000000000009E-2</v>
      </c>
      <c r="Q724" s="1" t="s">
        <v>5347</v>
      </c>
      <c r="R724" s="1">
        <f>train_data[[#This Row],[Shimmer (apq11)2]]/100</f>
        <v>0.13968</v>
      </c>
      <c r="S724" s="1" t="s">
        <v>1651</v>
      </c>
      <c r="T724" s="1">
        <f>train_data[[#This Row],[Shimmer (dda)2]]/100</f>
        <v>0.14985999999999999</v>
      </c>
      <c r="U724" s="1" t="s">
        <v>5348</v>
      </c>
      <c r="V724">
        <v>0.86077000000000004</v>
      </c>
      <c r="W724">
        <v>0.19716400000000001</v>
      </c>
      <c r="X724">
        <v>9.6739999999999995</v>
      </c>
      <c r="Y724" s="1" t="s">
        <v>5349</v>
      </c>
      <c r="Z724">
        <v>281.274</v>
      </c>
      <c r="AA724" s="1" t="s">
        <v>5350</v>
      </c>
      <c r="AB724">
        <v>232.15</v>
      </c>
      <c r="AC724" s="1" t="s">
        <v>5351</v>
      </c>
      <c r="AD724">
        <v>158</v>
      </c>
      <c r="AE724">
        <v>157</v>
      </c>
      <c r="AF724">
        <v>3.5712169999999998E-3</v>
      </c>
      <c r="AG724">
        <v>3.4712799999999999E-4</v>
      </c>
      <c r="AH724">
        <f>train_data[[#This Row],[Fraction of locally unvoiced frames2]]/100</f>
        <v>1.754E-2</v>
      </c>
      <c r="AI724">
        <v>1.754</v>
      </c>
      <c r="AJ724">
        <v>0</v>
      </c>
      <c r="AK724">
        <f>train_data[[#This Row],[Degree of voice breaks2]]/100</f>
        <v>0</v>
      </c>
      <c r="AL724">
        <v>0</v>
      </c>
      <c r="AM724">
        <v>1</v>
      </c>
      <c r="AN724">
        <v>0</v>
      </c>
    </row>
    <row r="725" spans="1:40" x14ac:dyDescent="0.3">
      <c r="A725">
        <v>28</v>
      </c>
      <c r="B725">
        <f>train_data[[#This Row],[Jitter(local)2]]/100</f>
        <v>1.3440000000000001E-2</v>
      </c>
      <c r="C725">
        <v>1.3440000000000001</v>
      </c>
      <c r="D725">
        <v>4.7604E-5</v>
      </c>
      <c r="E725">
        <f>train_data[[#This Row],[Jitter (rap)22]]/100</f>
        <v>5.0800000000000003E-3</v>
      </c>
      <c r="F725">
        <v>0.50800000000000001</v>
      </c>
      <c r="G725">
        <f>train_data[[#This Row],[Jitter (ppq5)2]]/100</f>
        <v>5.0800000000000003E-3</v>
      </c>
      <c r="H725">
        <v>0.50800000000000001</v>
      </c>
      <c r="I725">
        <f>train_data[[#This Row],[Jitter (ddp)2]]/100</f>
        <v>1.5229999999999999E-2</v>
      </c>
      <c r="J725" s="1" t="s">
        <v>5352</v>
      </c>
      <c r="K725" s="1">
        <f>train_data[[#This Row],[Shimmer (local)2]]/100</f>
        <v>7.4029999999999999E-2</v>
      </c>
      <c r="L725" s="1" t="s">
        <v>2042</v>
      </c>
      <c r="M725">
        <v>0.73399999999999999</v>
      </c>
      <c r="N725">
        <f>train_data[[#This Row],[Shimmer (apq3)2]]/100</f>
        <v>2.7189999999999999E-2</v>
      </c>
      <c r="O725">
        <v>2.7189999999999999</v>
      </c>
      <c r="P725">
        <f>train_data[[#This Row],[Shimmer (apq5)2]]/100</f>
        <v>4.233E-2</v>
      </c>
      <c r="Q725" s="1" t="s">
        <v>5353</v>
      </c>
      <c r="R725" s="1">
        <f>train_data[[#This Row],[Shimmer (apq11)2]]/100</f>
        <v>7.1340000000000001E-2</v>
      </c>
      <c r="S725" s="1" t="s">
        <v>5354</v>
      </c>
      <c r="T725" s="1">
        <f>train_data[[#This Row],[Shimmer (dda)2]]/100</f>
        <v>8.158E-2</v>
      </c>
      <c r="U725" s="1" t="s">
        <v>5355</v>
      </c>
      <c r="V725">
        <v>0.91807300000000003</v>
      </c>
      <c r="W725">
        <v>0.112196</v>
      </c>
      <c r="X725">
        <v>12.59</v>
      </c>
      <c r="Y725" s="1" t="s">
        <v>5356</v>
      </c>
      <c r="Z725">
        <v>282.709</v>
      </c>
      <c r="AA725" s="1" t="s">
        <v>5357</v>
      </c>
      <c r="AB725">
        <v>262.721</v>
      </c>
      <c r="AC725" s="1" t="s">
        <v>5358</v>
      </c>
      <c r="AD725">
        <v>128</v>
      </c>
      <c r="AE725">
        <v>126</v>
      </c>
      <c r="AF725">
        <v>3.5418279999999999E-3</v>
      </c>
      <c r="AG725">
        <v>2.2767600000000001E-4</v>
      </c>
      <c r="AH725">
        <f>train_data[[#This Row],[Fraction of locally unvoiced frames2]]/100</f>
        <v>0.26471</v>
      </c>
      <c r="AI725">
        <v>26.471</v>
      </c>
      <c r="AJ725">
        <v>1</v>
      </c>
      <c r="AK725">
        <f>train_data[[#This Row],[Degree of voice breaks2]]/100</f>
        <v>0.15506</v>
      </c>
      <c r="AL725">
        <v>15.506</v>
      </c>
      <c r="AM725">
        <v>1</v>
      </c>
      <c r="AN725">
        <v>0</v>
      </c>
    </row>
    <row r="726" spans="1:40" x14ac:dyDescent="0.3">
      <c r="A726">
        <v>28</v>
      </c>
      <c r="B726">
        <f>train_data[[#This Row],[Jitter(local)2]]/100</f>
        <v>1.8329999999999999E-2</v>
      </c>
      <c r="C726">
        <v>1.833</v>
      </c>
      <c r="D726">
        <v>6.3466999999999994E-5</v>
      </c>
      <c r="E726">
        <f>train_data[[#This Row],[Jitter (rap)22]]/100</f>
        <v>8.4700000000000001E-3</v>
      </c>
      <c r="F726">
        <v>0.84699999999999998</v>
      </c>
      <c r="G726">
        <f>train_data[[#This Row],[Jitter (ppq5)2]]/100</f>
        <v>9.9900000000000006E-3</v>
      </c>
      <c r="H726">
        <v>0.999</v>
      </c>
      <c r="I726">
        <f>train_data[[#This Row],[Jitter (ddp)2]]/100</f>
        <v>2.5419999999999998E-2</v>
      </c>
      <c r="J726" s="1" t="s">
        <v>5359</v>
      </c>
      <c r="K726" s="1">
        <f>train_data[[#This Row],[Shimmer (local)2]]/100</f>
        <v>9.917999999999999E-2</v>
      </c>
      <c r="L726" s="1" t="s">
        <v>5360</v>
      </c>
      <c r="M726">
        <v>1.1779999999999999</v>
      </c>
      <c r="N726">
        <f>train_data[[#This Row],[Shimmer (apq3)2]]/100</f>
        <v>4.1909999999999996E-2</v>
      </c>
      <c r="O726">
        <v>4.1909999999999998</v>
      </c>
      <c r="P726">
        <f>train_data[[#This Row],[Shimmer (apq5)2]]/100</f>
        <v>5.9580000000000001E-2</v>
      </c>
      <c r="Q726" s="1" t="s">
        <v>5361</v>
      </c>
      <c r="R726" s="1">
        <f>train_data[[#This Row],[Shimmer (apq11)2]]/100</f>
        <v>8.9459999999999998E-2</v>
      </c>
      <c r="S726" s="1" t="s">
        <v>5362</v>
      </c>
      <c r="T726" s="1">
        <f>train_data[[#This Row],[Shimmer (dda)2]]/100</f>
        <v>0.12573000000000001</v>
      </c>
      <c r="U726" s="1" t="s">
        <v>5363</v>
      </c>
      <c r="V726">
        <v>0.85506700000000002</v>
      </c>
      <c r="W726">
        <v>0.21393100000000001</v>
      </c>
      <c r="X726">
        <v>9.5709999999999997</v>
      </c>
      <c r="Y726" s="1" t="s">
        <v>5364</v>
      </c>
      <c r="Z726">
        <v>290.77300000000002</v>
      </c>
      <c r="AA726" s="1" t="s">
        <v>5365</v>
      </c>
      <c r="AB726">
        <v>253.91399999999999</v>
      </c>
      <c r="AC726" s="1" t="s">
        <v>5366</v>
      </c>
      <c r="AD726">
        <v>125</v>
      </c>
      <c r="AE726">
        <v>123</v>
      </c>
      <c r="AF726">
        <v>3.46182E-3</v>
      </c>
      <c r="AG726">
        <v>3.4178600000000001E-4</v>
      </c>
      <c r="AH726">
        <f>train_data[[#This Row],[Fraction of locally unvoiced frames2]]/100</f>
        <v>0.40277999999999997</v>
      </c>
      <c r="AI726">
        <v>40.277999999999999</v>
      </c>
      <c r="AJ726">
        <v>1</v>
      </c>
      <c r="AK726">
        <f>train_data[[#This Row],[Degree of voice breaks2]]/100</f>
        <v>0.22518999999999997</v>
      </c>
      <c r="AL726">
        <v>22.518999999999998</v>
      </c>
      <c r="AM726">
        <v>1</v>
      </c>
      <c r="AN726">
        <v>0</v>
      </c>
    </row>
    <row r="727" spans="1:40" x14ac:dyDescent="0.3">
      <c r="A727">
        <v>28</v>
      </c>
      <c r="B727">
        <f>train_data[[#This Row],[Jitter(local)2]]/100</f>
        <v>2.0059999999999998E-2</v>
      </c>
      <c r="C727">
        <v>2.0059999999999998</v>
      </c>
      <c r="D727">
        <v>7.0765000000000004E-5</v>
      </c>
      <c r="E727">
        <f>train_data[[#This Row],[Jitter (rap)22]]/100</f>
        <v>9.2399999999999999E-3</v>
      </c>
      <c r="F727">
        <v>0.92400000000000004</v>
      </c>
      <c r="G727">
        <f>train_data[[#This Row],[Jitter (ppq5)2]]/100</f>
        <v>9.3200000000000002E-3</v>
      </c>
      <c r="H727">
        <v>0.93200000000000005</v>
      </c>
      <c r="I727">
        <f>train_data[[#This Row],[Jitter (ddp)2]]/100</f>
        <v>2.7730000000000001E-2</v>
      </c>
      <c r="J727" s="1" t="s">
        <v>5367</v>
      </c>
      <c r="K727" s="1">
        <f>train_data[[#This Row],[Shimmer (local)2]]/100</f>
        <v>9.5320000000000002E-2</v>
      </c>
      <c r="L727" s="1" t="s">
        <v>5368</v>
      </c>
      <c r="M727">
        <v>0.97099999999999997</v>
      </c>
      <c r="N727">
        <f>train_data[[#This Row],[Shimmer (apq3)2]]/100</f>
        <v>4.1740000000000006E-2</v>
      </c>
      <c r="O727">
        <v>4.1740000000000004</v>
      </c>
      <c r="P727">
        <f>train_data[[#This Row],[Shimmer (apq5)2]]/100</f>
        <v>6.1289999999999997E-2</v>
      </c>
      <c r="Q727" s="1" t="s">
        <v>5369</v>
      </c>
      <c r="R727" s="1">
        <f>train_data[[#This Row],[Shimmer (apq11)2]]/100</f>
        <v>0.11745</v>
      </c>
      <c r="S727" s="1" t="s">
        <v>5370</v>
      </c>
      <c r="T727" s="1">
        <f>train_data[[#This Row],[Shimmer (dda)2]]/100</f>
        <v>0.12523000000000001</v>
      </c>
      <c r="U727" s="1" t="s">
        <v>5371</v>
      </c>
      <c r="V727">
        <v>0.84493200000000002</v>
      </c>
      <c r="W727">
        <v>0.215364</v>
      </c>
      <c r="X727">
        <v>9.4350000000000005</v>
      </c>
      <c r="Y727" s="1" t="s">
        <v>5372</v>
      </c>
      <c r="Z727">
        <v>283.54500000000002</v>
      </c>
      <c r="AA727" s="1" t="s">
        <v>5373</v>
      </c>
      <c r="AB727">
        <v>203.047</v>
      </c>
      <c r="AC727" s="1" t="s">
        <v>5374</v>
      </c>
      <c r="AD727">
        <v>131</v>
      </c>
      <c r="AE727">
        <v>130</v>
      </c>
      <c r="AF727">
        <v>3.527503E-3</v>
      </c>
      <c r="AG727">
        <v>5.1203499999999999E-4</v>
      </c>
      <c r="AH727">
        <f>train_data[[#This Row],[Fraction of locally unvoiced frames2]]/100</f>
        <v>7.5469999999999995E-2</v>
      </c>
      <c r="AI727">
        <v>7.5469999999999997</v>
      </c>
      <c r="AJ727">
        <v>0</v>
      </c>
      <c r="AK727">
        <f>train_data[[#This Row],[Degree of voice breaks2]]/100</f>
        <v>0</v>
      </c>
      <c r="AL727">
        <v>0</v>
      </c>
      <c r="AM727">
        <v>1</v>
      </c>
      <c r="AN727">
        <v>0</v>
      </c>
    </row>
    <row r="728" spans="1:40" x14ac:dyDescent="0.3">
      <c r="A728">
        <v>28</v>
      </c>
      <c r="B728">
        <f>train_data[[#This Row],[Jitter(local)2]]/100</f>
        <v>1.8530000000000001E-2</v>
      </c>
      <c r="C728">
        <v>1.853</v>
      </c>
      <c r="D728">
        <v>6.2273000000000005E-5</v>
      </c>
      <c r="E728">
        <f>train_data[[#This Row],[Jitter (rap)22]]/100</f>
        <v>9.7699999999999992E-3</v>
      </c>
      <c r="F728">
        <v>0.97699999999999998</v>
      </c>
      <c r="G728">
        <f>train_data[[#This Row],[Jitter (ppq5)2]]/100</f>
        <v>1.1270000000000001E-2</v>
      </c>
      <c r="H728">
        <v>1.127</v>
      </c>
      <c r="I728">
        <f>train_data[[#This Row],[Jitter (ddp)2]]/100</f>
        <v>2.9309999999999999E-2</v>
      </c>
      <c r="J728" s="1" t="s">
        <v>5375</v>
      </c>
      <c r="K728" s="1">
        <f>train_data[[#This Row],[Shimmer (local)2]]/100</f>
        <v>0.10209</v>
      </c>
      <c r="L728" s="1" t="s">
        <v>5376</v>
      </c>
      <c r="M728">
        <v>1.071</v>
      </c>
      <c r="N728">
        <f>train_data[[#This Row],[Shimmer (apq3)2]]/100</f>
        <v>4.0739999999999998E-2</v>
      </c>
      <c r="O728">
        <v>4.0739999999999998</v>
      </c>
      <c r="P728">
        <f>train_data[[#This Row],[Shimmer (apq5)2]]/100</f>
        <v>6.361E-2</v>
      </c>
      <c r="Q728" s="1" t="s">
        <v>5377</v>
      </c>
      <c r="R728" s="1">
        <f>train_data[[#This Row],[Shimmer (apq11)2]]/100</f>
        <v>9.2420000000000002E-2</v>
      </c>
      <c r="S728" s="1" t="s">
        <v>5378</v>
      </c>
      <c r="T728" s="1">
        <f>train_data[[#This Row],[Shimmer (dda)2]]/100</f>
        <v>0.12222</v>
      </c>
      <c r="U728" s="1" t="s">
        <v>3399</v>
      </c>
      <c r="V728">
        <v>0.87736899999999995</v>
      </c>
      <c r="W728">
        <v>0.157415</v>
      </c>
      <c r="X728">
        <v>10.157999999999999</v>
      </c>
      <c r="Y728" s="1" t="s">
        <v>5379</v>
      </c>
      <c r="Z728">
        <v>296.90600000000001</v>
      </c>
      <c r="AA728" s="1" t="s">
        <v>5380</v>
      </c>
      <c r="AB728">
        <v>249.602</v>
      </c>
      <c r="AC728" s="1" t="s">
        <v>5381</v>
      </c>
      <c r="AD728">
        <v>160</v>
      </c>
      <c r="AE728">
        <v>159</v>
      </c>
      <c r="AF728">
        <v>3.3611190000000001E-3</v>
      </c>
      <c r="AG728">
        <v>2.31807E-4</v>
      </c>
      <c r="AH728">
        <f>train_data[[#This Row],[Fraction of locally unvoiced frames2]]/100</f>
        <v>0</v>
      </c>
      <c r="AI728">
        <v>0</v>
      </c>
      <c r="AJ728">
        <v>0</v>
      </c>
      <c r="AK728">
        <f>train_data[[#This Row],[Degree of voice breaks2]]/100</f>
        <v>0</v>
      </c>
      <c r="AL728">
        <v>0</v>
      </c>
      <c r="AM728">
        <v>1</v>
      </c>
      <c r="AN728">
        <v>0</v>
      </c>
    </row>
    <row r="729" spans="1:40" x14ac:dyDescent="0.3">
      <c r="A729">
        <v>28</v>
      </c>
      <c r="B729">
        <f>train_data[[#This Row],[Jitter(local)2]]/100</f>
        <v>1.3950000000000001E-2</v>
      </c>
      <c r="C729">
        <v>1.395</v>
      </c>
      <c r="D729">
        <v>5.5274E-5</v>
      </c>
      <c r="E729">
        <f>train_data[[#This Row],[Jitter (rap)22]]/100</f>
        <v>5.0200000000000002E-3</v>
      </c>
      <c r="F729">
        <v>0.502</v>
      </c>
      <c r="G729">
        <f>train_data[[#This Row],[Jitter (ppq5)2]]/100</f>
        <v>7.7400000000000004E-3</v>
      </c>
      <c r="H729">
        <v>0.77400000000000002</v>
      </c>
      <c r="I729">
        <f>train_data[[#This Row],[Jitter (ddp)2]]/100</f>
        <v>1.506E-2</v>
      </c>
      <c r="J729" s="1" t="s">
        <v>5382</v>
      </c>
      <c r="K729" s="1">
        <f>train_data[[#This Row],[Shimmer (local)2]]/100</f>
        <v>6.719E-2</v>
      </c>
      <c r="L729" s="1" t="s">
        <v>5383</v>
      </c>
      <c r="M729">
        <v>0.747</v>
      </c>
      <c r="N729">
        <f>train_data[[#This Row],[Shimmer (apq3)2]]/100</f>
        <v>1.9230000000000001E-2</v>
      </c>
      <c r="O729">
        <v>1.923</v>
      </c>
      <c r="P729">
        <f>train_data[[#This Row],[Shimmer (apq5)2]]/100</f>
        <v>4.1799999999999997E-2</v>
      </c>
      <c r="Q729" s="1" t="s">
        <v>5384</v>
      </c>
      <c r="R729" s="1">
        <f>train_data[[#This Row],[Shimmer (apq11)2]]/100</f>
        <v>8.0829999999999999E-2</v>
      </c>
      <c r="S729" s="1" t="s">
        <v>674</v>
      </c>
      <c r="T729" s="1">
        <f>train_data[[#This Row],[Shimmer (dda)2]]/100</f>
        <v>5.7679999999999995E-2</v>
      </c>
      <c r="U729" s="1" t="s">
        <v>1892</v>
      </c>
      <c r="V729">
        <v>0.93328299999999997</v>
      </c>
      <c r="W729">
        <v>8.7232000000000004E-2</v>
      </c>
      <c r="X729">
        <v>15.180999999999999</v>
      </c>
      <c r="Y729" s="1" t="s">
        <v>5385</v>
      </c>
      <c r="Z729">
        <v>252.57900000000001</v>
      </c>
      <c r="AA729" s="1" t="s">
        <v>5386</v>
      </c>
      <c r="AB729">
        <v>184.107</v>
      </c>
      <c r="AC729" s="1" t="s">
        <v>5387</v>
      </c>
      <c r="AD729">
        <v>116</v>
      </c>
      <c r="AE729">
        <v>115</v>
      </c>
      <c r="AF729">
        <v>3.9635199999999999E-3</v>
      </c>
      <c r="AG729">
        <v>5.8287499999999995E-4</v>
      </c>
      <c r="AH729">
        <f>train_data[[#This Row],[Fraction of locally unvoiced frames2]]/100</f>
        <v>0.29231000000000001</v>
      </c>
      <c r="AI729">
        <v>29.231000000000002</v>
      </c>
      <c r="AJ729">
        <v>0</v>
      </c>
      <c r="AK729">
        <f>train_data[[#This Row],[Degree of voice breaks2]]/100</f>
        <v>0</v>
      </c>
      <c r="AL729">
        <v>0</v>
      </c>
      <c r="AM729">
        <v>1</v>
      </c>
      <c r="AN729">
        <v>0</v>
      </c>
    </row>
    <row r="730" spans="1:40" x14ac:dyDescent="0.3">
      <c r="A730">
        <v>29</v>
      </c>
      <c r="B730">
        <f>train_data[[#This Row],[Jitter(local)2]]/100</f>
        <v>9.1800000000000007E-3</v>
      </c>
      <c r="C730">
        <v>0.91800000000000004</v>
      </c>
      <c r="D730">
        <v>6.6897999999999995E-5</v>
      </c>
      <c r="E730">
        <f>train_data[[#This Row],[Jitter (rap)22]]/100</f>
        <v>4.0799999999999994E-3</v>
      </c>
      <c r="F730">
        <v>0.40799999999999997</v>
      </c>
      <c r="G730">
        <f>train_data[[#This Row],[Jitter (ppq5)2]]/100</f>
        <v>5.3200000000000001E-3</v>
      </c>
      <c r="H730">
        <v>0.53200000000000003</v>
      </c>
      <c r="I730">
        <f>train_data[[#This Row],[Jitter (ddp)2]]/100</f>
        <v>1.2239999999999999E-2</v>
      </c>
      <c r="J730" s="1" t="s">
        <v>4618</v>
      </c>
      <c r="K730" s="1">
        <f>train_data[[#This Row],[Shimmer (local)2]]/100</f>
        <v>5.0930000000000003E-2</v>
      </c>
      <c r="L730" s="1" t="s">
        <v>5388</v>
      </c>
      <c r="M730">
        <v>0.47699999999999998</v>
      </c>
      <c r="N730">
        <f>train_data[[#This Row],[Shimmer (apq3)2]]/100</f>
        <v>2.4969999999999999E-2</v>
      </c>
      <c r="O730">
        <v>2.4969999999999999</v>
      </c>
      <c r="P730">
        <f>train_data[[#This Row],[Shimmer (apq5)2]]/100</f>
        <v>3.0790000000000001E-2</v>
      </c>
      <c r="Q730" s="1" t="s">
        <v>5389</v>
      </c>
      <c r="R730" s="1">
        <f>train_data[[#This Row],[Shimmer (apq11)2]]/100</f>
        <v>4.5749999999999999E-2</v>
      </c>
      <c r="S730" s="1" t="s">
        <v>5390</v>
      </c>
      <c r="T730" s="1">
        <f>train_data[[#This Row],[Shimmer (dda)2]]/100</f>
        <v>7.4900000000000008E-2</v>
      </c>
      <c r="U730" s="1" t="s">
        <v>5391</v>
      </c>
      <c r="V730">
        <v>0.95826699999999998</v>
      </c>
      <c r="W730">
        <v>5.1962000000000001E-2</v>
      </c>
      <c r="X730">
        <v>16.332000000000001</v>
      </c>
      <c r="Y730" s="1" t="s">
        <v>5392</v>
      </c>
      <c r="Z730">
        <v>137.52799999999999</v>
      </c>
      <c r="AA730" s="1" t="s">
        <v>5393</v>
      </c>
      <c r="AB730">
        <v>103.925</v>
      </c>
      <c r="AC730" s="1" t="s">
        <v>5394</v>
      </c>
      <c r="AD730">
        <v>233</v>
      </c>
      <c r="AE730">
        <v>231</v>
      </c>
      <c r="AF730">
        <v>7.2871910000000002E-3</v>
      </c>
      <c r="AG730">
        <v>4.6136499999999998E-4</v>
      </c>
      <c r="AH730">
        <f>train_data[[#This Row],[Fraction of locally unvoiced frames2]]/100</f>
        <v>1.7649999999999999E-2</v>
      </c>
      <c r="AI730">
        <v>1.7649999999999999</v>
      </c>
      <c r="AJ730">
        <v>0</v>
      </c>
      <c r="AK730">
        <f>train_data[[#This Row],[Degree of voice breaks2]]/100</f>
        <v>0</v>
      </c>
      <c r="AL730">
        <v>0</v>
      </c>
      <c r="AM730">
        <v>1</v>
      </c>
      <c r="AN730">
        <v>0</v>
      </c>
    </row>
    <row r="731" spans="1:40" x14ac:dyDescent="0.3">
      <c r="A731">
        <v>29</v>
      </c>
      <c r="B731">
        <f>train_data[[#This Row],[Jitter(local)2]]/100</f>
        <v>3.8400000000000001E-3</v>
      </c>
      <c r="C731">
        <v>0.38400000000000001</v>
      </c>
      <c r="D731">
        <v>2.6664000000000001E-5</v>
      </c>
      <c r="E731">
        <f>train_data[[#This Row],[Jitter (rap)22]]/100</f>
        <v>1.7100000000000001E-3</v>
      </c>
      <c r="F731">
        <v>0.17100000000000001</v>
      </c>
      <c r="G731">
        <f>train_data[[#This Row],[Jitter (ppq5)2]]/100</f>
        <v>1.7899999999999999E-3</v>
      </c>
      <c r="H731">
        <v>0.17899999999999999</v>
      </c>
      <c r="I731">
        <f>train_data[[#This Row],[Jitter (ddp)2]]/100</f>
        <v>5.1200000000000004E-3</v>
      </c>
      <c r="J731" s="1" t="s">
        <v>5395</v>
      </c>
      <c r="K731" s="1">
        <f>train_data[[#This Row],[Shimmer (local)2]]/100</f>
        <v>3.3509999999999998E-2</v>
      </c>
      <c r="L731" s="1" t="s">
        <v>2217</v>
      </c>
      <c r="M731">
        <v>0.32</v>
      </c>
      <c r="N731">
        <f>train_data[[#This Row],[Shimmer (apq3)2]]/100</f>
        <v>1.8000000000000002E-2</v>
      </c>
      <c r="O731">
        <v>1.8</v>
      </c>
      <c r="P731">
        <f>train_data[[#This Row],[Shimmer (apq5)2]]/100</f>
        <v>1.8380000000000001E-2</v>
      </c>
      <c r="Q731" s="1" t="s">
        <v>5396</v>
      </c>
      <c r="R731" s="1">
        <f>train_data[[#This Row],[Shimmer (apq11)2]]/100</f>
        <v>2.512E-2</v>
      </c>
      <c r="S731" s="1" t="s">
        <v>5216</v>
      </c>
      <c r="T731" s="1">
        <f>train_data[[#This Row],[Shimmer (dda)2]]/100</f>
        <v>5.3990000000000003E-2</v>
      </c>
      <c r="U731" s="1" t="s">
        <v>5397</v>
      </c>
      <c r="V731">
        <v>0.985267</v>
      </c>
      <c r="W731">
        <v>1.8814999999999998E-2</v>
      </c>
      <c r="X731">
        <v>21.1</v>
      </c>
      <c r="Y731" s="1" t="s">
        <v>5398</v>
      </c>
      <c r="Z731">
        <v>143.88499999999999</v>
      </c>
      <c r="AA731" s="1" t="s">
        <v>5399</v>
      </c>
      <c r="AB731">
        <v>128.59700000000001</v>
      </c>
      <c r="AC731" s="1" t="s">
        <v>5400</v>
      </c>
      <c r="AD731">
        <v>179</v>
      </c>
      <c r="AE731">
        <v>178</v>
      </c>
      <c r="AF731">
        <v>6.9491079999999998E-3</v>
      </c>
      <c r="AG731">
        <v>2.0975799999999999E-4</v>
      </c>
      <c r="AH731">
        <f>train_data[[#This Row],[Fraction of locally unvoiced frames2]]/100</f>
        <v>1.5869999999999999E-2</v>
      </c>
      <c r="AI731">
        <v>1.587</v>
      </c>
      <c r="AJ731">
        <v>0</v>
      </c>
      <c r="AK731">
        <f>train_data[[#This Row],[Degree of voice breaks2]]/100</f>
        <v>0</v>
      </c>
      <c r="AL731">
        <v>0</v>
      </c>
      <c r="AM731">
        <v>1</v>
      </c>
      <c r="AN731">
        <v>0</v>
      </c>
    </row>
    <row r="732" spans="1:40" x14ac:dyDescent="0.3">
      <c r="A732">
        <v>29</v>
      </c>
      <c r="B732">
        <f>train_data[[#This Row],[Jitter(local)2]]/100</f>
        <v>3.4300000000000003E-3</v>
      </c>
      <c r="C732">
        <v>0.34300000000000003</v>
      </c>
      <c r="D732">
        <v>2.2897000000000001E-5</v>
      </c>
      <c r="E732">
        <f>train_data[[#This Row],[Jitter (rap)22]]/100</f>
        <v>1.31E-3</v>
      </c>
      <c r="F732">
        <v>0.13100000000000001</v>
      </c>
      <c r="G732">
        <f>train_data[[#This Row],[Jitter (ppq5)2]]/100</f>
        <v>1.64E-3</v>
      </c>
      <c r="H732">
        <v>0.16400000000000001</v>
      </c>
      <c r="I732">
        <f>train_data[[#This Row],[Jitter (ddp)2]]/100</f>
        <v>3.9399999999999999E-3</v>
      </c>
      <c r="J732" s="1" t="s">
        <v>5401</v>
      </c>
      <c r="K732" s="1">
        <f>train_data[[#This Row],[Shimmer (local)2]]/100</f>
        <v>3.041E-2</v>
      </c>
      <c r="L732" s="1" t="s">
        <v>5402</v>
      </c>
      <c r="M732">
        <v>0.34499999999999997</v>
      </c>
      <c r="N732">
        <f>train_data[[#This Row],[Shimmer (apq3)2]]/100</f>
        <v>1.2470000000000002E-2</v>
      </c>
      <c r="O732">
        <v>1.2470000000000001</v>
      </c>
      <c r="P732">
        <f>train_data[[#This Row],[Shimmer (apq5)2]]/100</f>
        <v>1.6979999999999999E-2</v>
      </c>
      <c r="Q732" s="1" t="s">
        <v>5403</v>
      </c>
      <c r="R732" s="1">
        <f>train_data[[#This Row],[Shimmer (apq11)2]]/100</f>
        <v>2.6009999999999998E-2</v>
      </c>
      <c r="S732" s="1" t="s">
        <v>1764</v>
      </c>
      <c r="T732" s="1">
        <f>train_data[[#This Row],[Shimmer (dda)2]]/100</f>
        <v>3.7400000000000003E-2</v>
      </c>
      <c r="U732" s="1" t="s">
        <v>5325</v>
      </c>
      <c r="V732">
        <v>0.98344799999999999</v>
      </c>
      <c r="W732">
        <v>2.453E-2</v>
      </c>
      <c r="X732">
        <v>26.152999999999999</v>
      </c>
      <c r="Y732" s="1" t="s">
        <v>5404</v>
      </c>
      <c r="Z732">
        <v>149.56100000000001</v>
      </c>
      <c r="AA732" s="1" t="s">
        <v>5405</v>
      </c>
      <c r="AB732">
        <v>134.17400000000001</v>
      </c>
      <c r="AC732" s="1" t="s">
        <v>5406</v>
      </c>
      <c r="AD732">
        <v>170</v>
      </c>
      <c r="AE732">
        <v>169</v>
      </c>
      <c r="AF732">
        <v>6.6830700000000002E-3</v>
      </c>
      <c r="AG732">
        <v>2.2789199999999999E-4</v>
      </c>
      <c r="AH732">
        <f>train_data[[#This Row],[Fraction of locally unvoiced frames2]]/100</f>
        <v>0.12878999999999999</v>
      </c>
      <c r="AI732">
        <v>12.879</v>
      </c>
      <c r="AJ732">
        <v>0</v>
      </c>
      <c r="AK732">
        <f>train_data[[#This Row],[Degree of voice breaks2]]/100</f>
        <v>0</v>
      </c>
      <c r="AL732">
        <v>0</v>
      </c>
      <c r="AM732">
        <v>1</v>
      </c>
      <c r="AN732">
        <v>0</v>
      </c>
    </row>
    <row r="733" spans="1:40" x14ac:dyDescent="0.3">
      <c r="A733">
        <v>29</v>
      </c>
      <c r="B733">
        <f>train_data[[#This Row],[Jitter(local)2]]/100</f>
        <v>3.721E-2</v>
      </c>
      <c r="C733">
        <v>3.7210000000000001</v>
      </c>
      <c r="D733">
        <v>2.9115599999999999E-4</v>
      </c>
      <c r="E733">
        <f>train_data[[#This Row],[Jitter (rap)22]]/100</f>
        <v>1.5569999999999999E-2</v>
      </c>
      <c r="F733">
        <v>1.5569999999999999</v>
      </c>
      <c r="G733">
        <f>train_data[[#This Row],[Jitter (ppq5)2]]/100</f>
        <v>1.8859999999999998E-2</v>
      </c>
      <c r="H733">
        <v>1.8859999999999999</v>
      </c>
      <c r="I733">
        <f>train_data[[#This Row],[Jitter (ddp)2]]/100</f>
        <v>4.6719999999999998E-2</v>
      </c>
      <c r="J733" s="1" t="s">
        <v>639</v>
      </c>
      <c r="K733" s="1">
        <f>train_data[[#This Row],[Shimmer (local)2]]/100</f>
        <v>5.9539999999999996E-2</v>
      </c>
      <c r="L733" s="1" t="s">
        <v>5407</v>
      </c>
      <c r="M733">
        <v>0.629</v>
      </c>
      <c r="N733">
        <f>train_data[[#This Row],[Shimmer (apq3)2]]/100</f>
        <v>2.2669999999999999E-2</v>
      </c>
      <c r="O733">
        <v>2.2669999999999999</v>
      </c>
      <c r="P733">
        <f>train_data[[#This Row],[Shimmer (apq5)2]]/100</f>
        <v>3.6209999999999999E-2</v>
      </c>
      <c r="Q733" s="1" t="s">
        <v>5408</v>
      </c>
      <c r="R733" s="1">
        <f>train_data[[#This Row],[Shimmer (apq11)2]]/100</f>
        <v>3.7089999999999998E-2</v>
      </c>
      <c r="S733" s="1" t="s">
        <v>5409</v>
      </c>
      <c r="T733" s="1">
        <f>train_data[[#This Row],[Shimmer (dda)2]]/100</f>
        <v>6.8019999999999997E-2</v>
      </c>
      <c r="U733" s="1" t="s">
        <v>4</v>
      </c>
      <c r="V733">
        <v>0.85353599999999996</v>
      </c>
      <c r="W733">
        <v>0.25419000000000003</v>
      </c>
      <c r="X733">
        <v>11.19</v>
      </c>
      <c r="Y733" s="1" t="s">
        <v>5410</v>
      </c>
      <c r="Z733">
        <v>128.34</v>
      </c>
      <c r="AA733" s="1" t="s">
        <v>2449</v>
      </c>
      <c r="AB733">
        <v>102.363</v>
      </c>
      <c r="AC733" s="1" t="s">
        <v>5411</v>
      </c>
      <c r="AD733">
        <v>40</v>
      </c>
      <c r="AE733">
        <v>39</v>
      </c>
      <c r="AF733">
        <v>7.8243649999999998E-3</v>
      </c>
      <c r="AG733">
        <v>7.26718E-4</v>
      </c>
      <c r="AH733">
        <f>train_data[[#This Row],[Fraction of locally unvoiced frames2]]/100</f>
        <v>9.375E-2</v>
      </c>
      <c r="AI733">
        <v>9.375</v>
      </c>
      <c r="AJ733">
        <v>0</v>
      </c>
      <c r="AK733">
        <f>train_data[[#This Row],[Degree of voice breaks2]]/100</f>
        <v>0</v>
      </c>
      <c r="AL733">
        <v>0</v>
      </c>
      <c r="AM733">
        <v>1</v>
      </c>
      <c r="AN733">
        <v>0</v>
      </c>
    </row>
    <row r="734" spans="1:40" x14ac:dyDescent="0.3">
      <c r="A734">
        <v>29</v>
      </c>
      <c r="B734">
        <f>train_data[[#This Row],[Jitter(local)2]]/100</f>
        <v>2.3940000000000003E-2</v>
      </c>
      <c r="C734">
        <v>2.3940000000000001</v>
      </c>
      <c r="D734">
        <v>2.0075099999999999E-4</v>
      </c>
      <c r="E734">
        <f>train_data[[#This Row],[Jitter (rap)22]]/100</f>
        <v>9.2399999999999999E-3</v>
      </c>
      <c r="F734">
        <v>0.92400000000000004</v>
      </c>
      <c r="G734">
        <f>train_data[[#This Row],[Jitter (ppq5)2]]/100</f>
        <v>6.5200000000000006E-3</v>
      </c>
      <c r="H734">
        <v>0.65200000000000002</v>
      </c>
      <c r="I734">
        <f>train_data[[#This Row],[Jitter (ddp)2]]/100</f>
        <v>2.7730000000000001E-2</v>
      </c>
      <c r="J734" s="1" t="s">
        <v>5367</v>
      </c>
      <c r="K734" s="1">
        <f>train_data[[#This Row],[Shimmer (local)2]]/100</f>
        <v>7.9469999999999999E-2</v>
      </c>
      <c r="L734" s="1" t="s">
        <v>5412</v>
      </c>
      <c r="M734">
        <v>0.76400000000000001</v>
      </c>
      <c r="N734">
        <f>train_data[[#This Row],[Shimmer (apq3)2]]/100</f>
        <v>3.031E-2</v>
      </c>
      <c r="O734">
        <v>3.0310000000000001</v>
      </c>
      <c r="P734">
        <f>train_data[[#This Row],[Shimmer (apq5)2]]/100</f>
        <v>4.9569999999999996E-2</v>
      </c>
      <c r="Q734" s="1" t="s">
        <v>5413</v>
      </c>
      <c r="R734" s="1">
        <f>train_data[[#This Row],[Shimmer (apq11)2]]/100</f>
        <v>8.7140000000000009E-2</v>
      </c>
      <c r="S734" s="1" t="s">
        <v>5414</v>
      </c>
      <c r="T734" s="1">
        <f>train_data[[#This Row],[Shimmer (dda)2]]/100</f>
        <v>9.0939999999999993E-2</v>
      </c>
      <c r="U734" s="1" t="s">
        <v>5415</v>
      </c>
      <c r="V734">
        <v>0.87522299999999997</v>
      </c>
      <c r="W734">
        <v>0.166432</v>
      </c>
      <c r="X734">
        <v>10.029</v>
      </c>
      <c r="Y734" s="1" t="s">
        <v>5416</v>
      </c>
      <c r="Z734">
        <v>119.764</v>
      </c>
      <c r="AA734" s="1" t="s">
        <v>5417</v>
      </c>
      <c r="AB734">
        <v>102.721</v>
      </c>
      <c r="AC734" s="1" t="s">
        <v>5418</v>
      </c>
      <c r="AD734">
        <v>32</v>
      </c>
      <c r="AE734">
        <v>30</v>
      </c>
      <c r="AF734">
        <v>8.3866630000000008E-3</v>
      </c>
      <c r="AG734">
        <v>4.7707000000000001E-4</v>
      </c>
      <c r="AH734">
        <f>train_data[[#This Row],[Fraction of locally unvoiced frames2]]/100</f>
        <v>0.26829000000000003</v>
      </c>
      <c r="AI734">
        <v>26.829000000000001</v>
      </c>
      <c r="AJ734">
        <v>1</v>
      </c>
      <c r="AK734">
        <f>train_data[[#This Row],[Degree of voice breaks2]]/100</f>
        <v>0.30703999999999998</v>
      </c>
      <c r="AL734">
        <v>30.704000000000001</v>
      </c>
      <c r="AM734">
        <v>1</v>
      </c>
      <c r="AN734">
        <v>0</v>
      </c>
    </row>
    <row r="735" spans="1:40" x14ac:dyDescent="0.3">
      <c r="A735">
        <v>29</v>
      </c>
      <c r="B735">
        <f>train_data[[#This Row],[Jitter(local)2]]/100</f>
        <v>6.1980000000000007E-2</v>
      </c>
      <c r="C735">
        <v>6.1980000000000004</v>
      </c>
      <c r="D735">
        <v>2.8088499999999998E-4</v>
      </c>
      <c r="E735">
        <f>train_data[[#This Row],[Jitter (rap)22]]/100</f>
        <v>2.9479999999999999E-2</v>
      </c>
      <c r="F735">
        <v>2.948</v>
      </c>
      <c r="G735">
        <f>train_data[[#This Row],[Jitter (ppq5)2]]/100</f>
        <v>3.032E-2</v>
      </c>
      <c r="H735">
        <v>3.032</v>
      </c>
      <c r="I735">
        <f>train_data[[#This Row],[Jitter (ddp)2]]/100</f>
        <v>8.8450000000000001E-2</v>
      </c>
      <c r="J735" s="1" t="s">
        <v>5419</v>
      </c>
      <c r="K735" s="1">
        <f>train_data[[#This Row],[Shimmer (local)2]]/100</f>
        <v>0.10301</v>
      </c>
      <c r="L735" s="1" t="s">
        <v>4579</v>
      </c>
      <c r="M735">
        <v>1.2470000000000001</v>
      </c>
      <c r="N735">
        <f>train_data[[#This Row],[Shimmer (apq3)2]]/100</f>
        <v>3.9449999999999999E-2</v>
      </c>
      <c r="O735">
        <v>3.9449999999999998</v>
      </c>
      <c r="P735">
        <f>train_data[[#This Row],[Shimmer (apq5)2]]/100</f>
        <v>5.373E-2</v>
      </c>
      <c r="Q735" s="1" t="s">
        <v>4223</v>
      </c>
      <c r="R735" s="1">
        <f>train_data[[#This Row],[Shimmer (apq11)2]]/100</f>
        <v>9.9000000000000005E-2</v>
      </c>
      <c r="S735" s="1" t="s">
        <v>5420</v>
      </c>
      <c r="T735" s="1">
        <f>train_data[[#This Row],[Shimmer (dda)2]]/100</f>
        <v>0.11835000000000001</v>
      </c>
      <c r="U735" s="1" t="s">
        <v>5421</v>
      </c>
      <c r="V735">
        <v>0.74021999999999999</v>
      </c>
      <c r="W735">
        <v>0.48474</v>
      </c>
      <c r="X735">
        <v>7.1289999999999996</v>
      </c>
      <c r="Y735" s="1" t="s">
        <v>5422</v>
      </c>
      <c r="Z735">
        <v>246.43799999999999</v>
      </c>
      <c r="AA735" s="1" t="s">
        <v>5423</v>
      </c>
      <c r="AB735">
        <v>95.710999999999999</v>
      </c>
      <c r="AC735" s="1" t="s">
        <v>5424</v>
      </c>
      <c r="AD735">
        <v>92</v>
      </c>
      <c r="AE735">
        <v>79</v>
      </c>
      <c r="AF735">
        <v>4.5320689999999997E-3</v>
      </c>
      <c r="AG735">
        <v>2.9237019999999998E-3</v>
      </c>
      <c r="AH735">
        <f>train_data[[#This Row],[Fraction of locally unvoiced frames2]]/100</f>
        <v>0.26415</v>
      </c>
      <c r="AI735">
        <v>26.414999999999999</v>
      </c>
      <c r="AJ735">
        <v>1</v>
      </c>
      <c r="AK735">
        <f>train_data[[#This Row],[Degree of voice breaks2]]/100</f>
        <v>0.17901</v>
      </c>
      <c r="AL735">
        <v>17.901</v>
      </c>
      <c r="AM735">
        <v>1</v>
      </c>
      <c r="AN735">
        <v>0</v>
      </c>
    </row>
    <row r="736" spans="1:40" x14ac:dyDescent="0.3">
      <c r="A736">
        <v>29</v>
      </c>
      <c r="B736">
        <f>train_data[[#This Row],[Jitter(local)2]]/100</f>
        <v>2.3300000000000001E-2</v>
      </c>
      <c r="C736">
        <v>2.33</v>
      </c>
      <c r="D736">
        <v>1.9863899999999999E-4</v>
      </c>
      <c r="E736">
        <f>train_data[[#This Row],[Jitter (rap)22]]/100</f>
        <v>9.689999999999999E-3</v>
      </c>
      <c r="F736">
        <v>0.96899999999999997</v>
      </c>
      <c r="G736">
        <f>train_data[[#This Row],[Jitter (ppq5)2]]/100</f>
        <v>1.5489999999999999E-2</v>
      </c>
      <c r="H736">
        <v>1.5489999999999999</v>
      </c>
      <c r="I736">
        <f>train_data[[#This Row],[Jitter (ddp)2]]/100</f>
        <v>2.9069999999999999E-2</v>
      </c>
      <c r="J736" s="1" t="s">
        <v>5425</v>
      </c>
      <c r="K736" s="1">
        <f>train_data[[#This Row],[Shimmer (local)2]]/100</f>
        <v>0.10050000000000001</v>
      </c>
      <c r="L736" s="1" t="s">
        <v>5426</v>
      </c>
      <c r="M736">
        <v>1.085</v>
      </c>
      <c r="N736">
        <f>train_data[[#This Row],[Shimmer (apq3)2]]/100</f>
        <v>3.4880000000000001E-2</v>
      </c>
      <c r="O736">
        <v>3.488</v>
      </c>
      <c r="P736">
        <f>train_data[[#This Row],[Shimmer (apq5)2]]/100</f>
        <v>6.1089999999999998E-2</v>
      </c>
      <c r="Q736" s="1" t="s">
        <v>5427</v>
      </c>
      <c r="R736" s="1">
        <f>train_data[[#This Row],[Shimmer (apq11)2]]/100</f>
        <v>0.11753999999999999</v>
      </c>
      <c r="S736" s="1" t="s">
        <v>5428</v>
      </c>
      <c r="T736" s="1">
        <f>train_data[[#This Row],[Shimmer (dda)2]]/100</f>
        <v>0.10464999999999999</v>
      </c>
      <c r="U736" s="1" t="s">
        <v>5429</v>
      </c>
      <c r="V736">
        <v>0.85351900000000003</v>
      </c>
      <c r="W736">
        <v>0.210864</v>
      </c>
      <c r="X736">
        <v>10.24</v>
      </c>
      <c r="Y736" s="1" t="s">
        <v>5430</v>
      </c>
      <c r="Z736">
        <v>117.548</v>
      </c>
      <c r="AA736" s="1" t="s">
        <v>5341</v>
      </c>
      <c r="AB736">
        <v>101.904</v>
      </c>
      <c r="AC736" s="1" t="s">
        <v>5431</v>
      </c>
      <c r="AD736">
        <v>44</v>
      </c>
      <c r="AE736">
        <v>43</v>
      </c>
      <c r="AF736">
        <v>8.5250090000000001E-3</v>
      </c>
      <c r="AG736">
        <v>6.2122800000000004E-4</v>
      </c>
      <c r="AH736">
        <f>train_data[[#This Row],[Fraction of locally unvoiced frames2]]/100</f>
        <v>0.18181999999999998</v>
      </c>
      <c r="AI736">
        <v>18.181999999999999</v>
      </c>
      <c r="AJ736">
        <v>0</v>
      </c>
      <c r="AK736">
        <f>train_data[[#This Row],[Degree of voice breaks2]]/100</f>
        <v>0</v>
      </c>
      <c r="AL736">
        <v>0</v>
      </c>
      <c r="AM736">
        <v>1</v>
      </c>
      <c r="AN736">
        <v>0</v>
      </c>
    </row>
    <row r="737" spans="1:40" x14ac:dyDescent="0.3">
      <c r="A737">
        <v>29</v>
      </c>
      <c r="B737">
        <f>train_data[[#This Row],[Jitter(local)2]]/100</f>
        <v>3.1259999999999996E-2</v>
      </c>
      <c r="C737">
        <v>3.1259999999999999</v>
      </c>
      <c r="D737">
        <v>2.1643300000000001E-4</v>
      </c>
      <c r="E737">
        <f>train_data[[#This Row],[Jitter (rap)22]]/100</f>
        <v>1.422E-2</v>
      </c>
      <c r="F737">
        <v>1.4219999999999999</v>
      </c>
      <c r="G737">
        <f>train_data[[#This Row],[Jitter (ppq5)2]]/100</f>
        <v>1.7100000000000001E-2</v>
      </c>
      <c r="H737">
        <v>1.71</v>
      </c>
      <c r="I737">
        <f>train_data[[#This Row],[Jitter (ddp)2]]/100</f>
        <v>4.2660000000000003E-2</v>
      </c>
      <c r="J737" s="1" t="s">
        <v>5432</v>
      </c>
      <c r="K737" s="1">
        <f>train_data[[#This Row],[Shimmer (local)2]]/100</f>
        <v>0.20056000000000002</v>
      </c>
      <c r="L737" s="1" t="s">
        <v>5433</v>
      </c>
      <c r="M737">
        <v>1.962</v>
      </c>
      <c r="N737">
        <f>train_data[[#This Row],[Shimmer (apq3)2]]/100</f>
        <v>7.0660000000000001E-2</v>
      </c>
      <c r="O737">
        <v>7.0659999999999998</v>
      </c>
      <c r="P737">
        <f>train_data[[#This Row],[Shimmer (apq5)2]]/100</f>
        <v>0.11593000000000001</v>
      </c>
      <c r="Q737" s="1" t="s">
        <v>5434</v>
      </c>
      <c r="R737" s="1">
        <f>train_data[[#This Row],[Shimmer (apq11)2]]/100</f>
        <v>0.4128</v>
      </c>
      <c r="S737" s="1" t="s">
        <v>5435</v>
      </c>
      <c r="T737" s="1">
        <f>train_data[[#This Row],[Shimmer (dda)2]]/100</f>
        <v>0.21196999999999999</v>
      </c>
      <c r="U737" s="1" t="s">
        <v>5436</v>
      </c>
      <c r="V737">
        <v>0.79301699999999997</v>
      </c>
      <c r="W737">
        <v>0.34032299999999999</v>
      </c>
      <c r="X737">
        <v>7.2229999999999999</v>
      </c>
      <c r="Y737" s="1" t="s">
        <v>5437</v>
      </c>
      <c r="Z737">
        <v>148.61600000000001</v>
      </c>
      <c r="AA737" s="1" t="s">
        <v>5438</v>
      </c>
      <c r="AB737">
        <v>101.075</v>
      </c>
      <c r="AC737" s="1" t="s">
        <v>5439</v>
      </c>
      <c r="AD737">
        <v>47</v>
      </c>
      <c r="AE737">
        <v>43</v>
      </c>
      <c r="AF737">
        <v>6.9241329999999999E-3</v>
      </c>
      <c r="AG737">
        <v>3.1742390000000001E-3</v>
      </c>
      <c r="AH737">
        <f>train_data[[#This Row],[Fraction of locally unvoiced frames2]]/100</f>
        <v>0.26829000000000003</v>
      </c>
      <c r="AI737">
        <v>26.829000000000001</v>
      </c>
      <c r="AJ737">
        <v>1</v>
      </c>
      <c r="AK737">
        <f>train_data[[#This Row],[Degree of voice breaks2]]/100</f>
        <v>0.23998999999999998</v>
      </c>
      <c r="AL737">
        <v>23.998999999999999</v>
      </c>
      <c r="AM737">
        <v>1</v>
      </c>
      <c r="AN737">
        <v>0</v>
      </c>
    </row>
    <row r="738" spans="1:40" x14ac:dyDescent="0.3">
      <c r="A738">
        <v>29</v>
      </c>
      <c r="B738">
        <f>train_data[[#This Row],[Jitter(local)2]]/100</f>
        <v>4.5419999999999995E-2</v>
      </c>
      <c r="C738">
        <v>4.5419999999999998</v>
      </c>
      <c r="D738">
        <v>4.1289700000000001E-4</v>
      </c>
      <c r="E738">
        <f>train_data[[#This Row],[Jitter (rap)22]]/100</f>
        <v>2.6269999999999998E-2</v>
      </c>
      <c r="F738">
        <v>2.6269999999999998</v>
      </c>
      <c r="G738">
        <f>train_data[[#This Row],[Jitter (ppq5)2]]/100</f>
        <v>2.828E-2</v>
      </c>
      <c r="H738">
        <v>2.8279999999999998</v>
      </c>
      <c r="I738">
        <f>train_data[[#This Row],[Jitter (ddp)2]]/100</f>
        <v>7.8799999999999995E-2</v>
      </c>
      <c r="J738" s="1" t="s">
        <v>5440</v>
      </c>
      <c r="K738" s="1">
        <f>train_data[[#This Row],[Shimmer (local)2]]/100</f>
        <v>0.17763000000000001</v>
      </c>
      <c r="L738" s="1" t="s">
        <v>1093</v>
      </c>
      <c r="M738">
        <v>1.548</v>
      </c>
      <c r="N738">
        <f>train_data[[#This Row],[Shimmer (apq3)2]]/100</f>
        <v>7.535E-2</v>
      </c>
      <c r="O738">
        <v>7.5350000000000001</v>
      </c>
      <c r="P738">
        <f>train_data[[#This Row],[Shimmer (apq5)2]]/100</f>
        <v>8.811999999999999E-2</v>
      </c>
      <c r="Q738" s="1" t="s">
        <v>5441</v>
      </c>
      <c r="R738" s="1">
        <f>train_data[[#This Row],[Shimmer (apq11)2]]/100</f>
        <v>0.19646</v>
      </c>
      <c r="S738" s="1" t="s">
        <v>519</v>
      </c>
      <c r="T738" s="1">
        <f>train_data[[#This Row],[Shimmer (dda)2]]/100</f>
        <v>0.22606000000000001</v>
      </c>
      <c r="U738" s="1" t="s">
        <v>5442</v>
      </c>
      <c r="V738">
        <v>0.82841299999999995</v>
      </c>
      <c r="W738">
        <v>0.242089</v>
      </c>
      <c r="X738">
        <v>8.1440000000000001</v>
      </c>
      <c r="Y738" s="1" t="s">
        <v>1810</v>
      </c>
      <c r="Z738">
        <v>110.39400000000001</v>
      </c>
      <c r="AA738" s="1" t="s">
        <v>5443</v>
      </c>
      <c r="AB738">
        <v>95.590999999999994</v>
      </c>
      <c r="AC738" s="1" t="s">
        <v>5444</v>
      </c>
      <c r="AD738">
        <v>55</v>
      </c>
      <c r="AE738">
        <v>54</v>
      </c>
      <c r="AF738">
        <v>9.0909289999999993E-3</v>
      </c>
      <c r="AG738">
        <v>6.5750499999999996E-4</v>
      </c>
      <c r="AH738">
        <f>train_data[[#This Row],[Fraction of locally unvoiced frames2]]/100</f>
        <v>6.25E-2</v>
      </c>
      <c r="AI738">
        <v>6.25</v>
      </c>
      <c r="AJ738">
        <v>0</v>
      </c>
      <c r="AK738">
        <f>train_data[[#This Row],[Degree of voice breaks2]]/100</f>
        <v>0</v>
      </c>
      <c r="AL738">
        <v>0</v>
      </c>
      <c r="AM738">
        <v>1</v>
      </c>
      <c r="AN738">
        <v>0</v>
      </c>
    </row>
    <row r="739" spans="1:40" x14ac:dyDescent="0.3">
      <c r="A739">
        <v>29</v>
      </c>
      <c r="B739">
        <f>train_data[[#This Row],[Jitter(local)2]]/100</f>
        <v>1.4419999999999999E-2</v>
      </c>
      <c r="C739">
        <v>1.4419999999999999</v>
      </c>
      <c r="D739">
        <v>1.32378E-4</v>
      </c>
      <c r="E739">
        <f>train_data[[#This Row],[Jitter (rap)22]]/100</f>
        <v>6.3600000000000002E-3</v>
      </c>
      <c r="F739">
        <v>0.63600000000000001</v>
      </c>
      <c r="G739">
        <f>train_data[[#This Row],[Jitter (ppq5)2]]/100</f>
        <v>8.1300000000000001E-3</v>
      </c>
      <c r="H739">
        <v>0.81299999999999994</v>
      </c>
      <c r="I739">
        <f>train_data[[#This Row],[Jitter (ddp)2]]/100</f>
        <v>1.907E-2</v>
      </c>
      <c r="J739" s="1" t="s">
        <v>5445</v>
      </c>
      <c r="K739" s="1">
        <f>train_data[[#This Row],[Shimmer (local)2]]/100</f>
        <v>9.1829999999999995E-2</v>
      </c>
      <c r="L739" s="1" t="s">
        <v>4743</v>
      </c>
      <c r="M739">
        <v>0.80700000000000005</v>
      </c>
      <c r="N739">
        <f>train_data[[#This Row],[Shimmer (apq3)2]]/100</f>
        <v>4.1100000000000005E-2</v>
      </c>
      <c r="O739">
        <v>4.1100000000000003</v>
      </c>
      <c r="P739">
        <f>train_data[[#This Row],[Shimmer (apq5)2]]/100</f>
        <v>4.5940000000000002E-2</v>
      </c>
      <c r="Q739" s="1" t="s">
        <v>5446</v>
      </c>
      <c r="R739" s="1">
        <f>train_data[[#This Row],[Shimmer (apq11)2]]/100</f>
        <v>0.11939999999999999</v>
      </c>
      <c r="S739" s="1" t="s">
        <v>5447</v>
      </c>
      <c r="T739" s="1">
        <f>train_data[[#This Row],[Shimmer (dda)2]]/100</f>
        <v>0.12330999999999999</v>
      </c>
      <c r="U739" s="1" t="s">
        <v>5448</v>
      </c>
      <c r="V739">
        <v>0.89344000000000001</v>
      </c>
      <c r="W739">
        <v>0.140599</v>
      </c>
      <c r="X739">
        <v>10.904999999999999</v>
      </c>
      <c r="Y739" s="1" t="s">
        <v>5449</v>
      </c>
      <c r="Z739">
        <v>108.983</v>
      </c>
      <c r="AA739" s="1" t="s">
        <v>5450</v>
      </c>
      <c r="AB739">
        <v>95.337000000000003</v>
      </c>
      <c r="AC739" s="1" t="s">
        <v>5451</v>
      </c>
      <c r="AD739">
        <v>41</v>
      </c>
      <c r="AE739">
        <v>40</v>
      </c>
      <c r="AF739">
        <v>9.1822580000000004E-3</v>
      </c>
      <c r="AG739">
        <v>6.35445E-4</v>
      </c>
      <c r="AH739">
        <f>train_data[[#This Row],[Fraction of locally unvoiced frames2]]/100</f>
        <v>2.632E-2</v>
      </c>
      <c r="AI739">
        <v>2.6320000000000001</v>
      </c>
      <c r="AJ739">
        <v>0</v>
      </c>
      <c r="AK739">
        <f>train_data[[#This Row],[Degree of voice breaks2]]/100</f>
        <v>0</v>
      </c>
      <c r="AL739">
        <v>0</v>
      </c>
      <c r="AM739">
        <v>1</v>
      </c>
      <c r="AN739">
        <v>0</v>
      </c>
    </row>
    <row r="740" spans="1:40" x14ac:dyDescent="0.3">
      <c r="A740">
        <v>29</v>
      </c>
      <c r="B740">
        <f>train_data[[#This Row],[Jitter(local)2]]/100</f>
        <v>2.8340000000000001E-2</v>
      </c>
      <c r="C740">
        <v>2.8340000000000001</v>
      </c>
      <c r="D740">
        <v>2.5945900000000002E-4</v>
      </c>
      <c r="E740">
        <f>train_data[[#This Row],[Jitter (rap)22]]/100</f>
        <v>1.5300000000000001E-2</v>
      </c>
      <c r="F740">
        <v>1.53</v>
      </c>
      <c r="G740">
        <f>train_data[[#This Row],[Jitter (ppq5)2]]/100</f>
        <v>1.9E-2</v>
      </c>
      <c r="H740">
        <v>1.9</v>
      </c>
      <c r="I740">
        <f>train_data[[#This Row],[Jitter (ddp)2]]/100</f>
        <v>4.5909999999999999E-2</v>
      </c>
      <c r="J740" s="1" t="s">
        <v>2360</v>
      </c>
      <c r="K740" s="1">
        <f>train_data[[#This Row],[Shimmer (local)2]]/100</f>
        <v>0.19016</v>
      </c>
      <c r="L740" s="1" t="s">
        <v>5452</v>
      </c>
      <c r="M740">
        <v>1.7649999999999999</v>
      </c>
      <c r="N740">
        <f>train_data[[#This Row],[Shimmer (apq3)2]]/100</f>
        <v>7.7950000000000005E-2</v>
      </c>
      <c r="O740">
        <v>7.7949999999999999</v>
      </c>
      <c r="P740">
        <f>train_data[[#This Row],[Shimmer (apq5)2]]/100</f>
        <v>5.8909999999999997E-2</v>
      </c>
      <c r="Q740" s="1" t="s">
        <v>5453</v>
      </c>
      <c r="R740" s="1">
        <f>train_data[[#This Row],[Shimmer (apq11)2]]/100</f>
        <v>0.13297200000000001</v>
      </c>
      <c r="S740" s="1" t="s">
        <v>5454</v>
      </c>
      <c r="T740" s="1">
        <f>train_data[[#This Row],[Shimmer (dda)2]]/100</f>
        <v>0.23383999999999999</v>
      </c>
      <c r="U740" s="1" t="s">
        <v>5455</v>
      </c>
      <c r="V740">
        <v>0.82010300000000003</v>
      </c>
      <c r="W740">
        <v>0.24030599999999999</v>
      </c>
      <c r="X740">
        <v>7.3940000000000001</v>
      </c>
      <c r="Y740" s="1" t="s">
        <v>5456</v>
      </c>
      <c r="Z740">
        <v>108.9</v>
      </c>
      <c r="AA740" s="1" t="s">
        <v>5457</v>
      </c>
      <c r="AB740">
        <v>101.411</v>
      </c>
      <c r="AC740" s="1" t="s">
        <v>5458</v>
      </c>
      <c r="AD740">
        <v>37</v>
      </c>
      <c r="AE740">
        <v>35</v>
      </c>
      <c r="AF740">
        <v>9.1563889999999992E-3</v>
      </c>
      <c r="AG740">
        <v>4.2220400000000003E-4</v>
      </c>
      <c r="AH740">
        <f>train_data[[#This Row],[Fraction of locally unvoiced frames2]]/100</f>
        <v>0.13513999999999998</v>
      </c>
      <c r="AI740">
        <v>13.513999999999999</v>
      </c>
      <c r="AJ740">
        <v>1</v>
      </c>
      <c r="AK740">
        <f>train_data[[#This Row],[Degree of voice breaks2]]/100</f>
        <v>0.13345000000000001</v>
      </c>
      <c r="AL740">
        <v>13.345000000000001</v>
      </c>
      <c r="AM740">
        <v>1</v>
      </c>
      <c r="AN740">
        <v>0</v>
      </c>
    </row>
    <row r="741" spans="1:40" x14ac:dyDescent="0.3">
      <c r="A741">
        <v>29</v>
      </c>
      <c r="B741">
        <f>train_data[[#This Row],[Jitter(local)2]]/100</f>
        <v>2.2120000000000001E-2</v>
      </c>
      <c r="C741">
        <v>2.2120000000000002</v>
      </c>
      <c r="D741">
        <v>1.91127E-4</v>
      </c>
      <c r="E741">
        <f>train_data[[#This Row],[Jitter (rap)22]]/100</f>
        <v>8.4700000000000001E-3</v>
      </c>
      <c r="F741">
        <v>0.84699999999999998</v>
      </c>
      <c r="G741">
        <f>train_data[[#This Row],[Jitter (ppq5)2]]/100</f>
        <v>8.7200000000000003E-3</v>
      </c>
      <c r="H741">
        <v>0.872</v>
      </c>
      <c r="I741">
        <f>train_data[[#This Row],[Jitter (ddp)2]]/100</f>
        <v>2.5419999999999998E-2</v>
      </c>
      <c r="J741" s="1" t="s">
        <v>5359</v>
      </c>
      <c r="K741" s="1">
        <f>train_data[[#This Row],[Shimmer (local)2]]/100</f>
        <v>0.14480999999999999</v>
      </c>
      <c r="L741" s="1" t="s">
        <v>5459</v>
      </c>
      <c r="M741">
        <v>1.323</v>
      </c>
      <c r="N741">
        <f>train_data[[#This Row],[Shimmer (apq3)2]]/100</f>
        <v>5.9310000000000002E-2</v>
      </c>
      <c r="O741">
        <v>5.931</v>
      </c>
      <c r="P741">
        <f>train_data[[#This Row],[Shimmer (apq5)2]]/100</f>
        <v>7.6020000000000004E-2</v>
      </c>
      <c r="Q741" s="1" t="s">
        <v>3223</v>
      </c>
      <c r="R741" s="1">
        <f>train_data[[#This Row],[Shimmer (apq11)2]]/100</f>
        <v>0.16869000000000001</v>
      </c>
      <c r="S741" s="1" t="s">
        <v>5460</v>
      </c>
      <c r="T741" s="1">
        <f>train_data[[#This Row],[Shimmer (dda)2]]/100</f>
        <v>0.17792000000000002</v>
      </c>
      <c r="U741" s="1" t="s">
        <v>5461</v>
      </c>
      <c r="V741">
        <v>0.87226899999999996</v>
      </c>
      <c r="W741">
        <v>0.16617799999999999</v>
      </c>
      <c r="X741">
        <v>9.8170000000000002</v>
      </c>
      <c r="Y741" s="1" t="s">
        <v>5462</v>
      </c>
      <c r="Z741">
        <v>115.54300000000001</v>
      </c>
      <c r="AA741" s="1" t="s">
        <v>972</v>
      </c>
      <c r="AB741">
        <v>102.447</v>
      </c>
      <c r="AC741" s="1" t="s">
        <v>5463</v>
      </c>
      <c r="AD741">
        <v>59</v>
      </c>
      <c r="AE741">
        <v>54</v>
      </c>
      <c r="AF741">
        <v>8.6406929999999996E-3</v>
      </c>
      <c r="AG741">
        <v>4.47064E-4</v>
      </c>
      <c r="AH741">
        <f>train_data[[#This Row],[Fraction of locally unvoiced frames2]]/100</f>
        <v>0.19642999999999999</v>
      </c>
      <c r="AI741">
        <v>19.643000000000001</v>
      </c>
      <c r="AJ741">
        <v>3</v>
      </c>
      <c r="AK741">
        <f>train_data[[#This Row],[Degree of voice breaks2]]/100</f>
        <v>0.13034000000000001</v>
      </c>
      <c r="AL741">
        <v>13.034000000000001</v>
      </c>
      <c r="AM741">
        <v>1</v>
      </c>
      <c r="AN741">
        <v>0</v>
      </c>
    </row>
    <row r="742" spans="1:40" x14ac:dyDescent="0.3">
      <c r="A742">
        <v>29</v>
      </c>
      <c r="B742">
        <f>train_data[[#This Row],[Jitter(local)2]]/100</f>
        <v>2.9239999999999999E-2</v>
      </c>
      <c r="C742">
        <v>2.9239999999999999</v>
      </c>
      <c r="D742">
        <v>2.48182E-4</v>
      </c>
      <c r="E742">
        <f>train_data[[#This Row],[Jitter (rap)22]]/100</f>
        <v>7.6300000000000005E-3</v>
      </c>
      <c r="F742">
        <v>0.76300000000000001</v>
      </c>
      <c r="G742">
        <f>train_data[[#This Row],[Jitter (ppq5)2]]/100</f>
        <v>1.376E-2</v>
      </c>
      <c r="H742">
        <v>1.3759999999999999</v>
      </c>
      <c r="I742">
        <f>train_data[[#This Row],[Jitter (ddp)2]]/100</f>
        <v>2.2879999999999998E-2</v>
      </c>
      <c r="J742" s="1" t="s">
        <v>5464</v>
      </c>
      <c r="K742" s="1">
        <f>train_data[[#This Row],[Shimmer (local)2]]/100</f>
        <v>0.14380000000000001</v>
      </c>
      <c r="L742" s="1" t="s">
        <v>5465</v>
      </c>
      <c r="M742">
        <v>1.39</v>
      </c>
      <c r="N742">
        <f>train_data[[#This Row],[Shimmer (apq3)2]]/100</f>
        <v>4.8039999999999999E-2</v>
      </c>
      <c r="O742">
        <v>4.8040000000000003</v>
      </c>
      <c r="P742">
        <f>train_data[[#This Row],[Shimmer (apq5)2]]/100</f>
        <v>0.10196</v>
      </c>
      <c r="Q742" s="1" t="s">
        <v>3758</v>
      </c>
      <c r="R742" s="1">
        <f>train_data[[#This Row],[Shimmer (apq11)2]]/100</f>
        <v>0.20536000000000001</v>
      </c>
      <c r="S742" s="1" t="s">
        <v>5466</v>
      </c>
      <c r="T742" s="1">
        <f>train_data[[#This Row],[Shimmer (dda)2]]/100</f>
        <v>0.14412</v>
      </c>
      <c r="U742" s="1" t="s">
        <v>5161</v>
      </c>
      <c r="V742">
        <v>0.81351099999999998</v>
      </c>
      <c r="W742">
        <v>0.25834000000000001</v>
      </c>
      <c r="X742">
        <v>7.4960000000000004</v>
      </c>
      <c r="Y742" s="1" t="s">
        <v>5467</v>
      </c>
      <c r="Z742">
        <v>117.742</v>
      </c>
      <c r="AA742" s="1" t="s">
        <v>147</v>
      </c>
      <c r="AB742">
        <v>98.376000000000005</v>
      </c>
      <c r="AC742" s="1" t="s">
        <v>5468</v>
      </c>
      <c r="AD742">
        <v>18</v>
      </c>
      <c r="AE742">
        <v>17</v>
      </c>
      <c r="AF742">
        <v>8.4864820000000001E-3</v>
      </c>
      <c r="AG742">
        <v>7.7027300000000003E-4</v>
      </c>
      <c r="AH742">
        <f>train_data[[#This Row],[Fraction of locally unvoiced frames2]]/100</f>
        <v>0.15789</v>
      </c>
      <c r="AI742">
        <v>15.789</v>
      </c>
      <c r="AJ742">
        <v>0</v>
      </c>
      <c r="AK742">
        <f>train_data[[#This Row],[Degree of voice breaks2]]/100</f>
        <v>0</v>
      </c>
      <c r="AL742">
        <v>0</v>
      </c>
      <c r="AM742">
        <v>1</v>
      </c>
      <c r="AN742">
        <v>0</v>
      </c>
    </row>
    <row r="743" spans="1:40" x14ac:dyDescent="0.3">
      <c r="A743">
        <v>29</v>
      </c>
      <c r="B743">
        <f>train_data[[#This Row],[Jitter(local)2]]/100</f>
        <v>5.0460000000000005E-2</v>
      </c>
      <c r="C743">
        <v>5.0460000000000003</v>
      </c>
      <c r="D743">
        <v>4.0264000000000001E-4</v>
      </c>
      <c r="E743">
        <f>train_data[[#This Row],[Jitter (rap)22]]/100</f>
        <v>1.9810000000000001E-2</v>
      </c>
      <c r="F743">
        <v>1.9810000000000001</v>
      </c>
      <c r="G743">
        <f>train_data[[#This Row],[Jitter (ppq5)2]]/100</f>
        <v>1.8079999999999999E-2</v>
      </c>
      <c r="H743">
        <v>1.8080000000000001</v>
      </c>
      <c r="I743">
        <f>train_data[[#This Row],[Jitter (ddp)2]]/100</f>
        <v>5.944E-2</v>
      </c>
      <c r="J743" s="1" t="s">
        <v>5469</v>
      </c>
      <c r="K743" s="1">
        <f>train_data[[#This Row],[Shimmer (local)2]]/100</f>
        <v>0.15529999999999999</v>
      </c>
      <c r="L743" s="1" t="s">
        <v>5470</v>
      </c>
      <c r="M743">
        <v>1.4119999999999999</v>
      </c>
      <c r="N743">
        <f>train_data[[#This Row],[Shimmer (apq3)2]]/100</f>
        <v>6.1749999999999999E-2</v>
      </c>
      <c r="O743">
        <v>6.1749999999999998</v>
      </c>
      <c r="P743">
        <f>train_data[[#This Row],[Shimmer (apq5)2]]/100</f>
        <v>9.4589999999999994E-2</v>
      </c>
      <c r="Q743" s="1" t="s">
        <v>5471</v>
      </c>
      <c r="R743" s="1">
        <f>train_data[[#This Row],[Shimmer (apq11)2]]/100</f>
        <v>0.16588</v>
      </c>
      <c r="S743" s="1" t="s">
        <v>5472</v>
      </c>
      <c r="T743" s="1">
        <f>train_data[[#This Row],[Shimmer (dda)2]]/100</f>
        <v>0.18525</v>
      </c>
      <c r="U743" s="1" t="s">
        <v>5473</v>
      </c>
      <c r="V743">
        <v>0.75025200000000003</v>
      </c>
      <c r="W743">
        <v>0.40597800000000001</v>
      </c>
      <c r="X743">
        <v>6.202</v>
      </c>
      <c r="Y743" s="1" t="s">
        <v>5474</v>
      </c>
      <c r="Z743">
        <v>126.569</v>
      </c>
      <c r="AA743" s="1" t="s">
        <v>5475</v>
      </c>
      <c r="AB743">
        <v>94.281999999999996</v>
      </c>
      <c r="AC743" s="1" t="s">
        <v>5476</v>
      </c>
      <c r="AD743">
        <v>70</v>
      </c>
      <c r="AE743">
        <v>65</v>
      </c>
      <c r="AF743">
        <v>7.9788440000000006E-3</v>
      </c>
      <c r="AG743">
        <v>1.2640590000000001E-3</v>
      </c>
      <c r="AH743">
        <f>train_data[[#This Row],[Fraction of locally unvoiced frames2]]/100</f>
        <v>0.51824999999999999</v>
      </c>
      <c r="AI743">
        <v>51.825000000000003</v>
      </c>
      <c r="AJ743">
        <v>4</v>
      </c>
      <c r="AK743">
        <f>train_data[[#This Row],[Degree of voice breaks2]]/100</f>
        <v>0.46811999999999998</v>
      </c>
      <c r="AL743">
        <v>46.811999999999998</v>
      </c>
      <c r="AM743">
        <v>1</v>
      </c>
      <c r="AN743">
        <v>0</v>
      </c>
    </row>
    <row r="744" spans="1:40" x14ac:dyDescent="0.3">
      <c r="A744">
        <v>29</v>
      </c>
      <c r="B744">
        <f>train_data[[#This Row],[Jitter(local)2]]/100</f>
        <v>1.8620000000000001E-2</v>
      </c>
      <c r="C744">
        <v>1.8620000000000001</v>
      </c>
      <c r="D744">
        <v>1.3972100000000001E-4</v>
      </c>
      <c r="E744">
        <f>train_data[[#This Row],[Jitter (rap)22]]/100</f>
        <v>6.5700000000000003E-3</v>
      </c>
      <c r="F744">
        <v>0.65700000000000003</v>
      </c>
      <c r="G744">
        <f>train_data[[#This Row],[Jitter (ppq5)2]]/100</f>
        <v>8.8000000000000005E-3</v>
      </c>
      <c r="H744">
        <v>0.88</v>
      </c>
      <c r="I744">
        <f>train_data[[#This Row],[Jitter (ddp)2]]/100</f>
        <v>1.9720000000000001E-2</v>
      </c>
      <c r="J744" s="1" t="s">
        <v>5477</v>
      </c>
      <c r="K744" s="1">
        <f>train_data[[#This Row],[Shimmer (local)2]]/100</f>
        <v>0.11768000000000001</v>
      </c>
      <c r="L744" s="1" t="s">
        <v>5478</v>
      </c>
      <c r="M744">
        <v>1.0880000000000001</v>
      </c>
      <c r="N744">
        <f>train_data[[#This Row],[Shimmer (apq3)2]]/100</f>
        <v>4.8150000000000005E-2</v>
      </c>
      <c r="O744">
        <v>4.8150000000000004</v>
      </c>
      <c r="P744">
        <f>train_data[[#This Row],[Shimmer (apq5)2]]/100</f>
        <v>6.2890000000000001E-2</v>
      </c>
      <c r="Q744" s="1" t="s">
        <v>4214</v>
      </c>
      <c r="R744" s="1">
        <f>train_data[[#This Row],[Shimmer (apq11)2]]/100</f>
        <v>0.11581</v>
      </c>
      <c r="S744" s="1" t="s">
        <v>5479</v>
      </c>
      <c r="T744" s="1">
        <f>train_data[[#This Row],[Shimmer (dda)2]]/100</f>
        <v>0.14445</v>
      </c>
      <c r="U744" s="1" t="s">
        <v>5480</v>
      </c>
      <c r="V744">
        <v>0.84631400000000001</v>
      </c>
      <c r="W744">
        <v>0.202961</v>
      </c>
      <c r="X744">
        <v>8.3670000000000009</v>
      </c>
      <c r="Y744" s="1" t="s">
        <v>5481</v>
      </c>
      <c r="Z744">
        <v>133.05099999999999</v>
      </c>
      <c r="AA744" s="1" t="s">
        <v>5482</v>
      </c>
      <c r="AB744">
        <v>89.632000000000005</v>
      </c>
      <c r="AC744" s="1" t="s">
        <v>5483</v>
      </c>
      <c r="AD744">
        <v>123</v>
      </c>
      <c r="AE744">
        <v>122</v>
      </c>
      <c r="AF744">
        <v>7.5022489999999999E-3</v>
      </c>
      <c r="AG744">
        <v>9.5736699999999998E-4</v>
      </c>
      <c r="AH744">
        <f>train_data[[#This Row],[Fraction of locally unvoiced frames2]]/100</f>
        <v>1.0869999999999999E-2</v>
      </c>
      <c r="AI744">
        <v>1.087</v>
      </c>
      <c r="AJ744">
        <v>0</v>
      </c>
      <c r="AK744">
        <f>train_data[[#This Row],[Degree of voice breaks2]]/100</f>
        <v>0</v>
      </c>
      <c r="AL744">
        <v>0</v>
      </c>
      <c r="AM744">
        <v>1</v>
      </c>
      <c r="AN744">
        <v>0</v>
      </c>
    </row>
    <row r="745" spans="1:40" x14ac:dyDescent="0.3">
      <c r="A745">
        <v>29</v>
      </c>
      <c r="B745">
        <f>train_data[[#This Row],[Jitter(local)2]]/100</f>
        <v>3.6220000000000002E-2</v>
      </c>
      <c r="C745">
        <v>3.6219999999999999</v>
      </c>
      <c r="D745">
        <v>2.8916599999999999E-4</v>
      </c>
      <c r="E745">
        <f>train_data[[#This Row],[Jitter (rap)22]]/100</f>
        <v>1.5189999999999999E-2</v>
      </c>
      <c r="F745">
        <v>1.5189999999999999</v>
      </c>
      <c r="G745">
        <f>train_data[[#This Row],[Jitter (ppq5)2]]/100</f>
        <v>1.5689999999999999E-2</v>
      </c>
      <c r="H745">
        <v>1.569</v>
      </c>
      <c r="I745">
        <f>train_data[[#This Row],[Jitter (ddp)2]]/100</f>
        <v>4.5570000000000006E-2</v>
      </c>
      <c r="J745" s="1" t="s">
        <v>5484</v>
      </c>
      <c r="K745" s="1">
        <f>train_data[[#This Row],[Shimmer (local)2]]/100</f>
        <v>0.15817999999999999</v>
      </c>
      <c r="L745" s="1" t="s">
        <v>3024</v>
      </c>
      <c r="M745">
        <v>1.486</v>
      </c>
      <c r="N745">
        <f>train_data[[#This Row],[Shimmer (apq3)2]]/100</f>
        <v>5.6860000000000001E-2</v>
      </c>
      <c r="O745">
        <v>5.6859999999999999</v>
      </c>
      <c r="P745">
        <f>train_data[[#This Row],[Shimmer (apq5)2]]/100</f>
        <v>0.10567</v>
      </c>
      <c r="Q745" s="1" t="s">
        <v>5485</v>
      </c>
      <c r="R745" s="1">
        <f>train_data[[#This Row],[Shimmer (apq11)2]]/100</f>
        <v>0.17853000000000002</v>
      </c>
      <c r="S745" s="1" t="s">
        <v>5486</v>
      </c>
      <c r="T745" s="1">
        <f>train_data[[#This Row],[Shimmer (dda)2]]/100</f>
        <v>0.17057</v>
      </c>
      <c r="U745" s="1" t="s">
        <v>5487</v>
      </c>
      <c r="V745">
        <v>0.82312700000000005</v>
      </c>
      <c r="W745">
        <v>0.260295</v>
      </c>
      <c r="X745">
        <v>8.1389999999999993</v>
      </c>
      <c r="Y745" s="1" t="s">
        <v>5488</v>
      </c>
      <c r="Z745">
        <v>124.19</v>
      </c>
      <c r="AA745" s="1" t="s">
        <v>5489</v>
      </c>
      <c r="AB745">
        <v>75.114000000000004</v>
      </c>
      <c r="AC745" s="1" t="s">
        <v>5490</v>
      </c>
      <c r="AD745">
        <v>85</v>
      </c>
      <c r="AE745">
        <v>81</v>
      </c>
      <c r="AF745">
        <v>7.9835380000000001E-3</v>
      </c>
      <c r="AG745">
        <v>9.8046799999999996E-4</v>
      </c>
      <c r="AH745">
        <f>train_data[[#This Row],[Fraction of locally unvoiced frames2]]/100</f>
        <v>0.41880000000000001</v>
      </c>
      <c r="AI745">
        <v>41.88</v>
      </c>
      <c r="AJ745">
        <v>2</v>
      </c>
      <c r="AK745">
        <f>train_data[[#This Row],[Degree of voice breaks2]]/100</f>
        <v>0.16902999999999999</v>
      </c>
      <c r="AL745">
        <v>16.902999999999999</v>
      </c>
      <c r="AM745">
        <v>1</v>
      </c>
      <c r="AN745">
        <v>0</v>
      </c>
    </row>
    <row r="746" spans="1:40" x14ac:dyDescent="0.3">
      <c r="A746">
        <v>29</v>
      </c>
      <c r="B746">
        <f>train_data[[#This Row],[Jitter(local)2]]/100</f>
        <v>3.8170000000000003E-2</v>
      </c>
      <c r="C746">
        <v>3.8170000000000002</v>
      </c>
      <c r="D746">
        <v>3.07194E-4</v>
      </c>
      <c r="E746">
        <f>train_data[[#This Row],[Jitter (rap)22]]/100</f>
        <v>1.423E-2</v>
      </c>
      <c r="F746">
        <v>1.423</v>
      </c>
      <c r="G746">
        <f>train_data[[#This Row],[Jitter (ppq5)2]]/100</f>
        <v>1.9530000000000002E-2</v>
      </c>
      <c r="H746">
        <v>1.9530000000000001</v>
      </c>
      <c r="I746">
        <f>train_data[[#This Row],[Jitter (ddp)2]]/100</f>
        <v>4.2699999999999995E-2</v>
      </c>
      <c r="J746" s="1" t="s">
        <v>4229</v>
      </c>
      <c r="K746" s="1">
        <f>train_data[[#This Row],[Shimmer (local)2]]/100</f>
        <v>0.15973999999999999</v>
      </c>
      <c r="L746" s="1" t="s">
        <v>5491</v>
      </c>
      <c r="M746">
        <v>1.484</v>
      </c>
      <c r="N746">
        <f>train_data[[#This Row],[Shimmer (apq3)2]]/100</f>
        <v>7.4440000000000006E-2</v>
      </c>
      <c r="O746">
        <v>7.444</v>
      </c>
      <c r="P746">
        <f>train_data[[#This Row],[Shimmer (apq5)2]]/100</f>
        <v>0.11368</v>
      </c>
      <c r="Q746" s="1" t="s">
        <v>434</v>
      </c>
      <c r="R746" s="1">
        <f>train_data[[#This Row],[Shimmer (apq11)2]]/100</f>
        <v>9.8200000000000006E-3</v>
      </c>
      <c r="S746" s="1" t="s">
        <v>5492</v>
      </c>
      <c r="T746" s="1">
        <f>train_data[[#This Row],[Shimmer (dda)2]]/100</f>
        <v>0.22332000000000002</v>
      </c>
      <c r="U746" s="1" t="s">
        <v>5493</v>
      </c>
      <c r="V746">
        <v>0.78057100000000001</v>
      </c>
      <c r="W746">
        <v>0.31636700000000001</v>
      </c>
      <c r="X746">
        <v>6.3940000000000001</v>
      </c>
      <c r="Y746" s="1" t="s">
        <v>5494</v>
      </c>
      <c r="Z746">
        <v>124.53</v>
      </c>
      <c r="AA746" s="1" t="s">
        <v>5495</v>
      </c>
      <c r="AB746">
        <v>86.055999999999997</v>
      </c>
      <c r="AC746" s="1" t="s">
        <v>5496</v>
      </c>
      <c r="AD746">
        <v>81</v>
      </c>
      <c r="AE746">
        <v>73</v>
      </c>
      <c r="AF746">
        <v>8.0478949999999994E-3</v>
      </c>
      <c r="AG746">
        <v>7.90626E-4</v>
      </c>
      <c r="AH746">
        <f>train_data[[#This Row],[Fraction of locally unvoiced frames2]]/100</f>
        <v>0.51515</v>
      </c>
      <c r="AI746">
        <v>51.515000000000001</v>
      </c>
      <c r="AJ746">
        <v>7</v>
      </c>
      <c r="AK746">
        <f>train_data[[#This Row],[Degree of voice breaks2]]/100</f>
        <v>0.54506999999999994</v>
      </c>
      <c r="AL746">
        <v>54.506999999999998</v>
      </c>
      <c r="AM746">
        <v>1</v>
      </c>
      <c r="AN746">
        <v>0</v>
      </c>
    </row>
    <row r="747" spans="1:40" x14ac:dyDescent="0.3">
      <c r="A747">
        <v>29</v>
      </c>
      <c r="B747">
        <f>train_data[[#This Row],[Jitter(local)2]]/100</f>
        <v>2.9140000000000003E-2</v>
      </c>
      <c r="C747">
        <v>2.9140000000000001</v>
      </c>
      <c r="D747">
        <v>2.1844099999999999E-4</v>
      </c>
      <c r="E747">
        <f>train_data[[#This Row],[Jitter (rap)22]]/100</f>
        <v>1.2659999999999999E-2</v>
      </c>
      <c r="F747">
        <v>1.266</v>
      </c>
      <c r="G747">
        <f>train_data[[#This Row],[Jitter (ppq5)2]]/100</f>
        <v>1.405E-2</v>
      </c>
      <c r="H747">
        <v>1.405</v>
      </c>
      <c r="I747">
        <f>train_data[[#This Row],[Jitter (ddp)2]]/100</f>
        <v>3.7989999999999996E-2</v>
      </c>
      <c r="J747" s="1" t="s">
        <v>5497</v>
      </c>
      <c r="K747" s="1">
        <f>train_data[[#This Row],[Shimmer (local)2]]/100</f>
        <v>8.8399999999999992E-2</v>
      </c>
      <c r="L747" s="1" t="s">
        <v>4070</v>
      </c>
      <c r="M747">
        <v>0.80600000000000005</v>
      </c>
      <c r="N747">
        <f>train_data[[#This Row],[Shimmer (apq3)2]]/100</f>
        <v>4.0379999999999999E-2</v>
      </c>
      <c r="O747">
        <v>4.0380000000000003</v>
      </c>
      <c r="P747">
        <f>train_data[[#This Row],[Shimmer (apq5)2]]/100</f>
        <v>4.0199999999999993E-2</v>
      </c>
      <c r="Q747" s="1" t="s">
        <v>5498</v>
      </c>
      <c r="R747" s="1">
        <f>train_data[[#This Row],[Shimmer (apq11)2]]/100</f>
        <v>3.5769999999999996E-2</v>
      </c>
      <c r="S747" s="1" t="s">
        <v>5499</v>
      </c>
      <c r="T747" s="1">
        <f>train_data[[#This Row],[Shimmer (dda)2]]/100</f>
        <v>0.12114000000000001</v>
      </c>
      <c r="U747" s="1" t="s">
        <v>5500</v>
      </c>
      <c r="V747">
        <v>0.81168300000000004</v>
      </c>
      <c r="W747">
        <v>0.25489000000000001</v>
      </c>
      <c r="X747">
        <v>6.8079999999999998</v>
      </c>
      <c r="Y747" s="1" t="s">
        <v>5501</v>
      </c>
      <c r="Z747">
        <v>132.39500000000001</v>
      </c>
      <c r="AA747" s="1" t="s">
        <v>5502</v>
      </c>
      <c r="AB747">
        <v>126.191</v>
      </c>
      <c r="AC747" s="1" t="s">
        <v>5503</v>
      </c>
      <c r="AD747">
        <v>19</v>
      </c>
      <c r="AE747">
        <v>18</v>
      </c>
      <c r="AF747">
        <v>7.4975270000000004E-3</v>
      </c>
      <c r="AG747">
        <v>3.4505000000000001E-4</v>
      </c>
      <c r="AH747">
        <f>train_data[[#This Row],[Fraction of locally unvoiced frames2]]/100</f>
        <v>0.56757000000000002</v>
      </c>
      <c r="AI747">
        <v>56.756999999999998</v>
      </c>
      <c r="AJ747">
        <v>0</v>
      </c>
      <c r="AK747">
        <f>train_data[[#This Row],[Degree of voice breaks2]]/100</f>
        <v>0</v>
      </c>
      <c r="AL747">
        <v>0</v>
      </c>
      <c r="AM747">
        <v>1</v>
      </c>
      <c r="AN747">
        <v>0</v>
      </c>
    </row>
    <row r="748" spans="1:40" x14ac:dyDescent="0.3">
      <c r="A748">
        <v>29</v>
      </c>
      <c r="B748">
        <f>train_data[[#This Row],[Jitter(local)2]]/100</f>
        <v>1.5709999999999998E-2</v>
      </c>
      <c r="C748">
        <v>1.571</v>
      </c>
      <c r="D748">
        <v>1.29696E-4</v>
      </c>
      <c r="E748">
        <f>train_data[[#This Row],[Jitter (rap)22]]/100</f>
        <v>7.8399999999999997E-3</v>
      </c>
      <c r="F748">
        <v>0.78400000000000003</v>
      </c>
      <c r="G748">
        <f>train_data[[#This Row],[Jitter (ppq5)2]]/100</f>
        <v>9.6399999999999993E-3</v>
      </c>
      <c r="H748">
        <v>0.96399999999999997</v>
      </c>
      <c r="I748">
        <f>train_data[[#This Row],[Jitter (ddp)2]]/100</f>
        <v>2.3519999999999999E-2</v>
      </c>
      <c r="J748" s="1" t="s">
        <v>5504</v>
      </c>
      <c r="K748" s="1">
        <f>train_data[[#This Row],[Shimmer (local)2]]/100</f>
        <v>9.8810000000000009E-2</v>
      </c>
      <c r="L748" s="1" t="s">
        <v>5505</v>
      </c>
      <c r="M748">
        <v>0.96299999999999997</v>
      </c>
      <c r="N748">
        <f>train_data[[#This Row],[Shimmer (apq3)2]]/100</f>
        <v>4.3129999999999995E-2</v>
      </c>
      <c r="O748">
        <v>4.3129999999999997</v>
      </c>
      <c r="P748">
        <f>train_data[[#This Row],[Shimmer (apq5)2]]/100</f>
        <v>5.713E-2</v>
      </c>
      <c r="Q748" s="1" t="s">
        <v>5506</v>
      </c>
      <c r="R748" s="1">
        <f>train_data[[#This Row],[Shimmer (apq11)2]]/100</f>
        <v>0.10177</v>
      </c>
      <c r="S748" s="1" t="s">
        <v>5227</v>
      </c>
      <c r="T748" s="1">
        <f>train_data[[#This Row],[Shimmer (dda)2]]/100</f>
        <v>0.12938</v>
      </c>
      <c r="U748" s="1" t="s">
        <v>5507</v>
      </c>
      <c r="V748">
        <v>0.91500400000000004</v>
      </c>
      <c r="W748">
        <v>0.108053</v>
      </c>
      <c r="X748">
        <v>11.766</v>
      </c>
      <c r="Y748" s="1" t="s">
        <v>5508</v>
      </c>
      <c r="Z748">
        <v>121.40600000000001</v>
      </c>
      <c r="AA748" s="1" t="s">
        <v>5509</v>
      </c>
      <c r="AB748">
        <v>116.152</v>
      </c>
      <c r="AC748" s="1" t="s">
        <v>5510</v>
      </c>
      <c r="AD748">
        <v>46</v>
      </c>
      <c r="AE748">
        <v>45</v>
      </c>
      <c r="AF748">
        <v>8.2544390000000006E-3</v>
      </c>
      <c r="AG748">
        <v>4.00016E-4</v>
      </c>
      <c r="AH748">
        <f>train_data[[#This Row],[Fraction of locally unvoiced frames2]]/100</f>
        <v>0</v>
      </c>
      <c r="AI748">
        <v>0</v>
      </c>
      <c r="AJ748">
        <v>0</v>
      </c>
      <c r="AK748">
        <f>train_data[[#This Row],[Degree of voice breaks2]]/100</f>
        <v>0</v>
      </c>
      <c r="AL748">
        <v>0</v>
      </c>
      <c r="AM748">
        <v>1</v>
      </c>
      <c r="AN748">
        <v>0</v>
      </c>
    </row>
    <row r="749" spans="1:40" x14ac:dyDescent="0.3">
      <c r="A749">
        <v>29</v>
      </c>
      <c r="B749">
        <f>train_data[[#This Row],[Jitter(local)2]]/100</f>
        <v>3.6499999999999998E-2</v>
      </c>
      <c r="C749">
        <v>3.65</v>
      </c>
      <c r="D749">
        <v>3.10296E-4</v>
      </c>
      <c r="E749">
        <f>train_data[[#This Row],[Jitter (rap)22]]/100</f>
        <v>1.332E-2</v>
      </c>
      <c r="F749">
        <v>1.3320000000000001</v>
      </c>
      <c r="G749">
        <f>train_data[[#This Row],[Jitter (ppq5)2]]/100</f>
        <v>1.5859999999999999E-2</v>
      </c>
      <c r="H749">
        <v>1.5860000000000001</v>
      </c>
      <c r="I749">
        <f>train_data[[#This Row],[Jitter (ddp)2]]/100</f>
        <v>3.9960000000000002E-2</v>
      </c>
      <c r="J749" s="1" t="s">
        <v>5511</v>
      </c>
      <c r="K749" s="1">
        <f>train_data[[#This Row],[Shimmer (local)2]]/100</f>
        <v>0.12887999999999999</v>
      </c>
      <c r="L749" s="1" t="s">
        <v>5512</v>
      </c>
      <c r="M749">
        <v>1.36</v>
      </c>
      <c r="N749">
        <f>train_data[[#This Row],[Shimmer (apq3)2]]/100</f>
        <v>4.768E-2</v>
      </c>
      <c r="O749">
        <v>4.7679999999999998</v>
      </c>
      <c r="P749">
        <f>train_data[[#This Row],[Shimmer (apq5)2]]/100</f>
        <v>7.8869999999999996E-2</v>
      </c>
      <c r="Q749" s="1" t="s">
        <v>5513</v>
      </c>
      <c r="R749" s="1">
        <f>train_data[[#This Row],[Shimmer (apq11)2]]/100</f>
        <v>0.16591</v>
      </c>
      <c r="S749" s="1" t="s">
        <v>3861</v>
      </c>
      <c r="T749" s="1">
        <f>train_data[[#This Row],[Shimmer (dda)2]]/100</f>
        <v>0.14305000000000001</v>
      </c>
      <c r="U749" s="1" t="s">
        <v>5514</v>
      </c>
      <c r="V749">
        <v>0.82805399999999996</v>
      </c>
      <c r="W749">
        <v>0.28140399999999999</v>
      </c>
      <c r="X749">
        <v>8.6859999999999999</v>
      </c>
      <c r="Y749" s="1" t="s">
        <v>5515</v>
      </c>
      <c r="Z749">
        <v>117.92400000000001</v>
      </c>
      <c r="AA749" s="1" t="s">
        <v>5516</v>
      </c>
      <c r="AB749">
        <v>106.029</v>
      </c>
      <c r="AC749" s="1" t="s">
        <v>5517</v>
      </c>
      <c r="AD749">
        <v>47</v>
      </c>
      <c r="AE749">
        <v>43</v>
      </c>
      <c r="AF749">
        <v>8.5016980000000002E-3</v>
      </c>
      <c r="AG749">
        <v>7.64439E-4</v>
      </c>
      <c r="AH749">
        <f>train_data[[#This Row],[Fraction of locally unvoiced frames2]]/100</f>
        <v>0.25489999999999996</v>
      </c>
      <c r="AI749">
        <v>25.49</v>
      </c>
      <c r="AJ749">
        <v>1</v>
      </c>
      <c r="AK749">
        <f>train_data[[#This Row],[Degree of voice breaks2]]/100</f>
        <v>0.2039</v>
      </c>
      <c r="AL749">
        <v>20.39</v>
      </c>
      <c r="AM749">
        <v>1</v>
      </c>
      <c r="AN749">
        <v>0</v>
      </c>
    </row>
    <row r="750" spans="1:40" x14ac:dyDescent="0.3">
      <c r="A750">
        <v>29</v>
      </c>
      <c r="B750">
        <f>train_data[[#This Row],[Jitter(local)2]]/100</f>
        <v>1.8579999999999999E-2</v>
      </c>
      <c r="C750">
        <v>1.8580000000000001</v>
      </c>
      <c r="D750">
        <v>1.5609599999999999E-4</v>
      </c>
      <c r="E750">
        <f>train_data[[#This Row],[Jitter (rap)22]]/100</f>
        <v>8.0700000000000008E-3</v>
      </c>
      <c r="F750">
        <v>0.80700000000000005</v>
      </c>
      <c r="G750">
        <f>train_data[[#This Row],[Jitter (ppq5)2]]/100</f>
        <v>9.6600000000000002E-3</v>
      </c>
      <c r="H750">
        <v>0.96599999999999997</v>
      </c>
      <c r="I750">
        <f>train_data[[#This Row],[Jitter (ddp)2]]/100</f>
        <v>2.4220000000000002E-2</v>
      </c>
      <c r="J750" s="1" t="s">
        <v>89</v>
      </c>
      <c r="K750" s="1">
        <f>train_data[[#This Row],[Shimmer (local)2]]/100</f>
        <v>0.14852000000000001</v>
      </c>
      <c r="L750" s="1" t="s">
        <v>5518</v>
      </c>
      <c r="M750">
        <v>1.349</v>
      </c>
      <c r="N750">
        <f>train_data[[#This Row],[Shimmer (apq3)2]]/100</f>
        <v>6.1959999999999994E-2</v>
      </c>
      <c r="O750">
        <v>6.1959999999999997</v>
      </c>
      <c r="P750">
        <f>train_data[[#This Row],[Shimmer (apq5)2]]/100</f>
        <v>0.10852000000000001</v>
      </c>
      <c r="Q750" s="1" t="s">
        <v>5519</v>
      </c>
      <c r="R750" s="1">
        <f>train_data[[#This Row],[Shimmer (apq11)2]]/100</f>
        <v>0.20354</v>
      </c>
      <c r="S750" s="1" t="s">
        <v>5520</v>
      </c>
      <c r="T750" s="1">
        <f>train_data[[#This Row],[Shimmer (dda)2]]/100</f>
        <v>0.18587000000000001</v>
      </c>
      <c r="U750" s="1" t="s">
        <v>5521</v>
      </c>
      <c r="V750">
        <v>0.87181699999999995</v>
      </c>
      <c r="W750">
        <v>0.155419</v>
      </c>
      <c r="X750">
        <v>9.2449999999999992</v>
      </c>
      <c r="Y750" s="1" t="s">
        <v>5522</v>
      </c>
      <c r="Z750">
        <v>119.065</v>
      </c>
      <c r="AA750" s="1" t="s">
        <v>5523</v>
      </c>
      <c r="AB750">
        <v>106.09</v>
      </c>
      <c r="AC750" s="1" t="s">
        <v>5524</v>
      </c>
      <c r="AD750">
        <v>51</v>
      </c>
      <c r="AE750">
        <v>50</v>
      </c>
      <c r="AF750">
        <v>8.4006099999999993E-3</v>
      </c>
      <c r="AG750">
        <v>5.7943100000000004E-4</v>
      </c>
      <c r="AH750">
        <f>train_data[[#This Row],[Fraction of locally unvoiced frames2]]/100</f>
        <v>4.444E-2</v>
      </c>
      <c r="AI750">
        <v>4.444</v>
      </c>
      <c r="AJ750">
        <v>0</v>
      </c>
      <c r="AK750">
        <f>train_data[[#This Row],[Degree of voice breaks2]]/100</f>
        <v>0</v>
      </c>
      <c r="AL750">
        <v>0</v>
      </c>
      <c r="AM750">
        <v>1</v>
      </c>
      <c r="AN750">
        <v>0</v>
      </c>
    </row>
    <row r="751" spans="1:40" x14ac:dyDescent="0.3">
      <c r="A751">
        <v>29</v>
      </c>
      <c r="B751">
        <f>train_data[[#This Row],[Jitter(local)2]]/100</f>
        <v>4.4770000000000004E-2</v>
      </c>
      <c r="C751">
        <v>4.4770000000000003</v>
      </c>
      <c r="D751">
        <v>3.6470600000000001E-4</v>
      </c>
      <c r="E751">
        <f>train_data[[#This Row],[Jitter (rap)22]]/100</f>
        <v>2.222E-2</v>
      </c>
      <c r="F751">
        <v>2.222</v>
      </c>
      <c r="G751">
        <f>train_data[[#This Row],[Jitter (ppq5)2]]/100</f>
        <v>2.162E-2</v>
      </c>
      <c r="H751">
        <v>2.1619999999999999</v>
      </c>
      <c r="I751">
        <f>train_data[[#This Row],[Jitter (ddp)2]]/100</f>
        <v>6.6659999999999997E-2</v>
      </c>
      <c r="J751" s="1" t="s">
        <v>5525</v>
      </c>
      <c r="K751" s="1">
        <f>train_data[[#This Row],[Shimmer (local)2]]/100</f>
        <v>0.1242</v>
      </c>
      <c r="L751" s="1" t="s">
        <v>5526</v>
      </c>
      <c r="M751">
        <v>1.173</v>
      </c>
      <c r="N751">
        <f>train_data[[#This Row],[Shimmer (apq3)2]]/100</f>
        <v>6.515E-2</v>
      </c>
      <c r="O751">
        <v>6.5149999999999997</v>
      </c>
      <c r="P751">
        <f>train_data[[#This Row],[Shimmer (apq5)2]]/100</f>
        <v>6.9129999999999997E-2</v>
      </c>
      <c r="Q751" s="1" t="s">
        <v>5527</v>
      </c>
      <c r="R751" s="1">
        <f>train_data[[#This Row],[Shimmer (apq11)2]]/100</f>
        <v>8.7590000000000001E-2</v>
      </c>
      <c r="S751" s="1" t="s">
        <v>5528</v>
      </c>
      <c r="T751" s="1">
        <f>train_data[[#This Row],[Shimmer (dda)2]]/100</f>
        <v>0.19545999999999999</v>
      </c>
      <c r="U751" s="1" t="s">
        <v>5529</v>
      </c>
      <c r="V751">
        <v>0.79860299999999995</v>
      </c>
      <c r="W751">
        <v>0.311552</v>
      </c>
      <c r="X751">
        <v>7.8040000000000003</v>
      </c>
      <c r="Y751" s="1" t="s">
        <v>5530</v>
      </c>
      <c r="Z751">
        <v>121.786</v>
      </c>
      <c r="AA751" s="1" t="s">
        <v>5531</v>
      </c>
      <c r="AB751">
        <v>96.055999999999997</v>
      </c>
      <c r="AC751" s="1" t="s">
        <v>5532</v>
      </c>
      <c r="AD751">
        <v>40</v>
      </c>
      <c r="AE751">
        <v>38</v>
      </c>
      <c r="AF751">
        <v>8.1454040000000002E-3</v>
      </c>
      <c r="AG751">
        <v>7.8333099999999996E-4</v>
      </c>
      <c r="AH751">
        <f>train_data[[#This Row],[Fraction of locally unvoiced frames2]]/100</f>
        <v>0.4</v>
      </c>
      <c r="AI751">
        <v>40</v>
      </c>
      <c r="AJ751">
        <v>1</v>
      </c>
      <c r="AK751">
        <f>train_data[[#This Row],[Degree of voice breaks2]]/100</f>
        <v>0.15564999999999998</v>
      </c>
      <c r="AL751">
        <v>15.565</v>
      </c>
      <c r="AM751">
        <v>1</v>
      </c>
      <c r="AN751">
        <v>0</v>
      </c>
    </row>
    <row r="752" spans="1:40" x14ac:dyDescent="0.3">
      <c r="A752">
        <v>29</v>
      </c>
      <c r="B752">
        <f>train_data[[#This Row],[Jitter(local)2]]/100</f>
        <v>3.0929999999999999E-2</v>
      </c>
      <c r="C752">
        <v>3.093</v>
      </c>
      <c r="D752">
        <v>2.57175E-4</v>
      </c>
      <c r="E752">
        <f>train_data[[#This Row],[Jitter (rap)22]]/100</f>
        <v>1.421E-2</v>
      </c>
      <c r="F752">
        <v>1.421</v>
      </c>
      <c r="G752">
        <f>train_data[[#This Row],[Jitter (ppq5)2]]/100</f>
        <v>1.3260000000000001E-2</v>
      </c>
      <c r="H752">
        <v>1.3260000000000001</v>
      </c>
      <c r="I752">
        <f>train_data[[#This Row],[Jitter (ddp)2]]/100</f>
        <v>4.2630000000000001E-2</v>
      </c>
      <c r="J752" s="1" t="s">
        <v>5533</v>
      </c>
      <c r="K752" s="1">
        <f>train_data[[#This Row],[Shimmer (local)2]]/100</f>
        <v>0.16085000000000002</v>
      </c>
      <c r="L752" s="1" t="s">
        <v>5534</v>
      </c>
      <c r="M752">
        <v>1.397</v>
      </c>
      <c r="N752">
        <f>train_data[[#This Row],[Shimmer (apq3)2]]/100</f>
        <v>5.8720000000000001E-2</v>
      </c>
      <c r="O752">
        <v>5.8719999999999999</v>
      </c>
      <c r="P752">
        <f>train_data[[#This Row],[Shimmer (apq5)2]]/100</f>
        <v>9.9760000000000015E-2</v>
      </c>
      <c r="Q752" s="1" t="s">
        <v>5535</v>
      </c>
      <c r="R752" s="1">
        <f>train_data[[#This Row],[Shimmer (apq11)2]]/100</f>
        <v>9.9440000000000014E-2</v>
      </c>
      <c r="S752" s="1" t="s">
        <v>5536</v>
      </c>
      <c r="T752" s="1">
        <f>train_data[[#This Row],[Shimmer (dda)2]]/100</f>
        <v>0.17615999999999998</v>
      </c>
      <c r="U752" s="1" t="s">
        <v>5537</v>
      </c>
      <c r="V752">
        <v>0.79892200000000002</v>
      </c>
      <c r="W752">
        <v>0.29785299999999998</v>
      </c>
      <c r="X752">
        <v>7.5389999999999997</v>
      </c>
      <c r="Y752" s="1" t="s">
        <v>5538</v>
      </c>
      <c r="Z752">
        <v>120.176</v>
      </c>
      <c r="AA752" s="1" t="s">
        <v>5539</v>
      </c>
      <c r="AB752">
        <v>102.748</v>
      </c>
      <c r="AC752" s="1" t="s">
        <v>5540</v>
      </c>
      <c r="AD752">
        <v>54</v>
      </c>
      <c r="AE752">
        <v>51</v>
      </c>
      <c r="AF752">
        <v>8.3138440000000008E-3</v>
      </c>
      <c r="AG752">
        <v>7.1394500000000001E-4</v>
      </c>
      <c r="AH752">
        <f>train_data[[#This Row],[Fraction of locally unvoiced frames2]]/100</f>
        <v>0.22806999999999999</v>
      </c>
      <c r="AI752">
        <v>22.806999999999999</v>
      </c>
      <c r="AJ752">
        <v>2</v>
      </c>
      <c r="AK752">
        <f>train_data[[#This Row],[Degree of voice breaks2]]/100</f>
        <v>8.7799999999999989E-2</v>
      </c>
      <c r="AL752">
        <v>8.7799999999999994</v>
      </c>
      <c r="AM752">
        <v>1</v>
      </c>
      <c r="AN752">
        <v>0</v>
      </c>
    </row>
    <row r="753" spans="1:40" x14ac:dyDescent="0.3">
      <c r="A753">
        <v>29</v>
      </c>
      <c r="B753">
        <f>train_data[[#This Row],[Jitter(local)2]]/100</f>
        <v>1.916E-2</v>
      </c>
      <c r="C753">
        <v>1.9159999999999999</v>
      </c>
      <c r="D753">
        <v>1.6181100000000001E-4</v>
      </c>
      <c r="E753">
        <f>train_data[[#This Row],[Jitter (rap)22]]/100</f>
        <v>8.7600000000000004E-3</v>
      </c>
      <c r="F753">
        <v>0.876</v>
      </c>
      <c r="G753">
        <f>train_data[[#This Row],[Jitter (ppq5)2]]/100</f>
        <v>1.3040000000000001E-2</v>
      </c>
      <c r="H753">
        <v>1.304</v>
      </c>
      <c r="I753">
        <f>train_data[[#This Row],[Jitter (ddp)2]]/100</f>
        <v>2.6269999999999998E-2</v>
      </c>
      <c r="J753" s="1" t="s">
        <v>2616</v>
      </c>
      <c r="K753" s="1">
        <f>train_data[[#This Row],[Shimmer (local)2]]/100</f>
        <v>0.1535</v>
      </c>
      <c r="L753" s="1" t="s">
        <v>1204</v>
      </c>
      <c r="M753">
        <v>1.5629999999999999</v>
      </c>
      <c r="N753">
        <f>train_data[[#This Row],[Shimmer (apq3)2]]/100</f>
        <v>5.0509999999999999E-2</v>
      </c>
      <c r="O753">
        <v>5.0510000000000002</v>
      </c>
      <c r="P753">
        <f>train_data[[#This Row],[Shimmer (apq5)2]]/100</f>
        <v>0.10050000000000001</v>
      </c>
      <c r="Q753" s="1" t="s">
        <v>5426</v>
      </c>
      <c r="R753" s="1">
        <f>train_data[[#This Row],[Shimmer (apq11)2]]/100</f>
        <v>0.25246999999999997</v>
      </c>
      <c r="S753" s="1" t="s">
        <v>5541</v>
      </c>
      <c r="T753" s="1">
        <f>train_data[[#This Row],[Shimmer (dda)2]]/100</f>
        <v>0.15154000000000001</v>
      </c>
      <c r="U753" s="1" t="s">
        <v>5542</v>
      </c>
      <c r="V753">
        <v>0.87111899999999998</v>
      </c>
      <c r="W753">
        <v>0.16870299999999999</v>
      </c>
      <c r="X753">
        <v>9.4420000000000002</v>
      </c>
      <c r="Y753" s="1" t="s">
        <v>5543</v>
      </c>
      <c r="Z753">
        <v>118.387</v>
      </c>
      <c r="AA753" s="1" t="s">
        <v>5544</v>
      </c>
      <c r="AB753">
        <v>107.536</v>
      </c>
      <c r="AC753" s="1" t="s">
        <v>5545</v>
      </c>
      <c r="AD753">
        <v>56</v>
      </c>
      <c r="AE753">
        <v>55</v>
      </c>
      <c r="AF753">
        <v>8.4468440000000002E-3</v>
      </c>
      <c r="AG753">
        <v>3.9861699999999998E-4</v>
      </c>
      <c r="AH753">
        <f>train_data[[#This Row],[Fraction of locally unvoiced frames2]]/100</f>
        <v>4.1669999999999999E-2</v>
      </c>
      <c r="AI753">
        <v>4.1669999999999998</v>
      </c>
      <c r="AJ753">
        <v>0</v>
      </c>
      <c r="AK753">
        <f>train_data[[#This Row],[Degree of voice breaks2]]/100</f>
        <v>0</v>
      </c>
      <c r="AL753">
        <v>0</v>
      </c>
      <c r="AM753">
        <v>1</v>
      </c>
      <c r="AN753">
        <v>0</v>
      </c>
    </row>
    <row r="754" spans="1:40" x14ac:dyDescent="0.3">
      <c r="A754">
        <v>29</v>
      </c>
      <c r="B754">
        <f>train_data[[#This Row],[Jitter(local)2]]/100</f>
        <v>2.3039999999999998E-2</v>
      </c>
      <c r="C754">
        <v>2.3039999999999998</v>
      </c>
      <c r="D754">
        <v>1.9571000000000001E-4</v>
      </c>
      <c r="E754">
        <f>train_data[[#This Row],[Jitter (rap)22]]/100</f>
        <v>1.1089999999999999E-2</v>
      </c>
      <c r="F754">
        <v>1.109</v>
      </c>
      <c r="G754">
        <f>train_data[[#This Row],[Jitter (ppq5)2]]/100</f>
        <v>1.2460000000000001E-2</v>
      </c>
      <c r="H754">
        <v>1.246</v>
      </c>
      <c r="I754">
        <f>train_data[[#This Row],[Jitter (ddp)2]]/100</f>
        <v>3.3270000000000001E-2</v>
      </c>
      <c r="J754" s="1" t="s">
        <v>5546</v>
      </c>
      <c r="K754" s="1">
        <f>train_data[[#This Row],[Shimmer (local)2]]/100</f>
        <v>0.13739000000000001</v>
      </c>
      <c r="L754" s="1" t="s">
        <v>5547</v>
      </c>
      <c r="M754">
        <v>1.407</v>
      </c>
      <c r="N754">
        <f>train_data[[#This Row],[Shimmer (apq3)2]]/100</f>
        <v>4.8930000000000001E-2</v>
      </c>
      <c r="O754">
        <v>4.8929999999999998</v>
      </c>
      <c r="P754">
        <f>train_data[[#This Row],[Shimmer (apq5)2]]/100</f>
        <v>9.5299999999999996E-2</v>
      </c>
      <c r="Q754" s="1" t="s">
        <v>2740</v>
      </c>
      <c r="R754" s="1">
        <f>train_data[[#This Row],[Shimmer (apq11)2]]/100</f>
        <v>4.8129999999999999E-2</v>
      </c>
      <c r="S754" s="1" t="s">
        <v>2646</v>
      </c>
      <c r="T754" s="1">
        <f>train_data[[#This Row],[Shimmer (dda)2]]/100</f>
        <v>0.14679</v>
      </c>
      <c r="U754" s="1" t="s">
        <v>5548</v>
      </c>
      <c r="V754">
        <v>0.84501199999999999</v>
      </c>
      <c r="W754">
        <v>0.21099100000000001</v>
      </c>
      <c r="X754">
        <v>8.4499999999999993</v>
      </c>
      <c r="Y754" s="1" t="s">
        <v>5549</v>
      </c>
      <c r="Z754">
        <v>118.232</v>
      </c>
      <c r="AA754" s="1" t="s">
        <v>5550</v>
      </c>
      <c r="AB754">
        <v>104.459</v>
      </c>
      <c r="AC754" s="1" t="s">
        <v>5551</v>
      </c>
      <c r="AD754">
        <v>45</v>
      </c>
      <c r="AE754">
        <v>42</v>
      </c>
      <c r="AF754">
        <v>8.4944889999999992E-3</v>
      </c>
      <c r="AG754">
        <v>6.2157800000000002E-4</v>
      </c>
      <c r="AH754">
        <f>train_data[[#This Row],[Fraction of locally unvoiced frames2]]/100</f>
        <v>0.25531999999999999</v>
      </c>
      <c r="AI754">
        <v>25.532</v>
      </c>
      <c r="AJ754">
        <v>2</v>
      </c>
      <c r="AK754">
        <f>train_data[[#This Row],[Degree of voice breaks2]]/100</f>
        <v>0.10459</v>
      </c>
      <c r="AL754">
        <v>10.459</v>
      </c>
      <c r="AM754">
        <v>1</v>
      </c>
      <c r="AN754">
        <v>0</v>
      </c>
    </row>
    <row r="755" spans="1:40" x14ac:dyDescent="0.3">
      <c r="A755">
        <v>29</v>
      </c>
      <c r="B755">
        <f>train_data[[#This Row],[Jitter(local)2]]/100</f>
        <v>2.1409999999999998E-2</v>
      </c>
      <c r="C755">
        <v>2.141</v>
      </c>
      <c r="D755">
        <v>1.8920699999999999E-4</v>
      </c>
      <c r="E755">
        <f>train_data[[#This Row],[Jitter (rap)22]]/100</f>
        <v>1.0669999999999999E-2</v>
      </c>
      <c r="F755">
        <v>1.0669999999999999</v>
      </c>
      <c r="G755">
        <f>train_data[[#This Row],[Jitter (ppq5)2]]/100</f>
        <v>8.3000000000000001E-3</v>
      </c>
      <c r="H755">
        <v>0.83</v>
      </c>
      <c r="I755">
        <f>train_data[[#This Row],[Jitter (ddp)2]]/100</f>
        <v>3.2010000000000004E-2</v>
      </c>
      <c r="J755" s="1" t="s">
        <v>5552</v>
      </c>
      <c r="K755" s="1">
        <f>train_data[[#This Row],[Shimmer (local)2]]/100</f>
        <v>0.21341000000000002</v>
      </c>
      <c r="L755" s="1" t="s">
        <v>5553</v>
      </c>
      <c r="M755">
        <v>2.0409999999999999</v>
      </c>
      <c r="N755">
        <f>train_data[[#This Row],[Shimmer (apq3)2]]/100</f>
        <v>8.8340000000000002E-2</v>
      </c>
      <c r="O755">
        <v>8.8339999999999996</v>
      </c>
      <c r="P755">
        <f>train_data[[#This Row],[Shimmer (apq5)2]]/100</f>
        <v>0.12645000000000001</v>
      </c>
      <c r="Q755" s="1" t="s">
        <v>5554</v>
      </c>
      <c r="R755" s="1">
        <f>train_data[[#This Row],[Shimmer (apq11)2]]/100</f>
        <v>0.31928000000000001</v>
      </c>
      <c r="S755" s="1" t="s">
        <v>5555</v>
      </c>
      <c r="T755" s="1">
        <f>train_data[[#This Row],[Shimmer (dda)2]]/100</f>
        <v>0.26501999999999998</v>
      </c>
      <c r="U755" s="1" t="s">
        <v>5556</v>
      </c>
      <c r="V755">
        <v>0.87695599999999996</v>
      </c>
      <c r="W755">
        <v>0.17619699999999999</v>
      </c>
      <c r="X755">
        <v>10.914999999999999</v>
      </c>
      <c r="Y755" s="1" t="s">
        <v>5557</v>
      </c>
      <c r="Z755">
        <v>112.56399999999999</v>
      </c>
      <c r="AA755" s="1" t="s">
        <v>5273</v>
      </c>
      <c r="AB755">
        <v>101.245</v>
      </c>
      <c r="AC755" s="1" t="s">
        <v>5558</v>
      </c>
      <c r="AD755">
        <v>41</v>
      </c>
      <c r="AE755">
        <v>39</v>
      </c>
      <c r="AF755">
        <v>8.835463E-3</v>
      </c>
      <c r="AG755">
        <v>4.5397200000000002E-4</v>
      </c>
      <c r="AH755">
        <f>train_data[[#This Row],[Fraction of locally unvoiced frames2]]/100</f>
        <v>0.26415</v>
      </c>
      <c r="AI755">
        <v>26.414999999999999</v>
      </c>
      <c r="AJ755">
        <v>1</v>
      </c>
      <c r="AK755">
        <f>train_data[[#This Row],[Degree of voice breaks2]]/100</f>
        <v>6.3730000000000009E-2</v>
      </c>
      <c r="AL755">
        <v>6.3730000000000002</v>
      </c>
      <c r="AM755">
        <v>1</v>
      </c>
      <c r="AN755">
        <v>0</v>
      </c>
    </row>
    <row r="756" spans="1:40" x14ac:dyDescent="0.3">
      <c r="A756">
        <v>30</v>
      </c>
      <c r="B756">
        <f>train_data[[#This Row],[Jitter(local)2]]/100</f>
        <v>5.4900000000000001E-3</v>
      </c>
      <c r="C756">
        <v>0.54900000000000004</v>
      </c>
      <c r="D756">
        <v>3.3988000000000001E-5</v>
      </c>
      <c r="E756">
        <f>train_data[[#This Row],[Jitter (rap)22]]/100</f>
        <v>2.9199999999999999E-3</v>
      </c>
      <c r="F756">
        <v>0.29199999999999998</v>
      </c>
      <c r="G756">
        <f>train_data[[#This Row],[Jitter (ppq5)2]]/100</f>
        <v>2.8000000000000004E-3</v>
      </c>
      <c r="H756">
        <v>0.28000000000000003</v>
      </c>
      <c r="I756">
        <f>train_data[[#This Row],[Jitter (ddp)2]]/100</f>
        <v>8.7500000000000008E-3</v>
      </c>
      <c r="J756" s="1" t="s">
        <v>5559</v>
      </c>
      <c r="K756" s="1">
        <f>train_data[[#This Row],[Shimmer (local)2]]/100</f>
        <v>3.9789999999999999E-2</v>
      </c>
      <c r="L756" s="1" t="s">
        <v>5560</v>
      </c>
      <c r="M756">
        <v>0.39400000000000002</v>
      </c>
      <c r="N756">
        <f>train_data[[#This Row],[Shimmer (apq3)2]]/100</f>
        <v>1.8859999999999998E-2</v>
      </c>
      <c r="O756">
        <v>1.8859999999999999</v>
      </c>
      <c r="P756">
        <f>train_data[[#This Row],[Shimmer (apq5)2]]/100</f>
        <v>2.112E-2</v>
      </c>
      <c r="Q756" s="1" t="s">
        <v>3261</v>
      </c>
      <c r="R756" s="1">
        <f>train_data[[#This Row],[Shimmer (apq11)2]]/100</f>
        <v>2.7949999999999999E-2</v>
      </c>
      <c r="S756" s="1" t="s">
        <v>1850</v>
      </c>
      <c r="T756" s="1">
        <f>train_data[[#This Row],[Shimmer (dda)2]]/100</f>
        <v>5.6570000000000002E-2</v>
      </c>
      <c r="U756" s="1" t="s">
        <v>5561</v>
      </c>
      <c r="V756">
        <v>0.96948100000000004</v>
      </c>
      <c r="W756">
        <v>3.3649999999999999E-2</v>
      </c>
      <c r="X756">
        <v>17.157</v>
      </c>
      <c r="Y756" s="1" t="s">
        <v>5562</v>
      </c>
      <c r="Z756">
        <v>161.524</v>
      </c>
      <c r="AA756" s="1" t="s">
        <v>5479</v>
      </c>
      <c r="AB756">
        <v>146.82499999999999</v>
      </c>
      <c r="AC756" s="1" t="s">
        <v>5563</v>
      </c>
      <c r="AD756">
        <v>159</v>
      </c>
      <c r="AE756">
        <v>158</v>
      </c>
      <c r="AF756">
        <v>6.1948810000000002E-3</v>
      </c>
      <c r="AG756">
        <v>4.3628699999999999E-4</v>
      </c>
      <c r="AH756">
        <f>train_data[[#This Row],[Fraction of locally unvoiced frames2]]/100</f>
        <v>0.02</v>
      </c>
      <c r="AI756">
        <v>2</v>
      </c>
      <c r="AJ756">
        <v>0</v>
      </c>
      <c r="AK756">
        <f>train_data[[#This Row],[Degree of voice breaks2]]/100</f>
        <v>0</v>
      </c>
      <c r="AL756">
        <v>0</v>
      </c>
      <c r="AM756">
        <v>1</v>
      </c>
      <c r="AN756">
        <v>0</v>
      </c>
    </row>
    <row r="757" spans="1:40" x14ac:dyDescent="0.3">
      <c r="A757">
        <v>30</v>
      </c>
      <c r="B757">
        <f>train_data[[#This Row],[Jitter(local)2]]/100</f>
        <v>3.7099999999999998E-3</v>
      </c>
      <c r="C757">
        <v>0.371</v>
      </c>
      <c r="D757">
        <v>2.2359000000000001E-5</v>
      </c>
      <c r="E757">
        <f>train_data[[#This Row],[Jitter (rap)22]]/100</f>
        <v>1.2800000000000001E-3</v>
      </c>
      <c r="F757">
        <v>0.128</v>
      </c>
      <c r="G757">
        <f>train_data[[#This Row],[Jitter (ppq5)2]]/100</f>
        <v>1.5399999999999999E-3</v>
      </c>
      <c r="H757">
        <v>0.154</v>
      </c>
      <c r="I757">
        <f>train_data[[#This Row],[Jitter (ddp)2]]/100</f>
        <v>3.8300000000000001E-3</v>
      </c>
      <c r="J757" s="1" t="s">
        <v>5564</v>
      </c>
      <c r="K757" s="1">
        <f>train_data[[#This Row],[Shimmer (local)2]]/100</f>
        <v>2.9389999999999999E-2</v>
      </c>
      <c r="L757" s="1" t="s">
        <v>1385</v>
      </c>
      <c r="M757">
        <v>0.28299999999999997</v>
      </c>
      <c r="N757">
        <f>train_data[[#This Row],[Shimmer (apq3)2]]/100</f>
        <v>1.0789999999999999E-2</v>
      </c>
      <c r="O757">
        <v>1.079</v>
      </c>
      <c r="P757">
        <f>train_data[[#This Row],[Shimmer (apq5)2]]/100</f>
        <v>1.508E-2</v>
      </c>
      <c r="Q757" s="1" t="s">
        <v>5565</v>
      </c>
      <c r="R757" s="1">
        <f>train_data[[#This Row],[Shimmer (apq11)2]]/100</f>
        <v>3.0539999999999998E-2</v>
      </c>
      <c r="S757" s="1" t="s">
        <v>5566</v>
      </c>
      <c r="T757" s="1">
        <f>train_data[[#This Row],[Shimmer (dda)2]]/100</f>
        <v>3.236E-2</v>
      </c>
      <c r="U757" s="1" t="s">
        <v>5567</v>
      </c>
      <c r="V757">
        <v>0.98505900000000002</v>
      </c>
      <c r="W757">
        <v>1.6943E-2</v>
      </c>
      <c r="X757">
        <v>20.747</v>
      </c>
      <c r="Y757" s="1" t="s">
        <v>5568</v>
      </c>
      <c r="Z757">
        <v>165.90299999999999</v>
      </c>
      <c r="AA757" s="1" t="s">
        <v>5569</v>
      </c>
      <c r="AB757">
        <v>141.054</v>
      </c>
      <c r="AC757" s="1" t="s">
        <v>5570</v>
      </c>
      <c r="AD757">
        <v>206</v>
      </c>
      <c r="AE757">
        <v>205</v>
      </c>
      <c r="AF757">
        <v>6.0323119999999997E-3</v>
      </c>
      <c r="AG757">
        <v>4.6712000000000001E-4</v>
      </c>
      <c r="AH757">
        <f>train_data[[#This Row],[Fraction of locally unvoiced frames2]]/100</f>
        <v>5.3849999999999995E-2</v>
      </c>
      <c r="AI757">
        <v>5.3849999999999998</v>
      </c>
      <c r="AJ757">
        <v>0</v>
      </c>
      <c r="AK757">
        <f>train_data[[#This Row],[Degree of voice breaks2]]/100</f>
        <v>0</v>
      </c>
      <c r="AL757">
        <v>0</v>
      </c>
      <c r="AM757">
        <v>1</v>
      </c>
      <c r="AN757">
        <v>0</v>
      </c>
    </row>
    <row r="758" spans="1:40" x14ac:dyDescent="0.3">
      <c r="A758">
        <v>30</v>
      </c>
      <c r="B758">
        <f>train_data[[#This Row],[Jitter(local)2]]/100</f>
        <v>3.7000000000000002E-3</v>
      </c>
      <c r="C758">
        <v>0.37</v>
      </c>
      <c r="D758">
        <v>2.0900999999999999E-5</v>
      </c>
      <c r="E758">
        <f>train_data[[#This Row],[Jitter (rap)22]]/100</f>
        <v>1.2099999999999999E-3</v>
      </c>
      <c r="F758">
        <v>0.121</v>
      </c>
      <c r="G758">
        <f>train_data[[#This Row],[Jitter (ppq5)2]]/100</f>
        <v>1.4499999999999999E-3</v>
      </c>
      <c r="H758">
        <v>0.14499999999999999</v>
      </c>
      <c r="I758">
        <f>train_data[[#This Row],[Jitter (ddp)2]]/100</f>
        <v>3.62E-3</v>
      </c>
      <c r="J758" s="1" t="s">
        <v>5571</v>
      </c>
      <c r="K758" s="1">
        <f>train_data[[#This Row],[Shimmer (local)2]]/100</f>
        <v>4.8949999999999994E-2</v>
      </c>
      <c r="L758" s="1" t="s">
        <v>5572</v>
      </c>
      <c r="M758">
        <v>0.48</v>
      </c>
      <c r="N758">
        <f>train_data[[#This Row],[Shimmer (apq3)2]]/100</f>
        <v>1.7440000000000001E-2</v>
      </c>
      <c r="O758">
        <v>1.744</v>
      </c>
      <c r="P758">
        <f>train_data[[#This Row],[Shimmer (apq5)2]]/100</f>
        <v>2.538E-2</v>
      </c>
      <c r="Q758" s="1" t="s">
        <v>5573</v>
      </c>
      <c r="R758" s="1">
        <f>train_data[[#This Row],[Shimmer (apq11)2]]/100</f>
        <v>5.1619999999999999E-2</v>
      </c>
      <c r="S758" s="1" t="s">
        <v>5574</v>
      </c>
      <c r="T758" s="1">
        <f>train_data[[#This Row],[Shimmer (dda)2]]/100</f>
        <v>5.2309999999999995E-2</v>
      </c>
      <c r="U758" s="1" t="s">
        <v>5575</v>
      </c>
      <c r="V758">
        <v>0.98185100000000003</v>
      </c>
      <c r="W758">
        <v>1.9279000000000001E-2</v>
      </c>
      <c r="X758">
        <v>19.195</v>
      </c>
      <c r="Y758" s="1" t="s">
        <v>5576</v>
      </c>
      <c r="Z758">
        <v>176.96199999999999</v>
      </c>
      <c r="AA758" s="1" t="s">
        <v>5577</v>
      </c>
      <c r="AB758">
        <v>150.61099999999999</v>
      </c>
      <c r="AC758" s="1" t="s">
        <v>5578</v>
      </c>
      <c r="AD758">
        <v>173</v>
      </c>
      <c r="AE758">
        <v>172</v>
      </c>
      <c r="AF758">
        <v>5.6531769999999997E-3</v>
      </c>
      <c r="AG758">
        <v>4.9667999999999999E-4</v>
      </c>
      <c r="AH758">
        <f>train_data[[#This Row],[Fraction of locally unvoiced frames2]]/100</f>
        <v>0.02</v>
      </c>
      <c r="AI758">
        <v>2</v>
      </c>
      <c r="AJ758">
        <v>0</v>
      </c>
      <c r="AK758">
        <f>train_data[[#This Row],[Degree of voice breaks2]]/100</f>
        <v>0</v>
      </c>
      <c r="AL758">
        <v>0</v>
      </c>
      <c r="AM758">
        <v>1</v>
      </c>
      <c r="AN758">
        <v>0</v>
      </c>
    </row>
    <row r="759" spans="1:40" x14ac:dyDescent="0.3">
      <c r="A759">
        <v>30</v>
      </c>
      <c r="B759">
        <f>train_data[[#This Row],[Jitter(local)2]]/100</f>
        <v>1.3849999999999999E-2</v>
      </c>
      <c r="C759">
        <v>1.385</v>
      </c>
      <c r="D759">
        <v>7.2906999999999998E-5</v>
      </c>
      <c r="E759">
        <f>train_data[[#This Row],[Jitter (rap)22]]/100</f>
        <v>2.5999999999999999E-3</v>
      </c>
      <c r="F759">
        <v>0.26</v>
      </c>
      <c r="G759">
        <f>train_data[[#This Row],[Jitter (ppq5)2]]/100</f>
        <v>2.7700000000000003E-3</v>
      </c>
      <c r="H759">
        <v>0.27700000000000002</v>
      </c>
      <c r="I759">
        <f>train_data[[#This Row],[Jitter (ddp)2]]/100</f>
        <v>7.79E-3</v>
      </c>
      <c r="J759" s="1" t="s">
        <v>5579</v>
      </c>
      <c r="K759" s="1">
        <f>train_data[[#This Row],[Shimmer (local)2]]/100</f>
        <v>5.9490000000000001E-2</v>
      </c>
      <c r="L759" s="1" t="s">
        <v>5580</v>
      </c>
      <c r="M759">
        <v>0.55900000000000005</v>
      </c>
      <c r="N759">
        <f>train_data[[#This Row],[Shimmer (apq3)2]]/100</f>
        <v>2.2629999999999997E-2</v>
      </c>
      <c r="O759">
        <v>2.2629999999999999</v>
      </c>
      <c r="P759">
        <f>train_data[[#This Row],[Shimmer (apq5)2]]/100</f>
        <v>3.4939999999999999E-2</v>
      </c>
      <c r="Q759" s="1" t="s">
        <v>5581</v>
      </c>
      <c r="R759" s="1">
        <f>train_data[[#This Row],[Shimmer (apq11)2]]/100</f>
        <v>5.3780000000000001E-2</v>
      </c>
      <c r="S759" s="1" t="s">
        <v>5582</v>
      </c>
      <c r="T759" s="1">
        <f>train_data[[#This Row],[Shimmer (dda)2]]/100</f>
        <v>6.7889999999999992E-2</v>
      </c>
      <c r="U759" s="1" t="s">
        <v>3166</v>
      </c>
      <c r="V759">
        <v>0.913327</v>
      </c>
      <c r="W759">
        <v>9.9262000000000003E-2</v>
      </c>
      <c r="X759">
        <v>11.202999999999999</v>
      </c>
      <c r="Y759" s="1" t="s">
        <v>5583</v>
      </c>
      <c r="Z759">
        <v>191.51900000000001</v>
      </c>
      <c r="AA759" s="1" t="s">
        <v>5584</v>
      </c>
      <c r="AB759">
        <v>146.58000000000001</v>
      </c>
      <c r="AC759" s="1" t="s">
        <v>5585</v>
      </c>
      <c r="AD759">
        <v>54</v>
      </c>
      <c r="AE759">
        <v>53</v>
      </c>
      <c r="AF759">
        <v>5.2628570000000001E-3</v>
      </c>
      <c r="AG759">
        <v>6.5881800000000003E-4</v>
      </c>
      <c r="AH759">
        <f>train_data[[#This Row],[Fraction of locally unvoiced frames2]]/100</f>
        <v>0</v>
      </c>
      <c r="AI759">
        <v>0</v>
      </c>
      <c r="AJ759">
        <v>0</v>
      </c>
      <c r="AK759">
        <f>train_data[[#This Row],[Degree of voice breaks2]]/100</f>
        <v>0</v>
      </c>
      <c r="AL759">
        <v>0</v>
      </c>
      <c r="AM759">
        <v>1</v>
      </c>
      <c r="AN759">
        <v>0</v>
      </c>
    </row>
    <row r="760" spans="1:40" x14ac:dyDescent="0.3">
      <c r="A760">
        <v>30</v>
      </c>
      <c r="B760">
        <f>train_data[[#This Row],[Jitter(local)2]]/100</f>
        <v>1.9859999999999999E-2</v>
      </c>
      <c r="C760">
        <v>1.986</v>
      </c>
      <c r="D760">
        <v>1.09868E-4</v>
      </c>
      <c r="E760">
        <f>train_data[[#This Row],[Jitter (rap)22]]/100</f>
        <v>5.28E-3</v>
      </c>
      <c r="F760">
        <v>0.52800000000000002</v>
      </c>
      <c r="G760">
        <f>train_data[[#This Row],[Jitter (ppq5)2]]/100</f>
        <v>4.6600000000000001E-3</v>
      </c>
      <c r="H760">
        <v>0.46600000000000003</v>
      </c>
      <c r="I760">
        <f>train_data[[#This Row],[Jitter (ddp)2]]/100</f>
        <v>1.584E-2</v>
      </c>
      <c r="J760" s="1" t="s">
        <v>5145</v>
      </c>
      <c r="K760" s="1">
        <f>train_data[[#This Row],[Shimmer (local)2]]/100</f>
        <v>8.0320000000000003E-2</v>
      </c>
      <c r="L760" s="1" t="s">
        <v>5586</v>
      </c>
      <c r="M760">
        <v>0.73699999999999999</v>
      </c>
      <c r="N760">
        <f>train_data[[#This Row],[Shimmer (apq3)2]]/100</f>
        <v>3.1120000000000002E-2</v>
      </c>
      <c r="O760">
        <v>3.1120000000000001</v>
      </c>
      <c r="P760">
        <f>train_data[[#This Row],[Shimmer (apq5)2]]/100</f>
        <v>4.6130000000000004E-2</v>
      </c>
      <c r="Q760" s="1" t="s">
        <v>5587</v>
      </c>
      <c r="R760" s="1">
        <f>train_data[[#This Row],[Shimmer (apq11)2]]/100</f>
        <v>8.5530000000000009E-2</v>
      </c>
      <c r="S760" s="1" t="s">
        <v>5588</v>
      </c>
      <c r="T760" s="1">
        <f>train_data[[#This Row],[Shimmer (dda)2]]/100</f>
        <v>9.3350000000000002E-2</v>
      </c>
      <c r="U760" s="1" t="s">
        <v>5589</v>
      </c>
      <c r="V760">
        <v>0.85057099999999997</v>
      </c>
      <c r="W760">
        <v>0.20555699999999999</v>
      </c>
      <c r="X760">
        <v>9.3810000000000002</v>
      </c>
      <c r="Y760" s="1" t="s">
        <v>5590</v>
      </c>
      <c r="Z760">
        <v>182.166</v>
      </c>
      <c r="AA760" s="1" t="s">
        <v>5591</v>
      </c>
      <c r="AB760">
        <v>141.36500000000001</v>
      </c>
      <c r="AC760" s="1" t="s">
        <v>5592</v>
      </c>
      <c r="AD760">
        <v>56</v>
      </c>
      <c r="AE760">
        <v>53</v>
      </c>
      <c r="AF760">
        <v>5.5323990000000003E-3</v>
      </c>
      <c r="AG760">
        <v>7.5063799999999998E-4</v>
      </c>
      <c r="AH760">
        <f>train_data[[#This Row],[Fraction of locally unvoiced frames2]]/100</f>
        <v>0.36</v>
      </c>
      <c r="AI760">
        <v>36</v>
      </c>
      <c r="AJ760">
        <v>1</v>
      </c>
      <c r="AK760">
        <f>train_data[[#This Row],[Degree of voice breaks2]]/100</f>
        <v>0.33340000000000003</v>
      </c>
      <c r="AL760">
        <v>33.340000000000003</v>
      </c>
      <c r="AM760">
        <v>1</v>
      </c>
      <c r="AN760">
        <v>0</v>
      </c>
    </row>
    <row r="761" spans="1:40" x14ac:dyDescent="0.3">
      <c r="A761">
        <v>30</v>
      </c>
      <c r="B761">
        <f>train_data[[#This Row],[Jitter(local)2]]/100</f>
        <v>2.4889999999999999E-2</v>
      </c>
      <c r="C761">
        <v>2.4889999999999999</v>
      </c>
      <c r="D761">
        <v>1.11752E-4</v>
      </c>
      <c r="E761">
        <f>train_data[[#This Row],[Jitter (rap)22]]/100</f>
        <v>1.0449999999999999E-2</v>
      </c>
      <c r="F761">
        <v>1.0449999999999999</v>
      </c>
      <c r="G761">
        <f>train_data[[#This Row],[Jitter (ppq5)2]]/100</f>
        <v>1.0320000000000001E-2</v>
      </c>
      <c r="H761">
        <v>1.032</v>
      </c>
      <c r="I761">
        <f>train_data[[#This Row],[Jitter (ddp)2]]/100</f>
        <v>3.1349999999999996E-2</v>
      </c>
      <c r="J761" s="1" t="s">
        <v>5593</v>
      </c>
      <c r="K761" s="1">
        <f>train_data[[#This Row],[Shimmer (local)2]]/100</f>
        <v>0.21870000000000001</v>
      </c>
      <c r="L761" s="1" t="s">
        <v>5594</v>
      </c>
      <c r="M761">
        <v>1.738</v>
      </c>
      <c r="N761">
        <f>train_data[[#This Row],[Shimmer (apq3)2]]/100</f>
        <v>0.12659999999999999</v>
      </c>
      <c r="O761">
        <v>12.66</v>
      </c>
      <c r="P761">
        <f>train_data[[#This Row],[Shimmer (apq5)2]]/100</f>
        <v>0.18154000000000001</v>
      </c>
      <c r="Q761" s="1" t="s">
        <v>5595</v>
      </c>
      <c r="R761" s="1">
        <f>train_data[[#This Row],[Shimmer (apq11)2]]/100</f>
        <v>0.13347000000000001</v>
      </c>
      <c r="S761" s="1" t="s">
        <v>2787</v>
      </c>
      <c r="T761" s="1">
        <f>train_data[[#This Row],[Shimmer (dda)2]]/100</f>
        <v>0.37979000000000002</v>
      </c>
      <c r="U761" s="1" t="s">
        <v>5596</v>
      </c>
      <c r="V761">
        <v>0.78698000000000001</v>
      </c>
      <c r="W761">
        <v>0.32539699999999999</v>
      </c>
      <c r="X761">
        <v>6.66</v>
      </c>
      <c r="Y761" s="1" t="s">
        <v>5597</v>
      </c>
      <c r="Z761">
        <v>229.315</v>
      </c>
      <c r="AA761" s="1" t="s">
        <v>5598</v>
      </c>
      <c r="AB761">
        <v>144.489</v>
      </c>
      <c r="AC761" s="1" t="s">
        <v>5599</v>
      </c>
      <c r="AD761">
        <v>88</v>
      </c>
      <c r="AE761">
        <v>80</v>
      </c>
      <c r="AF761">
        <v>4.489636E-3</v>
      </c>
      <c r="AG761">
        <v>1.6516829999999999E-3</v>
      </c>
      <c r="AH761">
        <f>train_data[[#This Row],[Fraction of locally unvoiced frames2]]/100</f>
        <v>0.35293999999999998</v>
      </c>
      <c r="AI761">
        <v>35.293999999999997</v>
      </c>
      <c r="AJ761">
        <v>2</v>
      </c>
      <c r="AK761">
        <f>train_data[[#This Row],[Degree of voice breaks2]]/100</f>
        <v>0.29542999999999997</v>
      </c>
      <c r="AL761">
        <v>29.542999999999999</v>
      </c>
      <c r="AM761">
        <v>1</v>
      </c>
      <c r="AN761">
        <v>0</v>
      </c>
    </row>
    <row r="762" spans="1:40" x14ac:dyDescent="0.3">
      <c r="A762">
        <v>30</v>
      </c>
      <c r="B762">
        <f>train_data[[#This Row],[Jitter(local)2]]/100</f>
        <v>1.3260000000000001E-2</v>
      </c>
      <c r="C762">
        <v>1.3260000000000001</v>
      </c>
      <c r="D762">
        <v>6.8285000000000001E-5</v>
      </c>
      <c r="E762">
        <f>train_data[[#This Row],[Jitter (rap)22]]/100</f>
        <v>2.7500000000000003E-3</v>
      </c>
      <c r="F762">
        <v>0.27500000000000002</v>
      </c>
      <c r="G762">
        <f>train_data[[#This Row],[Jitter (ppq5)2]]/100</f>
        <v>3.62E-3</v>
      </c>
      <c r="H762">
        <v>0.36199999999999999</v>
      </c>
      <c r="I762">
        <f>train_data[[#This Row],[Jitter (ddp)2]]/100</f>
        <v>8.2500000000000004E-3</v>
      </c>
      <c r="J762" s="1" t="s">
        <v>3185</v>
      </c>
      <c r="K762" s="1">
        <f>train_data[[#This Row],[Shimmer (local)2]]/100</f>
        <v>5.842E-2</v>
      </c>
      <c r="L762" s="1" t="s">
        <v>5600</v>
      </c>
      <c r="M762">
        <v>0.70299999999999996</v>
      </c>
      <c r="N762">
        <f>train_data[[#This Row],[Shimmer (apq3)2]]/100</f>
        <v>1.891E-2</v>
      </c>
      <c r="O762">
        <v>1.891</v>
      </c>
      <c r="P762">
        <f>train_data[[#This Row],[Shimmer (apq5)2]]/100</f>
        <v>2.6210000000000001E-2</v>
      </c>
      <c r="Q762" s="1" t="s">
        <v>5601</v>
      </c>
      <c r="R762" s="1">
        <f>train_data[[#This Row],[Shimmer (apq11)2]]/100</f>
        <v>5.9760000000000001E-2</v>
      </c>
      <c r="S762" s="1" t="s">
        <v>2144</v>
      </c>
      <c r="T762" s="1">
        <f>train_data[[#This Row],[Shimmer (dda)2]]/100</f>
        <v>5.672E-2</v>
      </c>
      <c r="U762" s="1" t="s">
        <v>1899</v>
      </c>
      <c r="V762">
        <v>0.92168000000000005</v>
      </c>
      <c r="W762">
        <v>0.122766</v>
      </c>
      <c r="X762">
        <v>14.55</v>
      </c>
      <c r="Y762" s="1" t="s">
        <v>5602</v>
      </c>
      <c r="Z762">
        <v>199.613</v>
      </c>
      <c r="AA762" s="1" t="s">
        <v>5603</v>
      </c>
      <c r="AB762">
        <v>148.96299999999999</v>
      </c>
      <c r="AC762" s="1" t="s">
        <v>5604</v>
      </c>
      <c r="AD762">
        <v>74</v>
      </c>
      <c r="AE762">
        <v>68</v>
      </c>
      <c r="AF762">
        <v>5.1503169999999997E-3</v>
      </c>
      <c r="AG762">
        <v>1.404148E-3</v>
      </c>
      <c r="AH762">
        <f>train_data[[#This Row],[Fraction of locally unvoiced frames2]]/100</f>
        <v>0.43939</v>
      </c>
      <c r="AI762">
        <v>43.939</v>
      </c>
      <c r="AJ762">
        <v>1</v>
      </c>
      <c r="AK762">
        <f>train_data[[#This Row],[Degree of voice breaks2]]/100</f>
        <v>0.32679999999999998</v>
      </c>
      <c r="AL762">
        <v>32.68</v>
      </c>
      <c r="AM762">
        <v>1</v>
      </c>
      <c r="AN762">
        <v>0</v>
      </c>
    </row>
    <row r="763" spans="1:40" x14ac:dyDescent="0.3">
      <c r="A763">
        <v>30</v>
      </c>
      <c r="B763">
        <f>train_data[[#This Row],[Jitter(local)2]]/100</f>
        <v>4.0999999999999995E-3</v>
      </c>
      <c r="C763">
        <v>0.41</v>
      </c>
      <c r="D763">
        <v>2.4419000000000001E-5</v>
      </c>
      <c r="E763">
        <f>train_data[[#This Row],[Jitter (rap)22]]/100</f>
        <v>1.2700000000000001E-3</v>
      </c>
      <c r="F763">
        <v>0.127</v>
      </c>
      <c r="G763">
        <f>train_data[[#This Row],[Jitter (ppq5)2]]/100</f>
        <v>1.5499999999999999E-3</v>
      </c>
      <c r="H763">
        <v>0.155</v>
      </c>
      <c r="I763">
        <f>train_data[[#This Row],[Jitter (ddp)2]]/100</f>
        <v>3.81E-3</v>
      </c>
      <c r="J763" s="1" t="s">
        <v>5605</v>
      </c>
      <c r="K763" s="1">
        <f>train_data[[#This Row],[Shimmer (local)2]]/100</f>
        <v>6.6790000000000002E-2</v>
      </c>
      <c r="L763" s="1" t="s">
        <v>717</v>
      </c>
      <c r="M763">
        <v>0.59199999999999997</v>
      </c>
      <c r="N763">
        <f>train_data[[#This Row],[Shimmer (apq3)2]]/100</f>
        <v>3.2349999999999997E-2</v>
      </c>
      <c r="O763">
        <v>3.2349999999999999</v>
      </c>
      <c r="P763">
        <f>train_data[[#This Row],[Shimmer (apq5)2]]/100</f>
        <v>4.2060000000000007E-2</v>
      </c>
      <c r="Q763" s="1" t="s">
        <v>5606</v>
      </c>
      <c r="R763" s="1">
        <f>train_data[[#This Row],[Shimmer (apq11)2]]/100</f>
        <v>6.5240000000000006E-2</v>
      </c>
      <c r="S763" s="1" t="s">
        <v>5607</v>
      </c>
      <c r="T763" s="1">
        <f>train_data[[#This Row],[Shimmer (dda)2]]/100</f>
        <v>9.7059999999999994E-2</v>
      </c>
      <c r="U763" s="1" t="s">
        <v>5608</v>
      </c>
      <c r="V763">
        <v>0.96492</v>
      </c>
      <c r="W763">
        <v>4.0797E-2</v>
      </c>
      <c r="X763">
        <v>15.827999999999999</v>
      </c>
      <c r="Y763" s="1" t="s">
        <v>5609</v>
      </c>
      <c r="Z763">
        <v>167.98599999999999</v>
      </c>
      <c r="AA763" s="1" t="s">
        <v>5033</v>
      </c>
      <c r="AB763">
        <v>154.56399999999999</v>
      </c>
      <c r="AC763" s="1" t="s">
        <v>5610</v>
      </c>
      <c r="AD763">
        <v>53</v>
      </c>
      <c r="AE763">
        <v>52</v>
      </c>
      <c r="AF763">
        <v>5.9524119999999998E-3</v>
      </c>
      <c r="AG763">
        <v>2.5409599999999999E-4</v>
      </c>
      <c r="AH763">
        <f>train_data[[#This Row],[Fraction of locally unvoiced frames2]]/100</f>
        <v>0.32758999999999999</v>
      </c>
      <c r="AI763">
        <v>32.759</v>
      </c>
      <c r="AJ763">
        <v>0</v>
      </c>
      <c r="AK763">
        <f>train_data[[#This Row],[Degree of voice breaks2]]/100</f>
        <v>0</v>
      </c>
      <c r="AL763">
        <v>0</v>
      </c>
      <c r="AM763">
        <v>1</v>
      </c>
      <c r="AN763">
        <v>0</v>
      </c>
    </row>
    <row r="764" spans="1:40" x14ac:dyDescent="0.3">
      <c r="A764">
        <v>30</v>
      </c>
      <c r="B764">
        <f>train_data[[#This Row],[Jitter(local)2]]/100</f>
        <v>1.7170000000000001E-2</v>
      </c>
      <c r="C764">
        <v>1.7170000000000001</v>
      </c>
      <c r="D764">
        <v>1.10192E-4</v>
      </c>
      <c r="E764">
        <f>train_data[[#This Row],[Jitter (rap)22]]/100</f>
        <v>6.5100000000000002E-3</v>
      </c>
      <c r="F764">
        <v>0.65100000000000002</v>
      </c>
      <c r="G764">
        <f>train_data[[#This Row],[Jitter (ppq5)2]]/100</f>
        <v>6.5000000000000006E-3</v>
      </c>
      <c r="H764">
        <v>0.65</v>
      </c>
      <c r="I764">
        <f>train_data[[#This Row],[Jitter (ddp)2]]/100</f>
        <v>1.9519999999999999E-2</v>
      </c>
      <c r="J764" s="1" t="s">
        <v>5611</v>
      </c>
      <c r="K764" s="1">
        <f>train_data[[#This Row],[Shimmer (local)2]]/100</f>
        <v>9.4579999999999997E-2</v>
      </c>
      <c r="L764" s="1" t="s">
        <v>164</v>
      </c>
      <c r="M764">
        <v>0.86799999999999999</v>
      </c>
      <c r="N764">
        <f>train_data[[#This Row],[Shimmer (apq3)2]]/100</f>
        <v>3.7759999999999995E-2</v>
      </c>
      <c r="O764">
        <v>3.7759999999999998</v>
      </c>
      <c r="P764">
        <f>train_data[[#This Row],[Shimmer (apq5)2]]/100</f>
        <v>4.5519999999999998E-2</v>
      </c>
      <c r="Q764" s="1" t="s">
        <v>5612</v>
      </c>
      <c r="R764" s="1">
        <f>train_data[[#This Row],[Shimmer (apq11)2]]/100</f>
        <v>7.1040000000000006E-2</v>
      </c>
      <c r="S764" s="1" t="s">
        <v>5613</v>
      </c>
      <c r="T764" s="1">
        <f>train_data[[#This Row],[Shimmer (dda)2]]/100</f>
        <v>0.11327</v>
      </c>
      <c r="U764" s="1" t="s">
        <v>5614</v>
      </c>
      <c r="V764">
        <v>0.88617599999999996</v>
      </c>
      <c r="W764">
        <v>0.141851</v>
      </c>
      <c r="X764">
        <v>10.33</v>
      </c>
      <c r="Y764" s="1" t="s">
        <v>5615</v>
      </c>
      <c r="Z764">
        <v>156.97499999999999</v>
      </c>
      <c r="AA764" s="1" t="s">
        <v>5616</v>
      </c>
      <c r="AB764">
        <v>120.65300000000001</v>
      </c>
      <c r="AC764" s="1" t="s">
        <v>5617</v>
      </c>
      <c r="AD764">
        <v>80</v>
      </c>
      <c r="AE764">
        <v>77</v>
      </c>
      <c r="AF764">
        <v>6.4159050000000004E-3</v>
      </c>
      <c r="AG764">
        <v>7.5697899999999996E-4</v>
      </c>
      <c r="AH764">
        <f>train_data[[#This Row],[Fraction of locally unvoiced frames2]]/100</f>
        <v>0.26761000000000001</v>
      </c>
      <c r="AI764">
        <v>26.760999999999999</v>
      </c>
      <c r="AJ764">
        <v>2</v>
      </c>
      <c r="AK764">
        <f>train_data[[#This Row],[Degree of voice breaks2]]/100</f>
        <v>0.28855000000000003</v>
      </c>
      <c r="AL764">
        <v>28.855</v>
      </c>
      <c r="AM764">
        <v>1</v>
      </c>
      <c r="AN764">
        <v>0</v>
      </c>
    </row>
    <row r="765" spans="1:40" x14ac:dyDescent="0.3">
      <c r="A765">
        <v>30</v>
      </c>
      <c r="B765">
        <f>train_data[[#This Row],[Jitter(local)2]]/100</f>
        <v>1.7829999999999999E-2</v>
      </c>
      <c r="C765">
        <v>1.7829999999999999</v>
      </c>
      <c r="D765">
        <v>1.05764E-4</v>
      </c>
      <c r="E765">
        <f>train_data[[#This Row],[Jitter (rap)22]]/100</f>
        <v>4.9699999999999996E-3</v>
      </c>
      <c r="F765">
        <v>0.497</v>
      </c>
      <c r="G765">
        <f>train_data[[#This Row],[Jitter (ppq5)2]]/100</f>
        <v>4.2899999999999995E-3</v>
      </c>
      <c r="H765">
        <v>0.42899999999999999</v>
      </c>
      <c r="I765">
        <f>train_data[[#This Row],[Jitter (ddp)2]]/100</f>
        <v>1.49E-2</v>
      </c>
      <c r="J765" s="1" t="s">
        <v>5618</v>
      </c>
      <c r="K765" s="1">
        <f>train_data[[#This Row],[Shimmer (local)2]]/100</f>
        <v>8.2460000000000006E-2</v>
      </c>
      <c r="L765" s="1" t="s">
        <v>5619</v>
      </c>
      <c r="M765">
        <v>0.752</v>
      </c>
      <c r="N765">
        <f>train_data[[#This Row],[Shimmer (apq3)2]]/100</f>
        <v>3.0550000000000001E-2</v>
      </c>
      <c r="O765">
        <v>3.0550000000000002</v>
      </c>
      <c r="P765">
        <f>train_data[[#This Row],[Shimmer (apq5)2]]/100</f>
        <v>4.9370000000000004E-2</v>
      </c>
      <c r="Q765" s="1" t="s">
        <v>5620</v>
      </c>
      <c r="R765" s="1">
        <f>train_data[[#This Row],[Shimmer (apq11)2]]/100</f>
        <v>8.1270000000000009E-2</v>
      </c>
      <c r="S765" s="1" t="s">
        <v>5621</v>
      </c>
      <c r="T765" s="1">
        <f>train_data[[#This Row],[Shimmer (dda)2]]/100</f>
        <v>9.1649999999999995E-2</v>
      </c>
      <c r="U765" s="1" t="s">
        <v>5622</v>
      </c>
      <c r="V765">
        <v>0.89952100000000002</v>
      </c>
      <c r="W765">
        <v>0.13369700000000001</v>
      </c>
      <c r="X765">
        <v>12.345000000000001</v>
      </c>
      <c r="Y765" s="1" t="s">
        <v>5623</v>
      </c>
      <c r="Z765">
        <v>171.01599999999999</v>
      </c>
      <c r="AA765" s="1" t="s">
        <v>5624</v>
      </c>
      <c r="AB765">
        <v>125.149</v>
      </c>
      <c r="AC765" s="1" t="s">
        <v>5625</v>
      </c>
      <c r="AD765">
        <v>86</v>
      </c>
      <c r="AE765">
        <v>80</v>
      </c>
      <c r="AF765">
        <v>5.9330440000000002E-3</v>
      </c>
      <c r="AG765">
        <v>9.9126199999999992E-4</v>
      </c>
      <c r="AH765">
        <f>train_data[[#This Row],[Fraction of locally unvoiced frames2]]/100</f>
        <v>0.29411999999999999</v>
      </c>
      <c r="AI765">
        <v>29.411999999999999</v>
      </c>
      <c r="AJ765">
        <v>2</v>
      </c>
      <c r="AK765">
        <f>train_data[[#This Row],[Degree of voice breaks2]]/100</f>
        <v>0.26421</v>
      </c>
      <c r="AL765">
        <v>26.420999999999999</v>
      </c>
      <c r="AM765">
        <v>1</v>
      </c>
      <c r="AN765">
        <v>0</v>
      </c>
    </row>
    <row r="766" spans="1:40" x14ac:dyDescent="0.3">
      <c r="A766">
        <v>30</v>
      </c>
      <c r="B766">
        <f>train_data[[#This Row],[Jitter(local)2]]/100</f>
        <v>3.9890000000000002E-2</v>
      </c>
      <c r="C766">
        <v>3.9889999999999999</v>
      </c>
      <c r="D766">
        <v>1.7730999999999999E-4</v>
      </c>
      <c r="E766">
        <f>train_data[[#This Row],[Jitter (rap)22]]/100</f>
        <v>1.397E-2</v>
      </c>
      <c r="F766">
        <v>1.397</v>
      </c>
      <c r="G766">
        <f>train_data[[#This Row],[Jitter (ppq5)2]]/100</f>
        <v>1.423E-2</v>
      </c>
      <c r="H766">
        <v>1.423</v>
      </c>
      <c r="I766">
        <f>train_data[[#This Row],[Jitter (ddp)2]]/100</f>
        <v>4.1909999999999996E-2</v>
      </c>
      <c r="J766" s="1" t="s">
        <v>5626</v>
      </c>
      <c r="K766" s="1">
        <f>train_data[[#This Row],[Shimmer (local)2]]/100</f>
        <v>9.0060000000000001E-2</v>
      </c>
      <c r="L766" s="1" t="s">
        <v>5055</v>
      </c>
      <c r="M766">
        <v>0.89300000000000002</v>
      </c>
      <c r="N766">
        <f>train_data[[#This Row],[Shimmer (apq3)2]]/100</f>
        <v>3.5750000000000004E-2</v>
      </c>
      <c r="O766">
        <v>3.5750000000000002</v>
      </c>
      <c r="P766">
        <f>train_data[[#This Row],[Shimmer (apq5)2]]/100</f>
        <v>5.2569999999999999E-2</v>
      </c>
      <c r="Q766" s="1" t="s">
        <v>5627</v>
      </c>
      <c r="R766" s="1">
        <f>train_data[[#This Row],[Shimmer (apq11)2]]/100</f>
        <v>8.7910000000000002E-2</v>
      </c>
      <c r="S766" s="1" t="s">
        <v>5628</v>
      </c>
      <c r="T766" s="1">
        <f>train_data[[#This Row],[Shimmer (dda)2]]/100</f>
        <v>0.10724</v>
      </c>
      <c r="U766" s="1" t="s">
        <v>5629</v>
      </c>
      <c r="V766">
        <v>0.80640500000000004</v>
      </c>
      <c r="W766">
        <v>0.30908200000000002</v>
      </c>
      <c r="X766">
        <v>7.86</v>
      </c>
      <c r="Y766" s="1" t="s">
        <v>5630</v>
      </c>
      <c r="Z766">
        <v>230.81800000000001</v>
      </c>
      <c r="AA766" s="1" t="s">
        <v>5631</v>
      </c>
      <c r="AB766">
        <v>116.706</v>
      </c>
      <c r="AC766" s="1" t="s">
        <v>5632</v>
      </c>
      <c r="AD766">
        <v>114</v>
      </c>
      <c r="AE766">
        <v>106</v>
      </c>
      <c r="AF766">
        <v>4.4445459999999997E-3</v>
      </c>
      <c r="AG766">
        <v>2.1576E-3</v>
      </c>
      <c r="AH766">
        <f>train_data[[#This Row],[Fraction of locally unvoiced frames2]]/100</f>
        <v>0.41935</v>
      </c>
      <c r="AI766">
        <v>41.935000000000002</v>
      </c>
      <c r="AJ766">
        <v>2</v>
      </c>
      <c r="AK766">
        <f>train_data[[#This Row],[Degree of voice breaks2]]/100</f>
        <v>0.26268999999999998</v>
      </c>
      <c r="AL766">
        <v>26.268999999999998</v>
      </c>
      <c r="AM766">
        <v>1</v>
      </c>
      <c r="AN766">
        <v>0</v>
      </c>
    </row>
    <row r="767" spans="1:40" x14ac:dyDescent="0.3">
      <c r="A767">
        <v>30</v>
      </c>
      <c r="B767">
        <f>train_data[[#This Row],[Jitter(local)2]]/100</f>
        <v>1.3440000000000001E-2</v>
      </c>
      <c r="C767">
        <v>1.3440000000000001</v>
      </c>
      <c r="D767">
        <v>6.3860000000000002E-5</v>
      </c>
      <c r="E767">
        <f>train_data[[#This Row],[Jitter (rap)22]]/100</f>
        <v>4.0999999999999995E-3</v>
      </c>
      <c r="F767">
        <v>0.41</v>
      </c>
      <c r="G767">
        <f>train_data[[#This Row],[Jitter (ppq5)2]]/100</f>
        <v>2.7900000000000004E-3</v>
      </c>
      <c r="H767">
        <v>0.27900000000000003</v>
      </c>
      <c r="I767">
        <f>train_data[[#This Row],[Jitter (ddp)2]]/100</f>
        <v>1.2290000000000001E-2</v>
      </c>
      <c r="J767" s="1" t="s">
        <v>5633</v>
      </c>
      <c r="K767" s="1">
        <f>train_data[[#This Row],[Shimmer (local)2]]/100</f>
        <v>8.134000000000001E-2</v>
      </c>
      <c r="L767" s="1" t="s">
        <v>5634</v>
      </c>
      <c r="M767">
        <v>0.754</v>
      </c>
      <c r="N767">
        <f>train_data[[#This Row],[Shimmer (apq3)2]]/100</f>
        <v>3.0839999999999999E-2</v>
      </c>
      <c r="O767">
        <v>3.0840000000000001</v>
      </c>
      <c r="P767">
        <f>train_data[[#This Row],[Shimmer (apq5)2]]/100</f>
        <v>3.9550000000000002E-2</v>
      </c>
      <c r="Q767" s="1" t="s">
        <v>5635</v>
      </c>
      <c r="R767" s="1">
        <f>train_data[[#This Row],[Shimmer (apq11)2]]/100</f>
        <v>6.1989999999999996E-2</v>
      </c>
      <c r="S767" s="1" t="s">
        <v>5636</v>
      </c>
      <c r="T767" s="1">
        <f>train_data[[#This Row],[Shimmer (dda)2]]/100</f>
        <v>9.2520000000000005E-2</v>
      </c>
      <c r="U767" s="1" t="s">
        <v>5637</v>
      </c>
      <c r="V767">
        <v>0.90504700000000005</v>
      </c>
      <c r="W767">
        <v>0.14670800000000001</v>
      </c>
      <c r="X767">
        <v>13.387</v>
      </c>
      <c r="Y767" s="1" t="s">
        <v>5638</v>
      </c>
      <c r="Z767">
        <v>212.369</v>
      </c>
      <c r="AA767" s="1" t="s">
        <v>5639</v>
      </c>
      <c r="AB767">
        <v>155.99799999999999</v>
      </c>
      <c r="AC767" s="1" t="s">
        <v>5640</v>
      </c>
      <c r="AD767">
        <v>92</v>
      </c>
      <c r="AE767">
        <v>87</v>
      </c>
      <c r="AF767">
        <v>4.750163E-3</v>
      </c>
      <c r="AG767">
        <v>9.9669600000000004E-4</v>
      </c>
      <c r="AH767">
        <f>train_data[[#This Row],[Fraction of locally unvoiced frames2]]/100</f>
        <v>0.43902000000000002</v>
      </c>
      <c r="AI767">
        <v>43.902000000000001</v>
      </c>
      <c r="AJ767">
        <v>1</v>
      </c>
      <c r="AK767">
        <f>train_data[[#This Row],[Degree of voice breaks2]]/100</f>
        <v>0.24107000000000001</v>
      </c>
      <c r="AL767">
        <v>24.106999999999999</v>
      </c>
      <c r="AM767">
        <v>1</v>
      </c>
      <c r="AN767">
        <v>0</v>
      </c>
    </row>
    <row r="768" spans="1:40" x14ac:dyDescent="0.3">
      <c r="A768">
        <v>30</v>
      </c>
      <c r="B768">
        <f>train_data[[#This Row],[Jitter(local)2]]/100</f>
        <v>2.0959999999999999E-2</v>
      </c>
      <c r="C768">
        <v>2.0960000000000001</v>
      </c>
      <c r="D768">
        <v>1.23585E-4</v>
      </c>
      <c r="E768">
        <f>train_data[[#This Row],[Jitter (rap)22]]/100</f>
        <v>4.0400000000000002E-3</v>
      </c>
      <c r="F768">
        <v>0.40400000000000003</v>
      </c>
      <c r="G768">
        <f>train_data[[#This Row],[Jitter (ppq5)2]]/100</f>
        <v>3.8900000000000002E-3</v>
      </c>
      <c r="H768">
        <v>0.38900000000000001</v>
      </c>
      <c r="I768">
        <f>train_data[[#This Row],[Jitter (ddp)2]]/100</f>
        <v>1.213E-2</v>
      </c>
      <c r="J768" s="1" t="s">
        <v>5641</v>
      </c>
      <c r="K768" s="1">
        <f>train_data[[#This Row],[Shimmer (local)2]]/100</f>
        <v>5.8739999999999994E-2</v>
      </c>
      <c r="L768" s="1" t="s">
        <v>5642</v>
      </c>
      <c r="M768">
        <v>0.61899999999999999</v>
      </c>
      <c r="N768">
        <f>train_data[[#This Row],[Shimmer (apq3)2]]/100</f>
        <v>2.2109999999999998E-2</v>
      </c>
      <c r="O768">
        <v>2.2109999999999999</v>
      </c>
      <c r="P768">
        <f>train_data[[#This Row],[Shimmer (apq5)2]]/100</f>
        <v>3.4439999999999998E-2</v>
      </c>
      <c r="Q768" s="1" t="s">
        <v>5643</v>
      </c>
      <c r="R768" s="1">
        <f>train_data[[#This Row],[Shimmer (apq11)2]]/100</f>
        <v>4.385E-2</v>
      </c>
      <c r="S768" s="1" t="s">
        <v>5644</v>
      </c>
      <c r="T768" s="1">
        <f>train_data[[#This Row],[Shimmer (dda)2]]/100</f>
        <v>6.634000000000001E-2</v>
      </c>
      <c r="U768" s="1" t="s">
        <v>5645</v>
      </c>
      <c r="V768">
        <v>0.87364900000000001</v>
      </c>
      <c r="W768">
        <v>0.18557699999999999</v>
      </c>
      <c r="X768">
        <v>10.407</v>
      </c>
      <c r="Y768" s="1" t="s">
        <v>5646</v>
      </c>
      <c r="Z768">
        <v>167.625</v>
      </c>
      <c r="AA768" s="1" t="s">
        <v>5647</v>
      </c>
      <c r="AB768">
        <v>104.03700000000001</v>
      </c>
      <c r="AC768" s="1" t="s">
        <v>5648</v>
      </c>
      <c r="AD768">
        <v>42</v>
      </c>
      <c r="AE768">
        <v>41</v>
      </c>
      <c r="AF768">
        <v>5.8970150000000002E-3</v>
      </c>
      <c r="AG768">
        <v>1.0207370000000001E-3</v>
      </c>
      <c r="AH768">
        <f>train_data[[#This Row],[Fraction of locally unvoiced frames2]]/100</f>
        <v>0</v>
      </c>
      <c r="AI768">
        <v>0</v>
      </c>
      <c r="AJ768">
        <v>0</v>
      </c>
      <c r="AK768">
        <f>train_data[[#This Row],[Degree of voice breaks2]]/100</f>
        <v>0</v>
      </c>
      <c r="AL768">
        <v>0</v>
      </c>
      <c r="AM768">
        <v>1</v>
      </c>
      <c r="AN768">
        <v>0</v>
      </c>
    </row>
    <row r="769" spans="1:40" x14ac:dyDescent="0.3">
      <c r="A769">
        <v>30</v>
      </c>
      <c r="B769">
        <f>train_data[[#This Row],[Jitter(local)2]]/100</f>
        <v>2.4620000000000003E-2</v>
      </c>
      <c r="C769">
        <v>2.4620000000000002</v>
      </c>
      <c r="D769">
        <v>1.20518E-4</v>
      </c>
      <c r="E769">
        <f>train_data[[#This Row],[Jitter (rap)22]]/100</f>
        <v>9.5700000000000004E-3</v>
      </c>
      <c r="F769">
        <v>0.95699999999999996</v>
      </c>
      <c r="G769">
        <f>train_data[[#This Row],[Jitter (ppq5)2]]/100</f>
        <v>8.8500000000000002E-3</v>
      </c>
      <c r="H769">
        <v>0.88500000000000001</v>
      </c>
      <c r="I769">
        <f>train_data[[#This Row],[Jitter (ddp)2]]/100</f>
        <v>2.8719999999999999E-2</v>
      </c>
      <c r="J769" s="1" t="s">
        <v>5649</v>
      </c>
      <c r="K769" s="1">
        <f>train_data[[#This Row],[Shimmer (local)2]]/100</f>
        <v>8.3589999999999998E-2</v>
      </c>
      <c r="L769" s="1" t="s">
        <v>5650</v>
      </c>
      <c r="M769">
        <v>0.76900000000000002</v>
      </c>
      <c r="N769">
        <f>train_data[[#This Row],[Shimmer (apq3)2]]/100</f>
        <v>2.887E-2</v>
      </c>
      <c r="O769">
        <v>2.887</v>
      </c>
      <c r="P769">
        <f>train_data[[#This Row],[Shimmer (apq5)2]]/100</f>
        <v>3.7610000000000005E-2</v>
      </c>
      <c r="Q769" s="1" t="s">
        <v>5651</v>
      </c>
      <c r="R769" s="1">
        <f>train_data[[#This Row],[Shimmer (apq11)2]]/100</f>
        <v>6.6189999999999999E-2</v>
      </c>
      <c r="S769" s="1" t="s">
        <v>5652</v>
      </c>
      <c r="T769" s="1">
        <f>train_data[[#This Row],[Shimmer (dda)2]]/100</f>
        <v>8.6609999999999993E-2</v>
      </c>
      <c r="U769" s="1" t="s">
        <v>302</v>
      </c>
      <c r="V769">
        <v>0.85930399999999996</v>
      </c>
      <c r="W769">
        <v>0.20100899999999999</v>
      </c>
      <c r="X769">
        <v>10.074</v>
      </c>
      <c r="Y769" s="1" t="s">
        <v>5653</v>
      </c>
      <c r="Z769">
        <v>207.17599999999999</v>
      </c>
      <c r="AA769" s="1" t="s">
        <v>5654</v>
      </c>
      <c r="AB769">
        <v>134.00800000000001</v>
      </c>
      <c r="AC769" s="1" t="s">
        <v>5655</v>
      </c>
      <c r="AD769">
        <v>168</v>
      </c>
      <c r="AE769">
        <v>153</v>
      </c>
      <c r="AF769">
        <v>4.8958760000000004E-3</v>
      </c>
      <c r="AG769">
        <v>1.404492E-3</v>
      </c>
      <c r="AH769">
        <f>train_data[[#This Row],[Fraction of locally unvoiced frames2]]/100</f>
        <v>0.36</v>
      </c>
      <c r="AI769">
        <v>36</v>
      </c>
      <c r="AJ769">
        <v>5</v>
      </c>
      <c r="AK769">
        <f>train_data[[#This Row],[Degree of voice breaks2]]/100</f>
        <v>0.31059000000000003</v>
      </c>
      <c r="AL769">
        <v>31.059000000000001</v>
      </c>
      <c r="AM769">
        <v>1</v>
      </c>
      <c r="AN769">
        <v>0</v>
      </c>
    </row>
    <row r="770" spans="1:40" x14ac:dyDescent="0.3">
      <c r="A770">
        <v>30</v>
      </c>
      <c r="B770">
        <f>train_data[[#This Row],[Jitter(local)2]]/100</f>
        <v>1.9799999999999998E-2</v>
      </c>
      <c r="C770">
        <v>1.98</v>
      </c>
      <c r="D770">
        <v>1.0608E-4</v>
      </c>
      <c r="E770">
        <f>train_data[[#This Row],[Jitter (rap)22]]/100</f>
        <v>9.58E-3</v>
      </c>
      <c r="F770">
        <v>0.95799999999999996</v>
      </c>
      <c r="G770">
        <f>train_data[[#This Row],[Jitter (ppq5)2]]/100</f>
        <v>8.9600000000000009E-3</v>
      </c>
      <c r="H770">
        <v>0.89600000000000002</v>
      </c>
      <c r="I770">
        <f>train_data[[#This Row],[Jitter (ddp)2]]/100</f>
        <v>2.8730000000000002E-2</v>
      </c>
      <c r="J770" s="1" t="s">
        <v>5656</v>
      </c>
      <c r="K770" s="1">
        <f>train_data[[#This Row],[Shimmer (local)2]]/100</f>
        <v>7.9199999999999993E-2</v>
      </c>
      <c r="L770" s="1" t="s">
        <v>5657</v>
      </c>
      <c r="M770">
        <v>0.83299999999999996</v>
      </c>
      <c r="N770">
        <f>train_data[[#This Row],[Shimmer (apq3)2]]/100</f>
        <v>2.8650000000000002E-2</v>
      </c>
      <c r="O770">
        <v>2.8650000000000002</v>
      </c>
      <c r="P770">
        <f>train_data[[#This Row],[Shimmer (apq5)2]]/100</f>
        <v>4.1840000000000002E-2</v>
      </c>
      <c r="Q770" s="1" t="s">
        <v>5658</v>
      </c>
      <c r="R770" s="1">
        <f>train_data[[#This Row],[Shimmer (apq11)2]]/100</f>
        <v>7.7300000000000008E-2</v>
      </c>
      <c r="S770" s="1" t="s">
        <v>5659</v>
      </c>
      <c r="T770" s="1">
        <f>train_data[[#This Row],[Shimmer (dda)2]]/100</f>
        <v>8.5950000000000013E-2</v>
      </c>
      <c r="U770" s="1" t="s">
        <v>5660</v>
      </c>
      <c r="V770">
        <v>0.87302599999999997</v>
      </c>
      <c r="W770">
        <v>0.18918699999999999</v>
      </c>
      <c r="X770">
        <v>10.259</v>
      </c>
      <c r="Y770" s="1" t="s">
        <v>5661</v>
      </c>
      <c r="Z770">
        <v>188.53</v>
      </c>
      <c r="AA770" s="1" t="s">
        <v>5662</v>
      </c>
      <c r="AB770">
        <v>125.057</v>
      </c>
      <c r="AC770" s="1" t="s">
        <v>5663</v>
      </c>
      <c r="AD770">
        <v>206</v>
      </c>
      <c r="AE770">
        <v>201</v>
      </c>
      <c r="AF770">
        <v>5.3568699999999997E-3</v>
      </c>
      <c r="AG770">
        <v>1.033012E-3</v>
      </c>
      <c r="AH770">
        <f>train_data[[#This Row],[Fraction of locally unvoiced frames2]]/100</f>
        <v>6.7799999999999999E-2</v>
      </c>
      <c r="AI770">
        <v>6.78</v>
      </c>
      <c r="AJ770">
        <v>1</v>
      </c>
      <c r="AK770">
        <f>train_data[[#This Row],[Degree of voice breaks2]]/100</f>
        <v>4.7889999999999995E-2</v>
      </c>
      <c r="AL770">
        <v>4.7889999999999997</v>
      </c>
      <c r="AM770">
        <v>1</v>
      </c>
      <c r="AN770">
        <v>0</v>
      </c>
    </row>
    <row r="771" spans="1:40" x14ac:dyDescent="0.3">
      <c r="A771">
        <v>30</v>
      </c>
      <c r="B771">
        <f>train_data[[#This Row],[Jitter(local)2]]/100</f>
        <v>2.733E-2</v>
      </c>
      <c r="C771">
        <v>2.7330000000000001</v>
      </c>
      <c r="D771">
        <v>1.3419199999999999E-4</v>
      </c>
      <c r="E771">
        <f>train_data[[#This Row],[Jitter (rap)22]]/100</f>
        <v>1.044E-2</v>
      </c>
      <c r="F771">
        <v>1.044</v>
      </c>
      <c r="G771">
        <f>train_data[[#This Row],[Jitter (ppq5)2]]/100</f>
        <v>1.2070000000000001E-2</v>
      </c>
      <c r="H771">
        <v>1.2070000000000001</v>
      </c>
      <c r="I771">
        <f>train_data[[#This Row],[Jitter (ddp)2]]/100</f>
        <v>3.1320000000000001E-2</v>
      </c>
      <c r="J771" s="1" t="s">
        <v>5664</v>
      </c>
      <c r="K771" s="1">
        <f>train_data[[#This Row],[Shimmer (local)2]]/100</f>
        <v>6.2740000000000004E-2</v>
      </c>
      <c r="L771" s="1" t="s">
        <v>4563</v>
      </c>
      <c r="M771">
        <v>0.74399999999999999</v>
      </c>
      <c r="N771">
        <f>train_data[[#This Row],[Shimmer (apq3)2]]/100</f>
        <v>2.2160000000000003E-2</v>
      </c>
      <c r="O771">
        <v>2.2160000000000002</v>
      </c>
      <c r="P771">
        <f>train_data[[#This Row],[Shimmer (apq5)2]]/100</f>
        <v>3.0890000000000001E-2</v>
      </c>
      <c r="Q771" s="1" t="s">
        <v>5665</v>
      </c>
      <c r="R771" s="1">
        <f>train_data[[#This Row],[Shimmer (apq11)2]]/100</f>
        <v>5.2979999999999999E-2</v>
      </c>
      <c r="S771" s="1" t="s">
        <v>5666</v>
      </c>
      <c r="T771" s="1">
        <f>train_data[[#This Row],[Shimmer (dda)2]]/100</f>
        <v>6.6470000000000001E-2</v>
      </c>
      <c r="U771" s="1" t="s">
        <v>5667</v>
      </c>
      <c r="V771">
        <v>0.828461</v>
      </c>
      <c r="W771">
        <v>0.25427499999999997</v>
      </c>
      <c r="X771">
        <v>8.4659999999999993</v>
      </c>
      <c r="Y771" s="1" t="s">
        <v>5668</v>
      </c>
      <c r="Z771">
        <v>208.49799999999999</v>
      </c>
      <c r="AA771" s="1" t="s">
        <v>5669</v>
      </c>
      <c r="AB771">
        <v>128.482</v>
      </c>
      <c r="AC771" s="1" t="s">
        <v>5670</v>
      </c>
      <c r="AD771">
        <v>151</v>
      </c>
      <c r="AE771">
        <v>137</v>
      </c>
      <c r="AF771">
        <v>4.9107329999999996E-3</v>
      </c>
      <c r="AG771">
        <v>1.51012E-3</v>
      </c>
      <c r="AH771">
        <f>train_data[[#This Row],[Fraction of locally unvoiced frames2]]/100</f>
        <v>0.35</v>
      </c>
      <c r="AI771">
        <v>35</v>
      </c>
      <c r="AJ771">
        <v>7</v>
      </c>
      <c r="AK771">
        <f>train_data[[#This Row],[Degree of voice breaks2]]/100</f>
        <v>0.30231999999999998</v>
      </c>
      <c r="AL771">
        <v>30.231999999999999</v>
      </c>
      <c r="AM771">
        <v>1</v>
      </c>
      <c r="AN771">
        <v>0</v>
      </c>
    </row>
    <row r="772" spans="1:40" x14ac:dyDescent="0.3">
      <c r="A772">
        <v>30</v>
      </c>
      <c r="B772">
        <f>train_data[[#This Row],[Jitter(local)2]]/100</f>
        <v>1.9610000000000002E-2</v>
      </c>
      <c r="C772">
        <v>1.9610000000000001</v>
      </c>
      <c r="D772">
        <v>1.0371599999999999E-4</v>
      </c>
      <c r="E772">
        <f>train_data[[#This Row],[Jitter (rap)22]]/100</f>
        <v>7.3899999999999999E-3</v>
      </c>
      <c r="F772">
        <v>0.73899999999999999</v>
      </c>
      <c r="G772">
        <f>train_data[[#This Row],[Jitter (ppq5)2]]/100</f>
        <v>6.4600000000000005E-3</v>
      </c>
      <c r="H772">
        <v>0.64600000000000002</v>
      </c>
      <c r="I772">
        <f>train_data[[#This Row],[Jitter (ddp)2]]/100</f>
        <v>2.2160000000000003E-2</v>
      </c>
      <c r="J772" s="1" t="s">
        <v>5671</v>
      </c>
      <c r="K772" s="1">
        <f>train_data[[#This Row],[Shimmer (local)2]]/100</f>
        <v>0.11817999999999999</v>
      </c>
      <c r="L772" s="1" t="s">
        <v>5672</v>
      </c>
      <c r="M772">
        <v>1.0489999999999999</v>
      </c>
      <c r="N772">
        <f>train_data[[#This Row],[Shimmer (apq3)2]]/100</f>
        <v>5.0460000000000005E-2</v>
      </c>
      <c r="O772">
        <v>5.0460000000000003</v>
      </c>
      <c r="P772">
        <f>train_data[[#This Row],[Shimmer (apq5)2]]/100</f>
        <v>5.6270000000000001E-2</v>
      </c>
      <c r="Q772" s="1" t="s">
        <v>1772</v>
      </c>
      <c r="R772" s="1">
        <f>train_data[[#This Row],[Shimmer (apq11)2]]/100</f>
        <v>9.3450000000000005E-2</v>
      </c>
      <c r="S772" s="1" t="s">
        <v>5673</v>
      </c>
      <c r="T772" s="1">
        <f>train_data[[#This Row],[Shimmer (dda)2]]/100</f>
        <v>0.15139</v>
      </c>
      <c r="U772" s="1" t="s">
        <v>5674</v>
      </c>
      <c r="V772">
        <v>0.81146499999999999</v>
      </c>
      <c r="W772">
        <v>0.28541699999999998</v>
      </c>
      <c r="X772">
        <v>8.2579999999999991</v>
      </c>
      <c r="Y772" s="1" t="s">
        <v>5675</v>
      </c>
      <c r="Z772">
        <v>190.31299999999999</v>
      </c>
      <c r="AA772" s="1" t="s">
        <v>5676</v>
      </c>
      <c r="AB772">
        <v>149.40199999999999</v>
      </c>
      <c r="AC772" s="1" t="s">
        <v>5677</v>
      </c>
      <c r="AD772">
        <v>96</v>
      </c>
      <c r="AE772">
        <v>88</v>
      </c>
      <c r="AF772">
        <v>5.287679E-3</v>
      </c>
      <c r="AG772">
        <v>9.8539000000000005E-4</v>
      </c>
      <c r="AH772">
        <f>train_data[[#This Row],[Fraction of locally unvoiced frames2]]/100</f>
        <v>0.51587000000000005</v>
      </c>
      <c r="AI772">
        <v>51.587000000000003</v>
      </c>
      <c r="AJ772">
        <v>4</v>
      </c>
      <c r="AK772">
        <f>train_data[[#This Row],[Degree of voice breaks2]]/100</f>
        <v>0.40313000000000004</v>
      </c>
      <c r="AL772">
        <v>40.313000000000002</v>
      </c>
      <c r="AM772">
        <v>1</v>
      </c>
      <c r="AN772">
        <v>0</v>
      </c>
    </row>
    <row r="773" spans="1:40" x14ac:dyDescent="0.3">
      <c r="A773">
        <v>30</v>
      </c>
      <c r="B773">
        <f>train_data[[#This Row],[Jitter(local)2]]/100</f>
        <v>1.8669999999999999E-2</v>
      </c>
      <c r="C773">
        <v>1.867</v>
      </c>
      <c r="D773">
        <v>1.0365300000000001E-4</v>
      </c>
      <c r="E773">
        <f>train_data[[#This Row],[Jitter (rap)22]]/100</f>
        <v>2.2899999999999999E-3</v>
      </c>
      <c r="F773">
        <v>0.22900000000000001</v>
      </c>
      <c r="G773">
        <f>train_data[[#This Row],[Jitter (ppq5)2]]/100</f>
        <v>2.6700000000000001E-3</v>
      </c>
      <c r="H773">
        <v>0.26700000000000002</v>
      </c>
      <c r="I773">
        <f>train_data[[#This Row],[Jitter (ddp)2]]/100</f>
        <v>6.8799999999999998E-3</v>
      </c>
      <c r="J773" s="1" t="s">
        <v>5678</v>
      </c>
      <c r="K773" s="1">
        <f>train_data[[#This Row],[Shimmer (local)2]]/100</f>
        <v>7.6829999999999996E-2</v>
      </c>
      <c r="L773" s="1" t="s">
        <v>3293</v>
      </c>
      <c r="M773">
        <v>0.73099999999999998</v>
      </c>
      <c r="N773">
        <f>train_data[[#This Row],[Shimmer (apq3)2]]/100</f>
        <v>4.0129999999999999E-2</v>
      </c>
      <c r="O773">
        <v>4.0129999999999999</v>
      </c>
      <c r="P773">
        <f>train_data[[#This Row],[Shimmer (apq5)2]]/100</f>
        <v>4.5540000000000004E-2</v>
      </c>
      <c r="Q773" s="1" t="s">
        <v>5679</v>
      </c>
      <c r="R773" s="1">
        <f>train_data[[#This Row],[Shimmer (apq11)2]]/100</f>
        <v>2.811E-2</v>
      </c>
      <c r="S773" s="1" t="s">
        <v>3891</v>
      </c>
      <c r="T773" s="1">
        <f>train_data[[#This Row],[Shimmer (dda)2]]/100</f>
        <v>0.12038</v>
      </c>
      <c r="U773" s="1" t="s">
        <v>5680</v>
      </c>
      <c r="V773">
        <v>0.79394500000000001</v>
      </c>
      <c r="W773">
        <v>0.29435800000000001</v>
      </c>
      <c r="X773">
        <v>6.7439999999999998</v>
      </c>
      <c r="Y773" s="1" t="s">
        <v>5681</v>
      </c>
      <c r="Z773">
        <v>178.739</v>
      </c>
      <c r="AA773" s="1" t="s">
        <v>5682</v>
      </c>
      <c r="AB773">
        <v>141.82400000000001</v>
      </c>
      <c r="AC773" s="1" t="s">
        <v>5683</v>
      </c>
      <c r="AD773">
        <v>24</v>
      </c>
      <c r="AE773">
        <v>23</v>
      </c>
      <c r="AF773">
        <v>5.5531720000000003E-3</v>
      </c>
      <c r="AG773">
        <v>6.46242E-4</v>
      </c>
      <c r="AH773">
        <f>train_data[[#This Row],[Fraction of locally unvoiced frames2]]/100</f>
        <v>0.69388000000000005</v>
      </c>
      <c r="AI773">
        <v>69.388000000000005</v>
      </c>
      <c r="AJ773">
        <v>0</v>
      </c>
      <c r="AK773">
        <f>train_data[[#This Row],[Degree of voice breaks2]]/100</f>
        <v>0</v>
      </c>
      <c r="AL773">
        <v>0</v>
      </c>
      <c r="AM773">
        <v>1</v>
      </c>
      <c r="AN773">
        <v>0</v>
      </c>
    </row>
    <row r="774" spans="1:40" x14ac:dyDescent="0.3">
      <c r="A774">
        <v>30</v>
      </c>
      <c r="B774">
        <f>train_data[[#This Row],[Jitter(local)2]]/100</f>
        <v>3.1419999999999997E-2</v>
      </c>
      <c r="C774">
        <v>3.1419999999999999</v>
      </c>
      <c r="D774">
        <v>1.8423300000000001E-4</v>
      </c>
      <c r="E774">
        <f>train_data[[#This Row],[Jitter (rap)22]]/100</f>
        <v>1.5349999999999999E-2</v>
      </c>
      <c r="F774">
        <v>1.5349999999999999</v>
      </c>
      <c r="G774">
        <f>train_data[[#This Row],[Jitter (ppq5)2]]/100</f>
        <v>1.1739999999999999E-2</v>
      </c>
      <c r="H774">
        <v>1.1739999999999999</v>
      </c>
      <c r="I774">
        <f>train_data[[#This Row],[Jitter (ddp)2]]/100</f>
        <v>4.6050000000000008E-2</v>
      </c>
      <c r="J774" s="1" t="s">
        <v>5684</v>
      </c>
      <c r="K774" s="1">
        <f>train_data[[#This Row],[Shimmer (local)2]]/100</f>
        <v>0.14477999999999999</v>
      </c>
      <c r="L774" s="1" t="s">
        <v>5685</v>
      </c>
      <c r="M774">
        <v>1.403</v>
      </c>
      <c r="N774">
        <f>train_data[[#This Row],[Shimmer (apq3)2]]/100</f>
        <v>7.4969999999999995E-2</v>
      </c>
      <c r="O774">
        <v>7.4969999999999999</v>
      </c>
      <c r="P774">
        <f>train_data[[#This Row],[Shimmer (apq5)2]]/100</f>
        <v>8.8729999999999989E-2</v>
      </c>
      <c r="Q774" s="1" t="s">
        <v>5686</v>
      </c>
      <c r="R774" s="1">
        <f>train_data[[#This Row],[Shimmer (apq11)2]]/100</f>
        <v>9.820000000000001E-2</v>
      </c>
      <c r="S774" s="1" t="s">
        <v>5687</v>
      </c>
      <c r="T774" s="1">
        <f>train_data[[#This Row],[Shimmer (dda)2]]/100</f>
        <v>0.22492000000000001</v>
      </c>
      <c r="U774" s="1" t="s">
        <v>5688</v>
      </c>
      <c r="V774">
        <v>0.84671600000000002</v>
      </c>
      <c r="W774">
        <v>0.20752100000000001</v>
      </c>
      <c r="X774">
        <v>8.7029999999999994</v>
      </c>
      <c r="Y774" s="1" t="s">
        <v>5689</v>
      </c>
      <c r="Z774">
        <v>172.88</v>
      </c>
      <c r="AA774" s="1" t="s">
        <v>5690</v>
      </c>
      <c r="AB774">
        <v>75.457999999999998</v>
      </c>
      <c r="AC774" s="1" t="s">
        <v>5691</v>
      </c>
      <c r="AD774">
        <v>64</v>
      </c>
      <c r="AE774">
        <v>61</v>
      </c>
      <c r="AF774">
        <v>5.8640300000000001E-3</v>
      </c>
      <c r="AG774">
        <v>1.645954E-3</v>
      </c>
      <c r="AH774">
        <f>train_data[[#This Row],[Fraction of locally unvoiced frames2]]/100</f>
        <v>0.5625</v>
      </c>
      <c r="AI774">
        <v>56.25</v>
      </c>
      <c r="AJ774">
        <v>2</v>
      </c>
      <c r="AK774">
        <f>train_data[[#This Row],[Degree of voice breaks2]]/100</f>
        <v>0.26090000000000002</v>
      </c>
      <c r="AL774">
        <v>26.09</v>
      </c>
      <c r="AM774">
        <v>1</v>
      </c>
      <c r="AN774">
        <v>0</v>
      </c>
    </row>
    <row r="775" spans="1:40" x14ac:dyDescent="0.3">
      <c r="A775">
        <v>30</v>
      </c>
      <c r="B775">
        <f>train_data[[#This Row],[Jitter(local)2]]/100</f>
        <v>1.6619999999999999E-2</v>
      </c>
      <c r="C775">
        <v>1.6619999999999999</v>
      </c>
      <c r="D775">
        <v>8.6989000000000003E-5</v>
      </c>
      <c r="E775">
        <f>train_data[[#This Row],[Jitter (rap)22]]/100</f>
        <v>5.0600000000000003E-3</v>
      </c>
      <c r="F775">
        <v>0.50600000000000001</v>
      </c>
      <c r="G775">
        <f>train_data[[#This Row],[Jitter (ppq5)2]]/100</f>
        <v>6.3400000000000001E-3</v>
      </c>
      <c r="H775">
        <v>0.63400000000000001</v>
      </c>
      <c r="I775">
        <f>train_data[[#This Row],[Jitter (ddp)2]]/100</f>
        <v>1.5180000000000001E-2</v>
      </c>
      <c r="J775" s="1" t="s">
        <v>5692</v>
      </c>
      <c r="K775" s="1">
        <f>train_data[[#This Row],[Shimmer (local)2]]/100</f>
        <v>7.9469999999999999E-2</v>
      </c>
      <c r="L775" s="1" t="s">
        <v>5412</v>
      </c>
      <c r="M775">
        <v>0.97699999999999998</v>
      </c>
      <c r="N775">
        <f>train_data[[#This Row],[Shimmer (apq3)2]]/100</f>
        <v>1.4290000000000001E-2</v>
      </c>
      <c r="O775">
        <v>1.429</v>
      </c>
      <c r="P775">
        <f>train_data[[#This Row],[Shimmer (apq5)2]]/100</f>
        <v>2.1569999999999999E-2</v>
      </c>
      <c r="Q775" s="1" t="s">
        <v>5693</v>
      </c>
      <c r="R775" s="1">
        <f>train_data[[#This Row],[Shimmer (apq11)2]]/100</f>
        <v>7.9029999999999989E-2</v>
      </c>
      <c r="S775" s="1" t="s">
        <v>5694</v>
      </c>
      <c r="T775" s="1">
        <f>train_data[[#This Row],[Shimmer (dda)2]]/100</f>
        <v>4.2869999999999998E-2</v>
      </c>
      <c r="U775" s="1" t="s">
        <v>5695</v>
      </c>
      <c r="V775">
        <v>0.89473400000000003</v>
      </c>
      <c r="W775">
        <v>0.153032</v>
      </c>
      <c r="X775">
        <v>12.59</v>
      </c>
      <c r="Y775" s="1" t="s">
        <v>5696</v>
      </c>
      <c r="Z775">
        <v>191.327</v>
      </c>
      <c r="AA775" s="1" t="s">
        <v>2999</v>
      </c>
      <c r="AB775">
        <v>181.41900000000001</v>
      </c>
      <c r="AC775" s="1" t="s">
        <v>5697</v>
      </c>
      <c r="AD775">
        <v>24</v>
      </c>
      <c r="AE775">
        <v>23</v>
      </c>
      <c r="AF775">
        <v>5.2329589999999997E-3</v>
      </c>
      <c r="AG775">
        <v>1.627E-4</v>
      </c>
      <c r="AH775">
        <f>train_data[[#This Row],[Fraction of locally unvoiced frames2]]/100</f>
        <v>0.51219999999999999</v>
      </c>
      <c r="AI775">
        <v>51.22</v>
      </c>
      <c r="AJ775">
        <v>0</v>
      </c>
      <c r="AK775">
        <f>train_data[[#This Row],[Degree of voice breaks2]]/100</f>
        <v>0</v>
      </c>
      <c r="AL775">
        <v>0</v>
      </c>
      <c r="AM775">
        <v>1</v>
      </c>
      <c r="AN775">
        <v>0</v>
      </c>
    </row>
    <row r="776" spans="1:40" x14ac:dyDescent="0.3">
      <c r="A776">
        <v>30</v>
      </c>
      <c r="B776">
        <f>train_data[[#This Row],[Jitter(local)2]]/100</f>
        <v>2.6869999999999998E-2</v>
      </c>
      <c r="C776">
        <v>2.6869999999999998</v>
      </c>
      <c r="D776">
        <v>1.74945E-4</v>
      </c>
      <c r="E776">
        <f>train_data[[#This Row],[Jitter (rap)22]]/100</f>
        <v>1.2699999999999999E-2</v>
      </c>
      <c r="F776">
        <v>1.27</v>
      </c>
      <c r="G776">
        <f>train_data[[#This Row],[Jitter (ppq5)2]]/100</f>
        <v>1.3979999999999999E-2</v>
      </c>
      <c r="H776">
        <v>1.3979999999999999</v>
      </c>
      <c r="I776">
        <f>train_data[[#This Row],[Jitter (ddp)2]]/100</f>
        <v>3.8109999999999998E-2</v>
      </c>
      <c r="J776" s="1" t="s">
        <v>4841</v>
      </c>
      <c r="K776" s="1">
        <f>train_data[[#This Row],[Shimmer (local)2]]/100</f>
        <v>8.5619999999999988E-2</v>
      </c>
      <c r="L776" s="1" t="s">
        <v>5698</v>
      </c>
      <c r="M776">
        <v>0.82199999999999995</v>
      </c>
      <c r="N776">
        <f>train_data[[#This Row],[Shimmer (apq3)2]]/100</f>
        <v>3.3799999999999997E-2</v>
      </c>
      <c r="O776">
        <v>3.38</v>
      </c>
      <c r="P776">
        <f>train_data[[#This Row],[Shimmer (apq5)2]]/100</f>
        <v>4.0510000000000004E-2</v>
      </c>
      <c r="Q776" s="1" t="s">
        <v>5699</v>
      </c>
      <c r="R776" s="1">
        <f>train_data[[#This Row],[Shimmer (apq11)2]]/100</f>
        <v>5.0010000000000006E-2</v>
      </c>
      <c r="S776" s="1" t="s">
        <v>5700</v>
      </c>
      <c r="T776" s="1">
        <f>train_data[[#This Row],[Shimmer (dda)2]]/100</f>
        <v>0.10141</v>
      </c>
      <c r="U776" s="1" t="s">
        <v>5701</v>
      </c>
      <c r="V776">
        <v>0.82208899999999996</v>
      </c>
      <c r="W776">
        <v>0.23943800000000001</v>
      </c>
      <c r="X776">
        <v>7.42</v>
      </c>
      <c r="Y776" s="1" t="s">
        <v>5702</v>
      </c>
      <c r="Z776">
        <v>154.37</v>
      </c>
      <c r="AA776" s="1" t="s">
        <v>5703</v>
      </c>
      <c r="AB776">
        <v>133.691</v>
      </c>
      <c r="AC776" s="1" t="s">
        <v>5704</v>
      </c>
      <c r="AD776">
        <v>63</v>
      </c>
      <c r="AE776">
        <v>61</v>
      </c>
      <c r="AF776">
        <v>6.5095709999999996E-3</v>
      </c>
      <c r="AG776">
        <v>5.2321300000000002E-4</v>
      </c>
      <c r="AH776">
        <f>train_data[[#This Row],[Fraction of locally unvoiced frames2]]/100</f>
        <v>0.24528</v>
      </c>
      <c r="AI776">
        <v>24.527999999999999</v>
      </c>
      <c r="AJ776">
        <v>1</v>
      </c>
      <c r="AK776">
        <f>train_data[[#This Row],[Degree of voice breaks2]]/100</f>
        <v>6.5549999999999997E-2</v>
      </c>
      <c r="AL776">
        <v>6.5549999999999997</v>
      </c>
      <c r="AM776">
        <v>1</v>
      </c>
      <c r="AN776">
        <v>0</v>
      </c>
    </row>
    <row r="777" spans="1:40" x14ac:dyDescent="0.3">
      <c r="A777">
        <v>30</v>
      </c>
      <c r="B777">
        <f>train_data[[#This Row],[Jitter(local)2]]/100</f>
        <v>2.7970000000000002E-2</v>
      </c>
      <c r="C777">
        <v>2.7970000000000002</v>
      </c>
      <c r="D777">
        <v>1.5042300000000001E-4</v>
      </c>
      <c r="E777">
        <f>train_data[[#This Row],[Jitter (rap)22]]/100</f>
        <v>1.0500000000000001E-2</v>
      </c>
      <c r="F777">
        <v>1.05</v>
      </c>
      <c r="G777">
        <f>train_data[[#This Row],[Jitter (ppq5)2]]/100</f>
        <v>1.1379999999999999E-2</v>
      </c>
      <c r="H777">
        <v>1.1379999999999999</v>
      </c>
      <c r="I777">
        <f>train_data[[#This Row],[Jitter (ddp)2]]/100</f>
        <v>3.1509999999999996E-2</v>
      </c>
      <c r="J777" s="1" t="s">
        <v>5705</v>
      </c>
      <c r="K777" s="1">
        <f>train_data[[#This Row],[Shimmer (local)2]]/100</f>
        <v>8.5340000000000013E-2</v>
      </c>
      <c r="L777" s="1" t="s">
        <v>5706</v>
      </c>
      <c r="M777">
        <v>0.873</v>
      </c>
      <c r="N777">
        <f>train_data[[#This Row],[Shimmer (apq3)2]]/100</f>
        <v>2.9399999999999999E-2</v>
      </c>
      <c r="O777">
        <v>2.94</v>
      </c>
      <c r="P777">
        <f>train_data[[#This Row],[Shimmer (apq5)2]]/100</f>
        <v>3.9329999999999997E-2</v>
      </c>
      <c r="Q777" s="1" t="s">
        <v>5707</v>
      </c>
      <c r="R777" s="1">
        <f>train_data[[#This Row],[Shimmer (apq11)2]]/100</f>
        <v>9.910999999999999E-2</v>
      </c>
      <c r="S777" s="1" t="s">
        <v>3231</v>
      </c>
      <c r="T777" s="1">
        <f>train_data[[#This Row],[Shimmer (dda)2]]/100</f>
        <v>8.8209999999999997E-2</v>
      </c>
      <c r="U777" s="1" t="s">
        <v>5708</v>
      </c>
      <c r="V777">
        <v>0.81778799999999996</v>
      </c>
      <c r="W777">
        <v>0.29473500000000002</v>
      </c>
      <c r="X777">
        <v>8.0500000000000007</v>
      </c>
      <c r="Y777" s="1" t="s">
        <v>5709</v>
      </c>
      <c r="Z777">
        <v>187.13499999999999</v>
      </c>
      <c r="AA777" s="1" t="s">
        <v>5710</v>
      </c>
      <c r="AB777">
        <v>127.185</v>
      </c>
      <c r="AC777" s="1" t="s">
        <v>5711</v>
      </c>
      <c r="AD777">
        <v>65</v>
      </c>
      <c r="AE777">
        <v>62</v>
      </c>
      <c r="AF777">
        <v>5.3774160000000003E-3</v>
      </c>
      <c r="AG777">
        <v>1.898339E-3</v>
      </c>
      <c r="AH777">
        <f>train_data[[#This Row],[Fraction of locally unvoiced frames2]]/100</f>
        <v>0.38595999999999997</v>
      </c>
      <c r="AI777">
        <v>38.595999999999997</v>
      </c>
      <c r="AJ777">
        <v>2</v>
      </c>
      <c r="AK777">
        <f>train_data[[#This Row],[Degree of voice breaks2]]/100</f>
        <v>0.39724999999999999</v>
      </c>
      <c r="AL777">
        <v>39.725000000000001</v>
      </c>
      <c r="AM777">
        <v>1</v>
      </c>
      <c r="AN777">
        <v>0</v>
      </c>
    </row>
    <row r="778" spans="1:40" x14ac:dyDescent="0.3">
      <c r="A778">
        <v>30</v>
      </c>
      <c r="B778">
        <f>train_data[[#This Row],[Jitter(local)2]]/100</f>
        <v>4.3070000000000004E-2</v>
      </c>
      <c r="C778">
        <v>4.3070000000000004</v>
      </c>
      <c r="D778">
        <v>2.5124000000000001E-4</v>
      </c>
      <c r="E778">
        <f>train_data[[#This Row],[Jitter (rap)22]]/100</f>
        <v>1.5980000000000001E-2</v>
      </c>
      <c r="F778">
        <v>1.5980000000000001</v>
      </c>
      <c r="G778">
        <f>train_data[[#This Row],[Jitter (ppq5)2]]/100</f>
        <v>1.8370000000000001E-2</v>
      </c>
      <c r="H778">
        <v>1.837</v>
      </c>
      <c r="I778">
        <f>train_data[[#This Row],[Jitter (ddp)2]]/100</f>
        <v>4.793E-2</v>
      </c>
      <c r="J778" s="1" t="s">
        <v>5712</v>
      </c>
      <c r="K778" s="1">
        <f>train_data[[#This Row],[Shimmer (local)2]]/100</f>
        <v>0.16197</v>
      </c>
      <c r="L778" s="1" t="s">
        <v>5713</v>
      </c>
      <c r="M778">
        <v>1.532</v>
      </c>
      <c r="N778">
        <f>train_data[[#This Row],[Shimmer (apq3)2]]/100</f>
        <v>7.6619999999999994E-2</v>
      </c>
      <c r="O778">
        <v>7.6619999999999999</v>
      </c>
      <c r="P778">
        <f>train_data[[#This Row],[Shimmer (apq5)2]]/100</f>
        <v>9.7029999999999991E-2</v>
      </c>
      <c r="Q778" s="1" t="s">
        <v>5714</v>
      </c>
      <c r="R778" s="1">
        <f>train_data[[#This Row],[Shimmer (apq11)2]]/100</f>
        <v>0.10074999999999999</v>
      </c>
      <c r="S778" s="1" t="s">
        <v>5715</v>
      </c>
      <c r="T778" s="1">
        <f>train_data[[#This Row],[Shimmer (dda)2]]/100</f>
        <v>0.22986999999999999</v>
      </c>
      <c r="U778" s="1" t="s">
        <v>5716</v>
      </c>
      <c r="V778">
        <v>0.72318400000000005</v>
      </c>
      <c r="W778">
        <v>0.46232699999999999</v>
      </c>
      <c r="X778">
        <v>5.2670000000000003</v>
      </c>
      <c r="Y778" s="1" t="s">
        <v>5717</v>
      </c>
      <c r="Z778">
        <v>175.87799999999999</v>
      </c>
      <c r="AA778" s="1" t="s">
        <v>5718</v>
      </c>
      <c r="AB778">
        <v>123.82899999999999</v>
      </c>
      <c r="AC778" s="1" t="s">
        <v>5719</v>
      </c>
      <c r="AD778">
        <v>41</v>
      </c>
      <c r="AE778">
        <v>36</v>
      </c>
      <c r="AF778">
        <v>5.8326139999999999E-3</v>
      </c>
      <c r="AG778">
        <v>2.1691290000000001E-3</v>
      </c>
      <c r="AH778">
        <f>train_data[[#This Row],[Fraction of locally unvoiced frames2]]/100</f>
        <v>0.55357000000000001</v>
      </c>
      <c r="AI778">
        <v>55.356999999999999</v>
      </c>
      <c r="AJ778">
        <v>2</v>
      </c>
      <c r="AK778">
        <f>train_data[[#This Row],[Degree of voice breaks2]]/100</f>
        <v>0.28495999999999999</v>
      </c>
      <c r="AL778">
        <v>28.495999999999999</v>
      </c>
      <c r="AM778">
        <v>1</v>
      </c>
      <c r="AN778">
        <v>0</v>
      </c>
    </row>
    <row r="779" spans="1:40" x14ac:dyDescent="0.3">
      <c r="A779">
        <v>30</v>
      </c>
      <c r="B779">
        <f>train_data[[#This Row],[Jitter(local)2]]/100</f>
        <v>1.2629999999999999E-2</v>
      </c>
      <c r="C779">
        <v>1.2629999999999999</v>
      </c>
      <c r="D779">
        <v>7.5937000000000002E-5</v>
      </c>
      <c r="E779">
        <f>train_data[[#This Row],[Jitter (rap)22]]/100</f>
        <v>3.9300000000000003E-3</v>
      </c>
      <c r="F779">
        <v>0.39300000000000002</v>
      </c>
      <c r="G779">
        <f>train_data[[#This Row],[Jitter (ppq5)2]]/100</f>
        <v>4.9300000000000004E-3</v>
      </c>
      <c r="H779">
        <v>0.49299999999999999</v>
      </c>
      <c r="I779">
        <f>train_data[[#This Row],[Jitter (ddp)2]]/100</f>
        <v>1.18E-2</v>
      </c>
      <c r="J779" s="1" t="s">
        <v>5720</v>
      </c>
      <c r="K779" s="1">
        <f>train_data[[#This Row],[Shimmer (local)2]]/100</f>
        <v>0.11882999999999999</v>
      </c>
      <c r="L779" s="1" t="s">
        <v>5721</v>
      </c>
      <c r="M779">
        <v>1.1200000000000001</v>
      </c>
      <c r="N779">
        <f>train_data[[#This Row],[Shimmer (apq3)2]]/100</f>
        <v>4.1950000000000001E-2</v>
      </c>
      <c r="O779">
        <v>4.1950000000000003</v>
      </c>
      <c r="P779">
        <f>train_data[[#This Row],[Shimmer (apq5)2]]/100</f>
        <v>6.8479999999999999E-2</v>
      </c>
      <c r="Q779" s="1" t="s">
        <v>5722</v>
      </c>
      <c r="R779" s="1">
        <f>train_data[[#This Row],[Shimmer (apq11)2]]/100</f>
        <v>0.13028000000000001</v>
      </c>
      <c r="S779" s="1" t="s">
        <v>5723</v>
      </c>
      <c r="T779" s="1">
        <f>train_data[[#This Row],[Shimmer (dda)2]]/100</f>
        <v>0.12585000000000002</v>
      </c>
      <c r="U779" s="1" t="s">
        <v>5724</v>
      </c>
      <c r="V779">
        <v>0.85177999999999998</v>
      </c>
      <c r="W779">
        <v>0.19696</v>
      </c>
      <c r="X779">
        <v>8.3979999999999997</v>
      </c>
      <c r="Y779" s="1" t="s">
        <v>5725</v>
      </c>
      <c r="Z779">
        <v>165.16800000000001</v>
      </c>
      <c r="AA779" s="1" t="s">
        <v>5726</v>
      </c>
      <c r="AB779">
        <v>149.608</v>
      </c>
      <c r="AC779" s="1" t="s">
        <v>5727</v>
      </c>
      <c r="AD779">
        <v>46</v>
      </c>
      <c r="AE779">
        <v>44</v>
      </c>
      <c r="AF779">
        <v>6.0109430000000004E-3</v>
      </c>
      <c r="AG779">
        <v>8.9933500000000002E-4</v>
      </c>
      <c r="AH779">
        <f>train_data[[#This Row],[Fraction of locally unvoiced frames2]]/100</f>
        <v>0.28571000000000002</v>
      </c>
      <c r="AI779">
        <v>28.571000000000002</v>
      </c>
      <c r="AJ779">
        <v>1</v>
      </c>
      <c r="AK779">
        <f>train_data[[#This Row],[Degree of voice breaks2]]/100</f>
        <v>0.11262</v>
      </c>
      <c r="AL779">
        <v>11.262</v>
      </c>
      <c r="AM779">
        <v>1</v>
      </c>
      <c r="AN779">
        <v>0</v>
      </c>
    </row>
    <row r="780" spans="1:40" x14ac:dyDescent="0.3">
      <c r="A780">
        <v>30</v>
      </c>
      <c r="B780">
        <f>train_data[[#This Row],[Jitter(local)2]]/100</f>
        <v>2.0320000000000001E-2</v>
      </c>
      <c r="C780">
        <v>2.032</v>
      </c>
      <c r="D780">
        <v>1.3759800000000001E-4</v>
      </c>
      <c r="E780">
        <f>train_data[[#This Row],[Jitter (rap)22]]/100</f>
        <v>5.1900000000000002E-3</v>
      </c>
      <c r="F780">
        <v>0.51900000000000002</v>
      </c>
      <c r="G780">
        <f>train_data[[#This Row],[Jitter (ppq5)2]]/100</f>
        <v>5.28E-3</v>
      </c>
      <c r="H780">
        <v>0.52800000000000002</v>
      </c>
      <c r="I780">
        <f>train_data[[#This Row],[Jitter (ddp)2]]/100</f>
        <v>1.5560000000000001E-2</v>
      </c>
      <c r="J780" s="1" t="s">
        <v>5728</v>
      </c>
      <c r="K780" s="1">
        <f>train_data[[#This Row],[Shimmer (local)2]]/100</f>
        <v>0.10003000000000001</v>
      </c>
      <c r="L780" s="1" t="s">
        <v>2122</v>
      </c>
      <c r="M780">
        <v>0.89</v>
      </c>
      <c r="N780">
        <f>train_data[[#This Row],[Shimmer (apq3)2]]/100</f>
        <v>5.3859999999999998E-2</v>
      </c>
      <c r="O780">
        <v>5.3860000000000001</v>
      </c>
      <c r="P780">
        <f>train_data[[#This Row],[Shimmer (apq5)2]]/100</f>
        <v>7.2870000000000004E-2</v>
      </c>
      <c r="Q780" s="1" t="s">
        <v>5729</v>
      </c>
      <c r="R780" s="1">
        <f>train_data[[#This Row],[Shimmer (apq11)2]]/100</f>
        <v>9.9390000000000006E-2</v>
      </c>
      <c r="S780" s="1" t="s">
        <v>5730</v>
      </c>
      <c r="T780" s="1">
        <f>train_data[[#This Row],[Shimmer (dda)2]]/100</f>
        <v>0.16156999999999999</v>
      </c>
      <c r="U780" s="1" t="s">
        <v>5731</v>
      </c>
      <c r="V780">
        <v>0.79651799999999995</v>
      </c>
      <c r="W780">
        <v>0.29038999999999998</v>
      </c>
      <c r="X780">
        <v>6.8289999999999997</v>
      </c>
      <c r="Y780" s="1" t="s">
        <v>5732</v>
      </c>
      <c r="Z780">
        <v>147.35599999999999</v>
      </c>
      <c r="AA780" s="1" t="s">
        <v>5733</v>
      </c>
      <c r="AB780">
        <v>113.17700000000001</v>
      </c>
      <c r="AC780" s="1" t="s">
        <v>5734</v>
      </c>
      <c r="AD780">
        <v>30</v>
      </c>
      <c r="AE780">
        <v>28</v>
      </c>
      <c r="AF780">
        <v>6.7717599999999999E-3</v>
      </c>
      <c r="AG780">
        <v>6.9663799999999997E-4</v>
      </c>
      <c r="AH780">
        <f>train_data[[#This Row],[Fraction of locally unvoiced frames2]]/100</f>
        <v>0.57627000000000006</v>
      </c>
      <c r="AI780">
        <v>57.627000000000002</v>
      </c>
      <c r="AJ780">
        <v>1</v>
      </c>
      <c r="AK780">
        <f>train_data[[#This Row],[Degree of voice breaks2]]/100</f>
        <v>0.25590000000000002</v>
      </c>
      <c r="AL780">
        <v>25.59</v>
      </c>
      <c r="AM780">
        <v>1</v>
      </c>
      <c r="AN780">
        <v>0</v>
      </c>
    </row>
    <row r="781" spans="1:40" x14ac:dyDescent="0.3">
      <c r="A781">
        <v>30</v>
      </c>
      <c r="B781">
        <f>train_data[[#This Row],[Jitter(local)2]]/100</f>
        <v>3.7999999999999999E-2</v>
      </c>
      <c r="C781">
        <v>3.8</v>
      </c>
      <c r="D781">
        <v>1.8520900000000001E-4</v>
      </c>
      <c r="E781">
        <f>train_data[[#This Row],[Jitter (rap)22]]/100</f>
        <v>1.898E-2</v>
      </c>
      <c r="F781">
        <v>1.8979999999999999</v>
      </c>
      <c r="G781">
        <f>train_data[[#This Row],[Jitter (ppq5)2]]/100</f>
        <v>1.8669999999999999E-2</v>
      </c>
      <c r="H781">
        <v>1.867</v>
      </c>
      <c r="I781">
        <f>train_data[[#This Row],[Jitter (ddp)2]]/100</f>
        <v>5.6950000000000001E-2</v>
      </c>
      <c r="J781" s="1" t="s">
        <v>5735</v>
      </c>
      <c r="K781" s="1">
        <f>train_data[[#This Row],[Shimmer (local)2]]/100</f>
        <v>0.12385</v>
      </c>
      <c r="L781" s="1" t="s">
        <v>5736</v>
      </c>
      <c r="M781">
        <v>1.399</v>
      </c>
      <c r="N781">
        <f>train_data[[#This Row],[Shimmer (apq3)2]]/100</f>
        <v>5.2260000000000001E-2</v>
      </c>
      <c r="O781">
        <v>5.226</v>
      </c>
      <c r="P781">
        <f>train_data[[#This Row],[Shimmer (apq5)2]]/100</f>
        <v>6.6229999999999997E-2</v>
      </c>
      <c r="Q781" s="1" t="s">
        <v>5737</v>
      </c>
      <c r="R781" s="1">
        <f>train_data[[#This Row],[Shimmer (apq11)2]]/100</f>
        <v>0.17800000000000002</v>
      </c>
      <c r="S781" s="1" t="s">
        <v>5738</v>
      </c>
      <c r="T781" s="1">
        <f>train_data[[#This Row],[Shimmer (dda)2]]/100</f>
        <v>0.15678</v>
      </c>
      <c r="U781" s="1" t="s">
        <v>5739</v>
      </c>
      <c r="V781">
        <v>0.77242599999999995</v>
      </c>
      <c r="W781">
        <v>0.38058799999999998</v>
      </c>
      <c r="X781">
        <v>6.78</v>
      </c>
      <c r="Y781" s="1" t="s">
        <v>5740</v>
      </c>
      <c r="Z781">
        <v>208.072</v>
      </c>
      <c r="AA781" s="1" t="s">
        <v>5741</v>
      </c>
      <c r="AB781">
        <v>116.852</v>
      </c>
      <c r="AC781" s="1" t="s">
        <v>5742</v>
      </c>
      <c r="AD781">
        <v>78</v>
      </c>
      <c r="AE781">
        <v>73</v>
      </c>
      <c r="AF781">
        <v>4.8739910000000003E-3</v>
      </c>
      <c r="AG781">
        <v>2.7507640000000002E-3</v>
      </c>
      <c r="AH781">
        <f>train_data[[#This Row],[Fraction of locally unvoiced frames2]]/100</f>
        <v>0.49296000000000001</v>
      </c>
      <c r="AI781">
        <v>49.295999999999999</v>
      </c>
      <c r="AJ781">
        <v>1</v>
      </c>
      <c r="AK781">
        <f>train_data[[#This Row],[Degree of voice breaks2]]/100</f>
        <v>7.6260000000000008E-2</v>
      </c>
      <c r="AL781">
        <v>7.6260000000000003</v>
      </c>
      <c r="AM781">
        <v>1</v>
      </c>
      <c r="AN781">
        <v>0</v>
      </c>
    </row>
    <row r="782" spans="1:40" x14ac:dyDescent="0.3">
      <c r="A782">
        <v>31</v>
      </c>
      <c r="B782">
        <f>train_data[[#This Row],[Jitter(local)2]]/100</f>
        <v>6.8899999999999994E-3</v>
      </c>
      <c r="C782">
        <v>0.68899999999999995</v>
      </c>
      <c r="D782">
        <v>4.1270999999999998E-5</v>
      </c>
      <c r="E782">
        <f>train_data[[#This Row],[Jitter (rap)22]]/100</f>
        <v>3.5299999999999997E-3</v>
      </c>
      <c r="F782">
        <v>0.35299999999999998</v>
      </c>
      <c r="G782">
        <f>train_data[[#This Row],[Jitter (ppq5)2]]/100</f>
        <v>3.9700000000000004E-3</v>
      </c>
      <c r="H782">
        <v>0.39700000000000002</v>
      </c>
      <c r="I782">
        <f>train_data[[#This Row],[Jitter (ddp)2]]/100</f>
        <v>1.0589999999999999E-2</v>
      </c>
      <c r="J782" s="1" t="s">
        <v>9</v>
      </c>
      <c r="K782" s="1">
        <f>train_data[[#This Row],[Shimmer (local)2]]/100</f>
        <v>0.22733</v>
      </c>
      <c r="L782" s="1" t="s">
        <v>5743</v>
      </c>
      <c r="M782">
        <v>1.8280000000000001</v>
      </c>
      <c r="N782">
        <f>train_data[[#This Row],[Shimmer (apq3)2]]/100</f>
        <v>0.12179999999999999</v>
      </c>
      <c r="O782">
        <v>12.18</v>
      </c>
      <c r="P782">
        <f>train_data[[#This Row],[Shimmer (apq5)2]]/100</f>
        <v>0.18365999999999999</v>
      </c>
      <c r="Q782" s="1" t="s">
        <v>5744</v>
      </c>
      <c r="R782" s="1">
        <f>train_data[[#This Row],[Shimmer (apq11)2]]/100</f>
        <v>0.17327000000000001</v>
      </c>
      <c r="S782" s="1" t="s">
        <v>5745</v>
      </c>
      <c r="T782" s="1">
        <f>train_data[[#This Row],[Shimmer (dda)2]]/100</f>
        <v>0.3654</v>
      </c>
      <c r="U782" s="1" t="s">
        <v>5746</v>
      </c>
      <c r="V782">
        <v>0.620008</v>
      </c>
      <c r="W782">
        <v>0.649586</v>
      </c>
      <c r="X782">
        <v>2.2320000000000002</v>
      </c>
      <c r="Y782" s="1" t="s">
        <v>5747</v>
      </c>
      <c r="Z782">
        <v>168.185</v>
      </c>
      <c r="AA782" s="1" t="s">
        <v>5748</v>
      </c>
      <c r="AB782">
        <v>160.74600000000001</v>
      </c>
      <c r="AC782" s="1" t="s">
        <v>5749</v>
      </c>
      <c r="AD782">
        <v>391</v>
      </c>
      <c r="AE782">
        <v>371</v>
      </c>
      <c r="AF782">
        <v>5.9923190000000003E-3</v>
      </c>
      <c r="AG782">
        <v>5.1290699999999995E-4</v>
      </c>
      <c r="AH782">
        <f>train_data[[#This Row],[Fraction of locally unvoiced frames2]]/100</f>
        <v>0.14521000000000001</v>
      </c>
      <c r="AI782">
        <v>14.521000000000001</v>
      </c>
      <c r="AJ782">
        <v>1</v>
      </c>
      <c r="AK782">
        <f>train_data[[#This Row],[Degree of voice breaks2]]/100</f>
        <v>0.20455999999999999</v>
      </c>
      <c r="AL782">
        <v>20.456</v>
      </c>
      <c r="AM782">
        <v>1</v>
      </c>
      <c r="AN782">
        <v>0</v>
      </c>
    </row>
    <row r="783" spans="1:40" x14ac:dyDescent="0.3">
      <c r="A783">
        <v>31</v>
      </c>
      <c r="B783">
        <f>train_data[[#This Row],[Jitter(local)2]]/100</f>
        <v>1.091E-2</v>
      </c>
      <c r="C783">
        <v>1.091</v>
      </c>
      <c r="D783">
        <v>5.9237000000000002E-5</v>
      </c>
      <c r="E783">
        <f>train_data[[#This Row],[Jitter (rap)22]]/100</f>
        <v>6.5500000000000003E-3</v>
      </c>
      <c r="F783">
        <v>0.65500000000000003</v>
      </c>
      <c r="G783">
        <f>train_data[[#This Row],[Jitter (ppq5)2]]/100</f>
        <v>5.5300000000000002E-3</v>
      </c>
      <c r="H783">
        <v>0.55300000000000005</v>
      </c>
      <c r="I783">
        <f>train_data[[#This Row],[Jitter (ddp)2]]/100</f>
        <v>1.9650000000000001E-2</v>
      </c>
      <c r="J783" s="1" t="s">
        <v>5750</v>
      </c>
      <c r="K783" s="1">
        <f>train_data[[#This Row],[Shimmer (local)2]]/100</f>
        <v>0.16045999999999999</v>
      </c>
      <c r="L783" s="1" t="s">
        <v>5751</v>
      </c>
      <c r="M783">
        <v>1.363</v>
      </c>
      <c r="N783">
        <f>train_data[[#This Row],[Shimmer (apq3)2]]/100</f>
        <v>8.3140000000000006E-2</v>
      </c>
      <c r="O783">
        <v>8.3140000000000001</v>
      </c>
      <c r="P783">
        <f>train_data[[#This Row],[Shimmer (apq5)2]]/100</f>
        <v>0.13202999999999998</v>
      </c>
      <c r="Q783" s="1" t="s">
        <v>4791</v>
      </c>
      <c r="R783" s="1">
        <f>train_data[[#This Row],[Shimmer (apq11)2]]/100</f>
        <v>0.11054</v>
      </c>
      <c r="S783" s="1" t="s">
        <v>5752</v>
      </c>
      <c r="T783" s="1">
        <f>train_data[[#This Row],[Shimmer (dda)2]]/100</f>
        <v>0.24942</v>
      </c>
      <c r="U783" s="1" t="s">
        <v>5753</v>
      </c>
      <c r="V783">
        <v>0.87193299999999996</v>
      </c>
      <c r="W783">
        <v>0.16964899999999999</v>
      </c>
      <c r="X783">
        <v>9.3160000000000007</v>
      </c>
      <c r="Y783" s="1" t="s">
        <v>5754</v>
      </c>
      <c r="Z783">
        <v>184.172</v>
      </c>
      <c r="AA783" s="1" t="s">
        <v>5755</v>
      </c>
      <c r="AB783">
        <v>170.61199999999999</v>
      </c>
      <c r="AC783" s="1" t="s">
        <v>5756</v>
      </c>
      <c r="AD783">
        <v>285</v>
      </c>
      <c r="AE783">
        <v>284</v>
      </c>
      <c r="AF783">
        <v>5.4299709999999996E-3</v>
      </c>
      <c r="AG783">
        <v>3.04605E-4</v>
      </c>
      <c r="AH783">
        <f>train_data[[#This Row],[Fraction of locally unvoiced frames2]]/100</f>
        <v>0</v>
      </c>
      <c r="AI783">
        <v>0</v>
      </c>
      <c r="AJ783">
        <v>0</v>
      </c>
      <c r="AK783">
        <f>train_data[[#This Row],[Degree of voice breaks2]]/100</f>
        <v>0</v>
      </c>
      <c r="AL783">
        <v>0</v>
      </c>
      <c r="AM783">
        <v>1</v>
      </c>
      <c r="AN783">
        <v>0</v>
      </c>
    </row>
    <row r="784" spans="1:40" x14ac:dyDescent="0.3">
      <c r="A784">
        <v>31</v>
      </c>
      <c r="B784">
        <f>train_data[[#This Row],[Jitter(local)2]]/100</f>
        <v>1.763E-2</v>
      </c>
      <c r="C784">
        <v>1.7629999999999999</v>
      </c>
      <c r="D784">
        <v>9.4794000000000001E-5</v>
      </c>
      <c r="E784">
        <f>train_data[[#This Row],[Jitter (rap)22]]/100</f>
        <v>8.6199999999999992E-3</v>
      </c>
      <c r="F784">
        <v>0.86199999999999999</v>
      </c>
      <c r="G784">
        <f>train_data[[#This Row],[Jitter (ppq5)2]]/100</f>
        <v>1.1599999999999999E-2</v>
      </c>
      <c r="H784">
        <v>1.1599999999999999</v>
      </c>
      <c r="I784">
        <f>train_data[[#This Row],[Jitter (ddp)2]]/100</f>
        <v>2.5870000000000001E-2</v>
      </c>
      <c r="J784" s="1" t="s">
        <v>5757</v>
      </c>
      <c r="K784" s="1">
        <f>train_data[[#This Row],[Shimmer (local)2]]/100</f>
        <v>0.23723</v>
      </c>
      <c r="L784" s="1" t="s">
        <v>5758</v>
      </c>
      <c r="M784">
        <v>1.9590000000000001</v>
      </c>
      <c r="N784">
        <f>train_data[[#This Row],[Shimmer (apq3)2]]/100</f>
        <v>0.12761</v>
      </c>
      <c r="O784">
        <v>12.760999999999999</v>
      </c>
      <c r="P784">
        <f>train_data[[#This Row],[Shimmer (apq5)2]]/100</f>
        <v>0.16917000000000001</v>
      </c>
      <c r="Q784" s="1" t="s">
        <v>5759</v>
      </c>
      <c r="R784" s="1">
        <f>train_data[[#This Row],[Shimmer (apq11)2]]/100</f>
        <v>0.14313999999999999</v>
      </c>
      <c r="S784" s="1" t="s">
        <v>5760</v>
      </c>
      <c r="T784" s="1">
        <f>train_data[[#This Row],[Shimmer (dda)2]]/100</f>
        <v>0.38283</v>
      </c>
      <c r="U784" s="1" t="s">
        <v>2350</v>
      </c>
      <c r="V784">
        <v>0.66543200000000002</v>
      </c>
      <c r="W784">
        <v>0.56279999999999997</v>
      </c>
      <c r="X784">
        <v>3.21</v>
      </c>
      <c r="Y784" s="1" t="s">
        <v>5761</v>
      </c>
      <c r="Z784">
        <v>191.94499999999999</v>
      </c>
      <c r="AA784" s="1" t="s">
        <v>5762</v>
      </c>
      <c r="AB784">
        <v>182.12</v>
      </c>
      <c r="AC784" s="1" t="s">
        <v>5763</v>
      </c>
      <c r="AD784">
        <v>347</v>
      </c>
      <c r="AE784">
        <v>331</v>
      </c>
      <c r="AF784">
        <v>5.378252E-3</v>
      </c>
      <c r="AG784">
        <v>9.9902099999999989E-4</v>
      </c>
      <c r="AH784">
        <f>train_data[[#This Row],[Fraction of locally unvoiced frames2]]/100</f>
        <v>4.6630000000000005E-2</v>
      </c>
      <c r="AI784">
        <v>4.6630000000000003</v>
      </c>
      <c r="AJ784">
        <v>0</v>
      </c>
      <c r="AK784">
        <f>train_data[[#This Row],[Degree of voice breaks2]]/100</f>
        <v>0</v>
      </c>
      <c r="AL784">
        <v>0</v>
      </c>
      <c r="AM784">
        <v>1</v>
      </c>
      <c r="AN784">
        <v>0</v>
      </c>
    </row>
    <row r="785" spans="1:40" x14ac:dyDescent="0.3">
      <c r="A785">
        <v>31</v>
      </c>
      <c r="B785">
        <f>train_data[[#This Row],[Jitter(local)2]]/100</f>
        <v>2.2160000000000003E-2</v>
      </c>
      <c r="C785">
        <v>2.2160000000000002</v>
      </c>
      <c r="D785">
        <v>1.1613E-4</v>
      </c>
      <c r="E785">
        <f>train_data[[#This Row],[Jitter (rap)22]]/100</f>
        <v>1.099E-2</v>
      </c>
      <c r="F785">
        <v>1.099</v>
      </c>
      <c r="G785">
        <f>train_data[[#This Row],[Jitter (ppq5)2]]/100</f>
        <v>1.269E-2</v>
      </c>
      <c r="H785">
        <v>1.2689999999999999</v>
      </c>
      <c r="I785">
        <f>train_data[[#This Row],[Jitter (ddp)2]]/100</f>
        <v>3.2959999999999996E-2</v>
      </c>
      <c r="J785" s="1" t="s">
        <v>5764</v>
      </c>
      <c r="K785" s="1">
        <f>train_data[[#This Row],[Shimmer (local)2]]/100</f>
        <v>0.33884000000000003</v>
      </c>
      <c r="L785" s="1" t="s">
        <v>5765</v>
      </c>
      <c r="M785">
        <v>2.4529999999999998</v>
      </c>
      <c r="N785">
        <f>train_data[[#This Row],[Shimmer (apq3)2]]/100</f>
        <v>0.21312</v>
      </c>
      <c r="O785">
        <v>21.312000000000001</v>
      </c>
      <c r="P785">
        <f>train_data[[#This Row],[Shimmer (apq5)2]]/100</f>
        <v>0.1965772727</v>
      </c>
      <c r="Q785" s="1" t="s">
        <v>5766</v>
      </c>
      <c r="R785" s="1">
        <f>train_data[[#This Row],[Shimmer (apq11)2]]/100</f>
        <v>0.1357408333</v>
      </c>
      <c r="S785" s="1" t="s">
        <v>5767</v>
      </c>
      <c r="T785" s="1">
        <f>train_data[[#This Row],[Shimmer (dda)2]]/100</f>
        <v>0.63934999999999997</v>
      </c>
      <c r="U785" s="1" t="s">
        <v>5768</v>
      </c>
      <c r="V785">
        <v>0.74340700000000004</v>
      </c>
      <c r="W785">
        <v>0.37366300000000002</v>
      </c>
      <c r="X785">
        <v>4.8639999999999999</v>
      </c>
      <c r="Y785" s="1" t="s">
        <v>5769</v>
      </c>
      <c r="Z785">
        <v>191.14400000000001</v>
      </c>
      <c r="AA785" s="1" t="s">
        <v>5770</v>
      </c>
      <c r="AB785">
        <v>164.62299999999999</v>
      </c>
      <c r="AC785" s="1" t="s">
        <v>5771</v>
      </c>
      <c r="AD785">
        <v>36</v>
      </c>
      <c r="AE785">
        <v>35</v>
      </c>
      <c r="AF785">
        <v>5.2404770000000003E-3</v>
      </c>
      <c r="AG785">
        <v>4.0372699999999999E-4</v>
      </c>
      <c r="AH785">
        <f>train_data[[#This Row],[Fraction of locally unvoiced frames2]]/100</f>
        <v>0.21739</v>
      </c>
      <c r="AI785">
        <v>21.739000000000001</v>
      </c>
      <c r="AJ785">
        <v>0</v>
      </c>
      <c r="AK785">
        <f>train_data[[#This Row],[Degree of voice breaks2]]/100</f>
        <v>0</v>
      </c>
      <c r="AL785">
        <v>0</v>
      </c>
      <c r="AM785">
        <v>1</v>
      </c>
      <c r="AN785">
        <v>0</v>
      </c>
    </row>
    <row r="786" spans="1:40" x14ac:dyDescent="0.3">
      <c r="A786">
        <v>31</v>
      </c>
      <c r="B786">
        <f>train_data[[#This Row],[Jitter(local)2]]/100</f>
        <v>1.9009999999999999E-2</v>
      </c>
      <c r="C786">
        <v>1.901</v>
      </c>
      <c r="D786">
        <v>9.1334000000000003E-5</v>
      </c>
      <c r="E786">
        <f>train_data[[#This Row],[Jitter (rap)22]]/100</f>
        <v>7.4700000000000001E-3</v>
      </c>
      <c r="F786">
        <v>0.747</v>
      </c>
      <c r="G786">
        <f>train_data[[#This Row],[Jitter (ppq5)2]]/100</f>
        <v>5.8499999999999993E-3</v>
      </c>
      <c r="H786">
        <v>0.58499999999999996</v>
      </c>
      <c r="I786">
        <f>train_data[[#This Row],[Jitter (ddp)2]]/100</f>
        <v>2.2419999999999999E-2</v>
      </c>
      <c r="J786" s="1" t="s">
        <v>5772</v>
      </c>
      <c r="K786" s="1">
        <f>train_data[[#This Row],[Shimmer (local)2]]/100</f>
        <v>0.16616</v>
      </c>
      <c r="L786" s="1" t="s">
        <v>5773</v>
      </c>
      <c r="M786">
        <v>1.53</v>
      </c>
      <c r="N786">
        <f>train_data[[#This Row],[Shimmer (apq3)2]]/100</f>
        <v>4.6679999999999999E-2</v>
      </c>
      <c r="O786">
        <v>4.6680000000000001</v>
      </c>
      <c r="P786">
        <f>train_data[[#This Row],[Shimmer (apq5)2]]/100</f>
        <v>0.1965772727</v>
      </c>
      <c r="Q786" s="1" t="s">
        <v>5766</v>
      </c>
      <c r="R786" s="1">
        <f>train_data[[#This Row],[Shimmer (apq11)2]]/100</f>
        <v>0.1357408333</v>
      </c>
      <c r="S786" s="1" t="s">
        <v>5767</v>
      </c>
      <c r="T786" s="1">
        <f>train_data[[#This Row],[Shimmer (dda)2]]/100</f>
        <v>0.14004</v>
      </c>
      <c r="U786" s="1" t="s">
        <v>5774</v>
      </c>
      <c r="V786">
        <v>0.68618000000000001</v>
      </c>
      <c r="W786">
        <v>0.47886899999999999</v>
      </c>
      <c r="X786">
        <v>3.4809999999999999</v>
      </c>
      <c r="Y786" s="1" t="s">
        <v>5775</v>
      </c>
      <c r="Z786">
        <v>243.22499999999999</v>
      </c>
      <c r="AA786" s="1" t="s">
        <v>5776</v>
      </c>
      <c r="AB786">
        <v>166.10499999999999</v>
      </c>
      <c r="AC786" s="1" t="s">
        <v>5777</v>
      </c>
      <c r="AD786">
        <v>36</v>
      </c>
      <c r="AE786">
        <v>27</v>
      </c>
      <c r="AF786">
        <v>4.8043490000000003E-3</v>
      </c>
      <c r="AG786">
        <v>1.421386E-3</v>
      </c>
      <c r="AH786">
        <f>train_data[[#This Row],[Fraction of locally unvoiced frames2]]/100</f>
        <v>0.55555999999999994</v>
      </c>
      <c r="AI786">
        <v>55.555999999999997</v>
      </c>
      <c r="AJ786">
        <v>1</v>
      </c>
      <c r="AK786">
        <f>train_data[[#This Row],[Degree of voice breaks2]]/100</f>
        <v>7.2190000000000004E-2</v>
      </c>
      <c r="AL786">
        <v>7.2190000000000003</v>
      </c>
      <c r="AM786">
        <v>1</v>
      </c>
      <c r="AN786">
        <v>0</v>
      </c>
    </row>
    <row r="787" spans="1:40" x14ac:dyDescent="0.3">
      <c r="A787">
        <v>31</v>
      </c>
      <c r="B787">
        <f>train_data[[#This Row],[Jitter(local)2]]/100</f>
        <v>7.6340000000000005E-2</v>
      </c>
      <c r="C787">
        <v>7.6340000000000003</v>
      </c>
      <c r="D787">
        <v>2.0694299999999999E-4</v>
      </c>
      <c r="E787">
        <f>train_data[[#This Row],[Jitter (rap)22]]/100</f>
        <v>4.0069999999999995E-2</v>
      </c>
      <c r="F787">
        <v>4.0069999999999997</v>
      </c>
      <c r="G787">
        <f>train_data[[#This Row],[Jitter (ppq5)2]]/100</f>
        <v>4.0469999999999999E-2</v>
      </c>
      <c r="H787">
        <v>4.0469999999999997</v>
      </c>
      <c r="I787">
        <f>train_data[[#This Row],[Jitter (ddp)2]]/100</f>
        <v>0.12022000000000001</v>
      </c>
      <c r="J787" s="1" t="s">
        <v>5778</v>
      </c>
      <c r="K787" s="1">
        <f>train_data[[#This Row],[Shimmer (local)2]]/100</f>
        <v>0.19971</v>
      </c>
      <c r="L787" s="1" t="s">
        <v>5779</v>
      </c>
      <c r="M787">
        <v>1.794</v>
      </c>
      <c r="N787">
        <f>train_data[[#This Row],[Shimmer (apq3)2]]/100</f>
        <v>8.6440000000000003E-2</v>
      </c>
      <c r="O787">
        <v>8.6440000000000001</v>
      </c>
      <c r="P787">
        <f>train_data[[#This Row],[Shimmer (apq5)2]]/100</f>
        <v>0.11304</v>
      </c>
      <c r="Q787" s="1" t="s">
        <v>5780</v>
      </c>
      <c r="R787" s="1">
        <f>train_data[[#This Row],[Shimmer (apq11)2]]/100</f>
        <v>0.1357408333</v>
      </c>
      <c r="S787" s="1" t="s">
        <v>5767</v>
      </c>
      <c r="T787" s="1">
        <f>train_data[[#This Row],[Shimmer (dda)2]]/100</f>
        <v>0.25931999999999999</v>
      </c>
      <c r="U787" s="1" t="s">
        <v>5781</v>
      </c>
      <c r="V787">
        <v>0.61759900000000001</v>
      </c>
      <c r="W787">
        <v>0.64619300000000002</v>
      </c>
      <c r="X787">
        <v>2.1219999999999999</v>
      </c>
      <c r="Y787" s="1" t="s">
        <v>5782</v>
      </c>
      <c r="Z787">
        <v>361.50700000000001</v>
      </c>
      <c r="AA787" s="1" t="s">
        <v>5783</v>
      </c>
      <c r="AB787">
        <v>182.94800000000001</v>
      </c>
      <c r="AC787" s="1" t="s">
        <v>5784</v>
      </c>
      <c r="AD787">
        <v>89</v>
      </c>
      <c r="AE787">
        <v>80</v>
      </c>
      <c r="AF787">
        <v>2.710741E-3</v>
      </c>
      <c r="AG787">
        <v>1.3467729999999999E-3</v>
      </c>
      <c r="AH787">
        <f>train_data[[#This Row],[Fraction of locally unvoiced frames2]]/100</f>
        <v>0.38095000000000001</v>
      </c>
      <c r="AI787">
        <v>38.094999999999999</v>
      </c>
      <c r="AJ787">
        <v>1</v>
      </c>
      <c r="AK787">
        <f>train_data[[#This Row],[Degree of voice breaks2]]/100</f>
        <v>0.29604999999999998</v>
      </c>
      <c r="AL787">
        <v>29.605</v>
      </c>
      <c r="AM787">
        <v>1</v>
      </c>
      <c r="AN787">
        <v>0</v>
      </c>
    </row>
    <row r="788" spans="1:40" x14ac:dyDescent="0.3">
      <c r="A788">
        <v>31</v>
      </c>
      <c r="B788">
        <f>train_data[[#This Row],[Jitter(local)2]]/100</f>
        <v>1.2629999999999999E-2</v>
      </c>
      <c r="C788">
        <v>1.2629999999999999</v>
      </c>
      <c r="D788">
        <v>6.4189000000000005E-5</v>
      </c>
      <c r="E788">
        <f>train_data[[#This Row],[Jitter (rap)22]]/100</f>
        <v>5.2300000000000003E-3</v>
      </c>
      <c r="F788">
        <v>0.52300000000000002</v>
      </c>
      <c r="G788">
        <f>train_data[[#This Row],[Jitter (ppq5)2]]/100</f>
        <v>4.2199999999999998E-3</v>
      </c>
      <c r="H788">
        <v>0.42199999999999999</v>
      </c>
      <c r="I788">
        <f>train_data[[#This Row],[Jitter (ddp)2]]/100</f>
        <v>1.5689999999999999E-2</v>
      </c>
      <c r="J788" s="1" t="s">
        <v>5785</v>
      </c>
      <c r="K788" s="1">
        <f>train_data[[#This Row],[Shimmer (local)2]]/100</f>
        <v>0.23582</v>
      </c>
      <c r="L788" s="1" t="s">
        <v>5786</v>
      </c>
      <c r="M788">
        <v>2.04</v>
      </c>
      <c r="N788">
        <f>train_data[[#This Row],[Shimmer (apq3)2]]/100</f>
        <v>0.12145</v>
      </c>
      <c r="O788">
        <v>12.145</v>
      </c>
      <c r="P788">
        <f>train_data[[#This Row],[Shimmer (apq5)2]]/100</f>
        <v>0.21460000000000001</v>
      </c>
      <c r="Q788" s="1" t="s">
        <v>5787</v>
      </c>
      <c r="R788" s="1">
        <f>train_data[[#This Row],[Shimmer (apq11)2]]/100</f>
        <v>0.14845</v>
      </c>
      <c r="S788" s="1" t="s">
        <v>5788</v>
      </c>
      <c r="T788" s="1">
        <f>train_data[[#This Row],[Shimmer (dda)2]]/100</f>
        <v>0.36436000000000002</v>
      </c>
      <c r="U788" s="1" t="s">
        <v>5789</v>
      </c>
      <c r="V788">
        <v>0.75048199999999998</v>
      </c>
      <c r="W788">
        <v>0.42301699999999998</v>
      </c>
      <c r="X788">
        <v>5.3630000000000004</v>
      </c>
      <c r="Y788" s="1" t="s">
        <v>5790</v>
      </c>
      <c r="Z788">
        <v>207.34200000000001</v>
      </c>
      <c r="AA788" s="1" t="s">
        <v>5791</v>
      </c>
      <c r="AB788">
        <v>156.50899999999999</v>
      </c>
      <c r="AC788" s="1" t="s">
        <v>5792</v>
      </c>
      <c r="AD788">
        <v>50</v>
      </c>
      <c r="AE788">
        <v>44</v>
      </c>
      <c r="AF788">
        <v>5.083242E-3</v>
      </c>
      <c r="AG788">
        <v>1.720175E-3</v>
      </c>
      <c r="AH788">
        <f>train_data[[#This Row],[Fraction of locally unvoiced frames2]]/100</f>
        <v>0.46</v>
      </c>
      <c r="AI788">
        <v>46</v>
      </c>
      <c r="AJ788">
        <v>1</v>
      </c>
      <c r="AK788">
        <f>train_data[[#This Row],[Degree of voice breaks2]]/100</f>
        <v>0.14526999999999998</v>
      </c>
      <c r="AL788">
        <v>14.526999999999999</v>
      </c>
      <c r="AM788">
        <v>1</v>
      </c>
      <c r="AN788">
        <v>0</v>
      </c>
    </row>
    <row r="789" spans="1:40" x14ac:dyDescent="0.3">
      <c r="A789">
        <v>31</v>
      </c>
      <c r="B789">
        <f>train_data[[#This Row],[Jitter(local)2]]/100</f>
        <v>3.1179999999999999E-2</v>
      </c>
      <c r="C789">
        <v>3.1179999999999999</v>
      </c>
      <c r="D789">
        <v>1.0842599999999999E-4</v>
      </c>
      <c r="E789">
        <f>train_data[[#This Row],[Jitter (rap)22]]/100</f>
        <v>1.103E-2</v>
      </c>
      <c r="F789">
        <v>1.103</v>
      </c>
      <c r="G789">
        <f>train_data[[#This Row],[Jitter (ppq5)2]]/100</f>
        <v>6.13E-3</v>
      </c>
      <c r="H789">
        <v>0.61299999999999999</v>
      </c>
      <c r="I789">
        <f>train_data[[#This Row],[Jitter (ddp)2]]/100</f>
        <v>3.3090000000000001E-2</v>
      </c>
      <c r="J789" s="1" t="s">
        <v>1647</v>
      </c>
      <c r="K789" s="1">
        <f>train_data[[#This Row],[Shimmer (local)2]]/100</f>
        <v>0.16920000000000002</v>
      </c>
      <c r="L789" s="1" t="s">
        <v>5793</v>
      </c>
      <c r="M789">
        <v>1.5620000000000001</v>
      </c>
      <c r="N789">
        <f>train_data[[#This Row],[Shimmer (apq3)2]]/100</f>
        <v>7.2720000000000007E-2</v>
      </c>
      <c r="O789">
        <v>7.2720000000000002</v>
      </c>
      <c r="P789">
        <f>train_data[[#This Row],[Shimmer (apq5)2]]/100</f>
        <v>8.4390000000000007E-2</v>
      </c>
      <c r="Q789" s="1" t="s">
        <v>5794</v>
      </c>
      <c r="R789" s="1">
        <f>train_data[[#This Row],[Shimmer (apq11)2]]/100</f>
        <v>0.1357408333</v>
      </c>
      <c r="S789" s="1" t="s">
        <v>5767</v>
      </c>
      <c r="T789" s="1">
        <f>train_data[[#This Row],[Shimmer (dda)2]]/100</f>
        <v>0.21815000000000001</v>
      </c>
      <c r="U789" s="1" t="s">
        <v>1156</v>
      </c>
      <c r="V789">
        <v>0.65261899999999995</v>
      </c>
      <c r="W789">
        <v>0.54159500000000005</v>
      </c>
      <c r="X789">
        <v>2.77</v>
      </c>
      <c r="Y789" s="1" t="s">
        <v>5795</v>
      </c>
      <c r="Z789">
        <v>309.99400000000003</v>
      </c>
      <c r="AA789" s="1" t="s">
        <v>5796</v>
      </c>
      <c r="AB789">
        <v>167.988</v>
      </c>
      <c r="AC789" s="1" t="s">
        <v>5797</v>
      </c>
      <c r="AD789">
        <v>106</v>
      </c>
      <c r="AE789">
        <v>82</v>
      </c>
      <c r="AF789">
        <v>3.4774049999999998E-3</v>
      </c>
      <c r="AG789">
        <v>1.8057170000000001E-3</v>
      </c>
      <c r="AH789">
        <f>train_data[[#This Row],[Fraction of locally unvoiced frames2]]/100</f>
        <v>9.3019999999999992E-2</v>
      </c>
      <c r="AI789">
        <v>9.3019999999999996</v>
      </c>
      <c r="AJ789">
        <v>1</v>
      </c>
      <c r="AK789">
        <f>train_data[[#This Row],[Degree of voice breaks2]]/100</f>
        <v>9.4049999999999995E-2</v>
      </c>
      <c r="AL789">
        <v>9.4049999999999994</v>
      </c>
      <c r="AM789">
        <v>1</v>
      </c>
      <c r="AN789">
        <v>0</v>
      </c>
    </row>
    <row r="790" spans="1:40" x14ac:dyDescent="0.3">
      <c r="A790">
        <v>31</v>
      </c>
      <c r="B790">
        <f>train_data[[#This Row],[Jitter(local)2]]/100</f>
        <v>1.755E-2</v>
      </c>
      <c r="C790">
        <v>1.7549999999999999</v>
      </c>
      <c r="D790">
        <v>9.2046999999999995E-5</v>
      </c>
      <c r="E790">
        <f>train_data[[#This Row],[Jitter (rap)22]]/100</f>
        <v>8.2299999999999995E-3</v>
      </c>
      <c r="F790">
        <v>0.82299999999999995</v>
      </c>
      <c r="G790">
        <f>train_data[[#This Row],[Jitter (ppq5)2]]/100</f>
        <v>8.3899999999999999E-3</v>
      </c>
      <c r="H790">
        <v>0.83899999999999997</v>
      </c>
      <c r="I790">
        <f>train_data[[#This Row],[Jitter (ddp)2]]/100</f>
        <v>2.4700000000000003E-2</v>
      </c>
      <c r="J790" s="1" t="s">
        <v>5798</v>
      </c>
      <c r="K790" s="1">
        <f>train_data[[#This Row],[Shimmer (local)2]]/100</f>
        <v>0.21734000000000001</v>
      </c>
      <c r="L790" s="1" t="s">
        <v>5799</v>
      </c>
      <c r="M790">
        <v>1.8169999999999999</v>
      </c>
      <c r="N790">
        <f>train_data[[#This Row],[Shimmer (apq3)2]]/100</f>
        <v>9.0249999999999997E-2</v>
      </c>
      <c r="O790">
        <v>9.0250000000000004</v>
      </c>
      <c r="P790">
        <f>train_data[[#This Row],[Shimmer (apq5)2]]/100</f>
        <v>0.11689999999999999</v>
      </c>
      <c r="Q790" s="1" t="s">
        <v>5800</v>
      </c>
      <c r="R790" s="1">
        <f>train_data[[#This Row],[Shimmer (apq11)2]]/100</f>
        <v>0.1357408333</v>
      </c>
      <c r="S790" s="1" t="s">
        <v>5767</v>
      </c>
      <c r="T790" s="1">
        <f>train_data[[#This Row],[Shimmer (dda)2]]/100</f>
        <v>0.27076</v>
      </c>
      <c r="U790" s="1" t="s">
        <v>5801</v>
      </c>
      <c r="V790">
        <v>0.65065399999999995</v>
      </c>
      <c r="W790">
        <v>0.56152199999999997</v>
      </c>
      <c r="X790">
        <v>2.774</v>
      </c>
      <c r="Y790" s="1" t="s">
        <v>5802</v>
      </c>
      <c r="Z790">
        <v>198.375</v>
      </c>
      <c r="AA790" s="1" t="s">
        <v>5803</v>
      </c>
      <c r="AB790">
        <v>159.422</v>
      </c>
      <c r="AC790" s="1" t="s">
        <v>5804</v>
      </c>
      <c r="AD790">
        <v>89</v>
      </c>
      <c r="AE790">
        <v>78</v>
      </c>
      <c r="AF790">
        <v>5.2447020000000004E-3</v>
      </c>
      <c r="AG790">
        <v>1.284007E-3</v>
      </c>
      <c r="AH790">
        <f>train_data[[#This Row],[Fraction of locally unvoiced frames2]]/100</f>
        <v>0.40540999999999999</v>
      </c>
      <c r="AI790">
        <v>40.540999999999997</v>
      </c>
      <c r="AJ790">
        <v>3</v>
      </c>
      <c r="AK790">
        <f>train_data[[#This Row],[Degree of voice breaks2]]/100</f>
        <v>0.32199</v>
      </c>
      <c r="AL790">
        <v>32.198999999999998</v>
      </c>
      <c r="AM790">
        <v>1</v>
      </c>
      <c r="AN790">
        <v>0</v>
      </c>
    </row>
    <row r="791" spans="1:40" x14ac:dyDescent="0.3">
      <c r="A791">
        <v>31</v>
      </c>
      <c r="B791">
        <f>train_data[[#This Row],[Jitter(local)2]]/100</f>
        <v>1.536E-2</v>
      </c>
      <c r="C791">
        <v>1.536</v>
      </c>
      <c r="D791">
        <v>8.6793999999999996E-5</v>
      </c>
      <c r="E791">
        <f>train_data[[#This Row],[Jitter (rap)22]]/100</f>
        <v>4.3699999999999998E-3</v>
      </c>
      <c r="F791">
        <v>0.437</v>
      </c>
      <c r="G791">
        <f>train_data[[#This Row],[Jitter (ppq5)2]]/100</f>
        <v>4.2500000000000003E-3</v>
      </c>
      <c r="H791">
        <v>0.42499999999999999</v>
      </c>
      <c r="I791">
        <f>train_data[[#This Row],[Jitter (ddp)2]]/100</f>
        <v>1.312E-2</v>
      </c>
      <c r="J791" s="1" t="s">
        <v>5805</v>
      </c>
      <c r="K791" s="1">
        <f>train_data[[#This Row],[Shimmer (local)2]]/100</f>
        <v>0.25863999999999998</v>
      </c>
      <c r="L791" s="1" t="s">
        <v>5806</v>
      </c>
      <c r="M791">
        <v>2.3090000000000002</v>
      </c>
      <c r="N791">
        <f>train_data[[#This Row],[Shimmer (apq3)2]]/100</f>
        <v>4.7939999999999997E-2</v>
      </c>
      <c r="O791">
        <v>4.7939999999999996</v>
      </c>
      <c r="P791">
        <f>train_data[[#This Row],[Shimmer (apq5)2]]/100</f>
        <v>0.1965772727</v>
      </c>
      <c r="Q791" s="1" t="s">
        <v>5766</v>
      </c>
      <c r="R791" s="1">
        <f>train_data[[#This Row],[Shimmer (apq11)2]]/100</f>
        <v>0.1357408333</v>
      </c>
      <c r="S791" s="1" t="s">
        <v>5767</v>
      </c>
      <c r="T791" s="1">
        <f>train_data[[#This Row],[Shimmer (dda)2]]/100</f>
        <v>0.14380999999999999</v>
      </c>
      <c r="U791" s="1" t="s">
        <v>5807</v>
      </c>
      <c r="V791">
        <v>0.71698499999999998</v>
      </c>
      <c r="W791">
        <v>0.42277199999999998</v>
      </c>
      <c r="X791">
        <v>4.2190000000000003</v>
      </c>
      <c r="Y791" s="1" t="s">
        <v>5808</v>
      </c>
      <c r="Z791">
        <v>186.524</v>
      </c>
      <c r="AA791" s="1" t="s">
        <v>5809</v>
      </c>
      <c r="AB791">
        <v>153.279</v>
      </c>
      <c r="AC791" s="1" t="s">
        <v>5810</v>
      </c>
      <c r="AD791">
        <v>65</v>
      </c>
      <c r="AE791">
        <v>61</v>
      </c>
      <c r="AF791">
        <v>5.6489670000000004E-3</v>
      </c>
      <c r="AG791">
        <v>1.7692420000000001E-3</v>
      </c>
      <c r="AH791">
        <f>train_data[[#This Row],[Fraction of locally unvoiced frames2]]/100</f>
        <v>0.25</v>
      </c>
      <c r="AI791">
        <v>25</v>
      </c>
      <c r="AJ791">
        <v>1</v>
      </c>
      <c r="AK791">
        <f>train_data[[#This Row],[Degree of voice breaks2]]/100</f>
        <v>0.20235</v>
      </c>
      <c r="AL791">
        <v>20.234999999999999</v>
      </c>
      <c r="AM791">
        <v>1</v>
      </c>
      <c r="AN791">
        <v>0</v>
      </c>
    </row>
    <row r="792" spans="1:40" x14ac:dyDescent="0.3">
      <c r="A792">
        <v>31</v>
      </c>
      <c r="B792">
        <f>train_data[[#This Row],[Jitter(local)2]]/100</f>
        <v>6.5439999999999998E-2</v>
      </c>
      <c r="C792">
        <v>6.5439999999999996</v>
      </c>
      <c r="D792">
        <v>1.7607699999999999E-4</v>
      </c>
      <c r="E792">
        <f>train_data[[#This Row],[Jitter (rap)22]]/100</f>
        <v>3.2959999999999996E-2</v>
      </c>
      <c r="F792">
        <v>3.2959999999999998</v>
      </c>
      <c r="G792">
        <f>train_data[[#This Row],[Jitter (ppq5)2]]/100</f>
        <v>3.841E-2</v>
      </c>
      <c r="H792">
        <v>3.8410000000000002</v>
      </c>
      <c r="I792">
        <f>train_data[[#This Row],[Jitter (ddp)2]]/100</f>
        <v>9.8889999999999992E-2</v>
      </c>
      <c r="J792" s="1" t="s">
        <v>5811</v>
      </c>
      <c r="K792" s="1">
        <f>train_data[[#This Row],[Shimmer (local)2]]/100</f>
        <v>0.20335</v>
      </c>
      <c r="L792" s="1" t="s">
        <v>5812</v>
      </c>
      <c r="M792">
        <v>1.851</v>
      </c>
      <c r="N792">
        <f>train_data[[#This Row],[Shimmer (apq3)2]]/100</f>
        <v>8.856E-2</v>
      </c>
      <c r="O792">
        <v>8.8559999999999999</v>
      </c>
      <c r="P792">
        <f>train_data[[#This Row],[Shimmer (apq5)2]]/100</f>
        <v>0.13989000000000001</v>
      </c>
      <c r="Q792" s="1" t="s">
        <v>5813</v>
      </c>
      <c r="R792" s="1">
        <f>train_data[[#This Row],[Shimmer (apq11)2]]/100</f>
        <v>0.13664999999999999</v>
      </c>
      <c r="S792" s="1" t="s">
        <v>5814</v>
      </c>
      <c r="T792" s="1">
        <f>train_data[[#This Row],[Shimmer (dda)2]]/100</f>
        <v>0.26567000000000002</v>
      </c>
      <c r="U792" s="1" t="s">
        <v>5815</v>
      </c>
      <c r="V792">
        <v>0.64514099999999996</v>
      </c>
      <c r="W792">
        <v>0.57576499999999997</v>
      </c>
      <c r="X792">
        <v>2.6829999999999998</v>
      </c>
      <c r="Y792" s="1" t="s">
        <v>5816</v>
      </c>
      <c r="Z792">
        <v>368.745</v>
      </c>
      <c r="AA792" s="1" t="s">
        <v>5817</v>
      </c>
      <c r="AB792">
        <v>155.78399999999999</v>
      </c>
      <c r="AC792" s="1" t="s">
        <v>5818</v>
      </c>
      <c r="AD792">
        <v>191</v>
      </c>
      <c r="AE792">
        <v>148</v>
      </c>
      <c r="AF792">
        <v>2.6906149999999999E-3</v>
      </c>
      <c r="AG792">
        <v>1.5676920000000001E-3</v>
      </c>
      <c r="AH792">
        <f>train_data[[#This Row],[Fraction of locally unvoiced frames2]]/100</f>
        <v>0.33332999999999996</v>
      </c>
      <c r="AI792">
        <v>33.332999999999998</v>
      </c>
      <c r="AJ792">
        <v>5</v>
      </c>
      <c r="AK792">
        <f>train_data[[#This Row],[Degree of voice breaks2]]/100</f>
        <v>0.33539000000000002</v>
      </c>
      <c r="AL792">
        <v>33.539000000000001</v>
      </c>
      <c r="AM792">
        <v>1</v>
      </c>
      <c r="AN792">
        <v>0</v>
      </c>
    </row>
    <row r="793" spans="1:40" x14ac:dyDescent="0.3">
      <c r="A793">
        <v>31</v>
      </c>
      <c r="B793">
        <f>train_data[[#This Row],[Jitter(local)2]]/100</f>
        <v>4.4960000000000007E-2</v>
      </c>
      <c r="C793">
        <v>4.4960000000000004</v>
      </c>
      <c r="D793">
        <v>2.38738E-4</v>
      </c>
      <c r="E793">
        <f>train_data[[#This Row],[Jitter (rap)22]]/100</f>
        <v>1.2749999999999999E-2</v>
      </c>
      <c r="F793">
        <v>1.2749999999999999</v>
      </c>
      <c r="G793">
        <f>train_data[[#This Row],[Jitter (ppq5)2]]/100</f>
        <v>1.5780000000000002E-2</v>
      </c>
      <c r="H793">
        <v>1.5780000000000001</v>
      </c>
      <c r="I793">
        <f>train_data[[#This Row],[Jitter (ddp)2]]/100</f>
        <v>3.8260000000000002E-2</v>
      </c>
      <c r="J793" s="1" t="s">
        <v>75</v>
      </c>
      <c r="K793" s="1">
        <f>train_data[[#This Row],[Shimmer (local)2]]/100</f>
        <v>0.39874000000000004</v>
      </c>
      <c r="L793" s="1" t="s">
        <v>5819</v>
      </c>
      <c r="M793">
        <v>2.4140000000000001</v>
      </c>
      <c r="N793">
        <f>train_data[[#This Row],[Shimmer (apq3)2]]/100</f>
        <v>0.25819999999999999</v>
      </c>
      <c r="O793">
        <v>25.82</v>
      </c>
      <c r="P793">
        <f>train_data[[#This Row],[Shimmer (apq5)2]]/100</f>
        <v>0.72860000000000003</v>
      </c>
      <c r="Q793" s="1" t="s">
        <v>5820</v>
      </c>
      <c r="R793" s="1">
        <f>train_data[[#This Row],[Shimmer (apq11)2]]/100</f>
        <v>0.1357408333</v>
      </c>
      <c r="S793" s="1" t="s">
        <v>5767</v>
      </c>
      <c r="T793" s="1">
        <f>train_data[[#This Row],[Shimmer (dda)2]]/100</f>
        <v>0.77459</v>
      </c>
      <c r="U793" s="1" t="s">
        <v>5821</v>
      </c>
      <c r="V793">
        <v>0.59929500000000002</v>
      </c>
      <c r="W793">
        <v>0.68796000000000002</v>
      </c>
      <c r="X793">
        <v>1.7829999999999999</v>
      </c>
      <c r="Y793" s="1" t="s">
        <v>5822</v>
      </c>
      <c r="Z793">
        <v>247.393</v>
      </c>
      <c r="AA793" s="1" t="s">
        <v>5823</v>
      </c>
      <c r="AB793">
        <v>160.16200000000001</v>
      </c>
      <c r="AC793" s="1" t="s">
        <v>5824</v>
      </c>
      <c r="AD793">
        <v>59</v>
      </c>
      <c r="AE793">
        <v>33</v>
      </c>
      <c r="AF793">
        <v>5.3105460000000002E-3</v>
      </c>
      <c r="AG793">
        <v>1.3752219999999999E-3</v>
      </c>
      <c r="AH793">
        <f>train_data[[#This Row],[Fraction of locally unvoiced frames2]]/100</f>
        <v>0.49206000000000005</v>
      </c>
      <c r="AI793">
        <v>49.206000000000003</v>
      </c>
      <c r="AJ793">
        <v>1</v>
      </c>
      <c r="AK793">
        <f>train_data[[#This Row],[Degree of voice breaks2]]/100</f>
        <v>0.34322000000000003</v>
      </c>
      <c r="AL793">
        <v>34.322000000000003</v>
      </c>
      <c r="AM793">
        <v>1</v>
      </c>
      <c r="AN793">
        <v>0</v>
      </c>
    </row>
    <row r="794" spans="1:40" x14ac:dyDescent="0.3">
      <c r="A794">
        <v>31</v>
      </c>
      <c r="B794">
        <f>train_data[[#This Row],[Jitter(local)2]]/100</f>
        <v>1.6810000000000002E-2</v>
      </c>
      <c r="C794">
        <v>1.681</v>
      </c>
      <c r="D794">
        <v>1.03571E-4</v>
      </c>
      <c r="E794">
        <f>train_data[[#This Row],[Jitter (rap)22]]/100</f>
        <v>7.1799999999999998E-3</v>
      </c>
      <c r="F794">
        <v>0.71799999999999997</v>
      </c>
      <c r="G794">
        <f>train_data[[#This Row],[Jitter (ppq5)2]]/100</f>
        <v>8.2100000000000003E-3</v>
      </c>
      <c r="H794">
        <v>0.82099999999999995</v>
      </c>
      <c r="I794">
        <f>train_data[[#This Row],[Jitter (ddp)2]]/100</f>
        <v>2.1530000000000001E-2</v>
      </c>
      <c r="J794" s="1" t="s">
        <v>5825</v>
      </c>
      <c r="K794" s="1">
        <f>train_data[[#This Row],[Shimmer (local)2]]/100</f>
        <v>0.21757000000000001</v>
      </c>
      <c r="L794" s="1" t="s">
        <v>5826</v>
      </c>
      <c r="M794">
        <v>1.8460000000000001</v>
      </c>
      <c r="N794">
        <f>train_data[[#This Row],[Shimmer (apq3)2]]/100</f>
        <v>0.12206</v>
      </c>
      <c r="O794">
        <v>12.206</v>
      </c>
      <c r="P794">
        <f>train_data[[#This Row],[Shimmer (apq5)2]]/100</f>
        <v>0.15377000000000002</v>
      </c>
      <c r="Q794" s="1" t="s">
        <v>5827</v>
      </c>
      <c r="R794" s="1">
        <f>train_data[[#This Row],[Shimmer (apq11)2]]/100</f>
        <v>0.10776999999999999</v>
      </c>
      <c r="S794" s="1" t="s">
        <v>5828</v>
      </c>
      <c r="T794" s="1">
        <f>train_data[[#This Row],[Shimmer (dda)2]]/100</f>
        <v>0.36619000000000002</v>
      </c>
      <c r="U794" s="1" t="s">
        <v>5829</v>
      </c>
      <c r="V794">
        <v>0.72983799999999999</v>
      </c>
      <c r="W794">
        <v>0.40591699999999997</v>
      </c>
      <c r="X794">
        <v>4.66</v>
      </c>
      <c r="Y794" s="1" t="s">
        <v>5830</v>
      </c>
      <c r="Z794">
        <v>161.22200000000001</v>
      </c>
      <c r="AA794" s="1" t="s">
        <v>5831</v>
      </c>
      <c r="AB794">
        <v>140.285</v>
      </c>
      <c r="AC794" s="1" t="s">
        <v>5832</v>
      </c>
      <c r="AD794">
        <v>46</v>
      </c>
      <c r="AE794">
        <v>45</v>
      </c>
      <c r="AF794">
        <v>6.1612280000000004E-3</v>
      </c>
      <c r="AG794">
        <v>5.8720300000000001E-4</v>
      </c>
      <c r="AH794">
        <f>train_data[[#This Row],[Fraction of locally unvoiced frames2]]/100</f>
        <v>0.4</v>
      </c>
      <c r="AI794">
        <v>40</v>
      </c>
      <c r="AJ794">
        <v>0</v>
      </c>
      <c r="AK794">
        <f>train_data[[#This Row],[Degree of voice breaks2]]/100</f>
        <v>0</v>
      </c>
      <c r="AL794">
        <v>0</v>
      </c>
      <c r="AM794">
        <v>1</v>
      </c>
      <c r="AN794">
        <v>0</v>
      </c>
    </row>
    <row r="795" spans="1:40" x14ac:dyDescent="0.3">
      <c r="A795">
        <v>31</v>
      </c>
      <c r="B795">
        <f>train_data[[#This Row],[Jitter(local)2]]/100</f>
        <v>5.3630000000000004E-2</v>
      </c>
      <c r="C795">
        <v>5.3630000000000004</v>
      </c>
      <c r="D795">
        <v>1.5305599999999999E-4</v>
      </c>
      <c r="E795">
        <f>train_data[[#This Row],[Jitter (rap)22]]/100</f>
        <v>2.4639999999999999E-2</v>
      </c>
      <c r="F795">
        <v>2.464</v>
      </c>
      <c r="G795">
        <f>train_data[[#This Row],[Jitter (ppq5)2]]/100</f>
        <v>2.3250000000000003E-2</v>
      </c>
      <c r="H795">
        <v>2.3250000000000002</v>
      </c>
      <c r="I795">
        <f>train_data[[#This Row],[Jitter (ddp)2]]/100</f>
        <v>7.392E-2</v>
      </c>
      <c r="J795" s="1" t="s">
        <v>5833</v>
      </c>
      <c r="K795" s="1">
        <f>train_data[[#This Row],[Shimmer (local)2]]/100</f>
        <v>0.20760000000000001</v>
      </c>
      <c r="L795" s="1" t="s">
        <v>5834</v>
      </c>
      <c r="M795">
        <v>1.7270000000000001</v>
      </c>
      <c r="N795">
        <f>train_data[[#This Row],[Shimmer (apq3)2]]/100</f>
        <v>9.0450000000000003E-2</v>
      </c>
      <c r="O795">
        <v>9.0449999999999999</v>
      </c>
      <c r="P795">
        <f>train_data[[#This Row],[Shimmer (apq5)2]]/100</f>
        <v>0.13153999999999999</v>
      </c>
      <c r="Q795" s="1" t="s">
        <v>5835</v>
      </c>
      <c r="R795" s="1">
        <f>train_data[[#This Row],[Shimmer (apq11)2]]/100</f>
        <v>0.1734</v>
      </c>
      <c r="S795" s="1" t="s">
        <v>5836</v>
      </c>
      <c r="T795" s="1">
        <f>train_data[[#This Row],[Shimmer (dda)2]]/100</f>
        <v>0.27135000000000004</v>
      </c>
      <c r="U795" s="1" t="s">
        <v>5837</v>
      </c>
      <c r="V795">
        <v>0.68241399999999997</v>
      </c>
      <c r="W795">
        <v>0.500224</v>
      </c>
      <c r="X795">
        <v>3.4889999999999999</v>
      </c>
      <c r="Y795" s="1" t="s">
        <v>5838</v>
      </c>
      <c r="Z795">
        <v>356.50799999999998</v>
      </c>
      <c r="AA795" s="1" t="s">
        <v>5839</v>
      </c>
      <c r="AB795">
        <v>147.322</v>
      </c>
      <c r="AC795" s="1" t="s">
        <v>5840</v>
      </c>
      <c r="AD795">
        <v>391</v>
      </c>
      <c r="AE795">
        <v>299</v>
      </c>
      <c r="AF795">
        <v>2.8540530000000001E-3</v>
      </c>
      <c r="AG795">
        <v>1.4254700000000001E-3</v>
      </c>
      <c r="AH795">
        <f>train_data[[#This Row],[Fraction of locally unvoiced frames2]]/100</f>
        <v>0.49798000000000003</v>
      </c>
      <c r="AI795">
        <v>49.798000000000002</v>
      </c>
      <c r="AJ795">
        <v>10</v>
      </c>
      <c r="AK795">
        <f>train_data[[#This Row],[Degree of voice breaks2]]/100</f>
        <v>0.51637</v>
      </c>
      <c r="AL795">
        <v>51.637</v>
      </c>
      <c r="AM795">
        <v>1</v>
      </c>
      <c r="AN795">
        <v>0</v>
      </c>
    </row>
    <row r="796" spans="1:40" x14ac:dyDescent="0.3">
      <c r="A796">
        <v>31</v>
      </c>
      <c r="B796">
        <f>train_data[[#This Row],[Jitter(local)2]]/100</f>
        <v>1.7490000000000002E-2</v>
      </c>
      <c r="C796">
        <v>1.7490000000000001</v>
      </c>
      <c r="D796">
        <v>7.5615E-5</v>
      </c>
      <c r="E796">
        <f>train_data[[#This Row],[Jitter (rap)22]]/100</f>
        <v>7.2099999999999994E-3</v>
      </c>
      <c r="F796">
        <v>0.72099999999999997</v>
      </c>
      <c r="G796">
        <f>train_data[[#This Row],[Jitter (ppq5)2]]/100</f>
        <v>8.3199999999999993E-3</v>
      </c>
      <c r="H796">
        <v>0.83199999999999996</v>
      </c>
      <c r="I796">
        <f>train_data[[#This Row],[Jitter (ddp)2]]/100</f>
        <v>2.1640000000000003E-2</v>
      </c>
      <c r="J796" s="1" t="s">
        <v>5841</v>
      </c>
      <c r="K796" s="1">
        <f>train_data[[#This Row],[Shimmer (local)2]]/100</f>
        <v>0.24908999999999998</v>
      </c>
      <c r="L796" s="1" t="s">
        <v>5842</v>
      </c>
      <c r="M796">
        <v>1.986</v>
      </c>
      <c r="N796">
        <f>train_data[[#This Row],[Shimmer (apq3)2]]/100</f>
        <v>0.13968</v>
      </c>
      <c r="O796">
        <v>13.968</v>
      </c>
      <c r="P796">
        <f>train_data[[#This Row],[Shimmer (apq5)2]]/100</f>
        <v>0.24140999999999999</v>
      </c>
      <c r="Q796" s="1" t="s">
        <v>5843</v>
      </c>
      <c r="R796" s="1">
        <f>train_data[[#This Row],[Shimmer (apq11)2]]/100</f>
        <v>7.3209999999999997E-2</v>
      </c>
      <c r="S796" s="1" t="s">
        <v>5844</v>
      </c>
      <c r="T796" s="1">
        <f>train_data[[#This Row],[Shimmer (dda)2]]/100</f>
        <v>0.41905000000000003</v>
      </c>
      <c r="U796" s="1" t="s">
        <v>5845</v>
      </c>
      <c r="V796">
        <v>0.72167000000000003</v>
      </c>
      <c r="W796">
        <v>0.42644300000000002</v>
      </c>
      <c r="X796">
        <v>4.4850000000000003</v>
      </c>
      <c r="Y796" s="1" t="s">
        <v>5846</v>
      </c>
      <c r="Z796">
        <v>236.16</v>
      </c>
      <c r="AA796" s="1" t="s">
        <v>5847</v>
      </c>
      <c r="AB796">
        <v>175.94</v>
      </c>
      <c r="AC796" s="1" t="s">
        <v>5848</v>
      </c>
      <c r="AD796">
        <v>188</v>
      </c>
      <c r="AE796">
        <v>171</v>
      </c>
      <c r="AF796">
        <v>4.3221370000000002E-3</v>
      </c>
      <c r="AG796">
        <v>1.1132399999999999E-3</v>
      </c>
      <c r="AH796">
        <f>train_data[[#This Row],[Fraction of locally unvoiced frames2]]/100</f>
        <v>0.38667000000000001</v>
      </c>
      <c r="AI796">
        <v>38.667000000000002</v>
      </c>
      <c r="AJ796">
        <v>3</v>
      </c>
      <c r="AK796">
        <f>train_data[[#This Row],[Degree of voice breaks2]]/100</f>
        <v>0.30562</v>
      </c>
      <c r="AL796">
        <v>30.562000000000001</v>
      </c>
      <c r="AM796">
        <v>1</v>
      </c>
      <c r="AN796">
        <v>0</v>
      </c>
    </row>
    <row r="797" spans="1:40" x14ac:dyDescent="0.3">
      <c r="A797">
        <v>31</v>
      </c>
      <c r="B797">
        <f>train_data[[#This Row],[Jitter(local)2]]/100</f>
        <v>2.9220000000000003E-2</v>
      </c>
      <c r="C797">
        <v>2.9220000000000002</v>
      </c>
      <c r="D797">
        <v>1.1357999999999999E-4</v>
      </c>
      <c r="E797">
        <f>train_data[[#This Row],[Jitter (rap)22]]/100</f>
        <v>1.0089999999999998E-2</v>
      </c>
      <c r="F797">
        <v>1.0089999999999999</v>
      </c>
      <c r="G797">
        <f>train_data[[#This Row],[Jitter (ppq5)2]]/100</f>
        <v>1.1619999999999998E-2</v>
      </c>
      <c r="H797">
        <v>1.1619999999999999</v>
      </c>
      <c r="I797">
        <f>train_data[[#This Row],[Jitter (ddp)2]]/100</f>
        <v>3.0259999999999999E-2</v>
      </c>
      <c r="J797" s="1" t="s">
        <v>5849</v>
      </c>
      <c r="K797" s="1">
        <f>train_data[[#This Row],[Shimmer (local)2]]/100</f>
        <v>0.17530000000000001</v>
      </c>
      <c r="L797" s="1" t="s">
        <v>5850</v>
      </c>
      <c r="M797">
        <v>1.619</v>
      </c>
      <c r="N797">
        <f>train_data[[#This Row],[Shimmer (apq3)2]]/100</f>
        <v>7.9710000000000003E-2</v>
      </c>
      <c r="O797">
        <v>7.9710000000000001</v>
      </c>
      <c r="P797">
        <f>train_data[[#This Row],[Shimmer (apq5)2]]/100</f>
        <v>0.13951</v>
      </c>
      <c r="Q797" s="1" t="s">
        <v>3562</v>
      </c>
      <c r="R797" s="1">
        <f>train_data[[#This Row],[Shimmer (apq11)2]]/100</f>
        <v>0.16408</v>
      </c>
      <c r="S797" s="1" t="s">
        <v>5851</v>
      </c>
      <c r="T797" s="1">
        <f>train_data[[#This Row],[Shimmer (dda)2]]/100</f>
        <v>0.23912</v>
      </c>
      <c r="U797" s="1" t="s">
        <v>5852</v>
      </c>
      <c r="V797">
        <v>0.74299199999999999</v>
      </c>
      <c r="W797">
        <v>0.42982500000000001</v>
      </c>
      <c r="X797">
        <v>5.4169999999999998</v>
      </c>
      <c r="Y797" s="1" t="s">
        <v>5853</v>
      </c>
      <c r="Z797">
        <v>267.64499999999998</v>
      </c>
      <c r="AA797" s="1" t="s">
        <v>5854</v>
      </c>
      <c r="AB797">
        <v>151.125</v>
      </c>
      <c r="AC797" s="1" t="s">
        <v>5855</v>
      </c>
      <c r="AD797">
        <v>159</v>
      </c>
      <c r="AE797">
        <v>142</v>
      </c>
      <c r="AF797">
        <v>3.8864360000000001E-3</v>
      </c>
      <c r="AG797">
        <v>1.3392090000000001E-3</v>
      </c>
      <c r="AH797">
        <f>train_data[[#This Row],[Fraction of locally unvoiced frames2]]/100</f>
        <v>0.56164000000000003</v>
      </c>
      <c r="AI797">
        <v>56.164000000000001</v>
      </c>
      <c r="AJ797">
        <v>3</v>
      </c>
      <c r="AK797">
        <f>train_data[[#This Row],[Degree of voice breaks2]]/100</f>
        <v>0.48499999999999999</v>
      </c>
      <c r="AL797">
        <v>48.5</v>
      </c>
      <c r="AM797">
        <v>1</v>
      </c>
      <c r="AN797">
        <v>0</v>
      </c>
    </row>
    <row r="798" spans="1:40" x14ac:dyDescent="0.3">
      <c r="A798">
        <v>31</v>
      </c>
      <c r="B798">
        <f>train_data[[#This Row],[Jitter(local)2]]/100</f>
        <v>3.9050000000000001E-2</v>
      </c>
      <c r="C798">
        <v>3.9049999999999998</v>
      </c>
      <c r="D798">
        <v>1.3180900000000001E-4</v>
      </c>
      <c r="E798">
        <f>train_data[[#This Row],[Jitter (rap)22]]/100</f>
        <v>1.7219999999999999E-2</v>
      </c>
      <c r="F798">
        <v>1.722</v>
      </c>
      <c r="G798">
        <f>train_data[[#This Row],[Jitter (ppq5)2]]/100</f>
        <v>1.9980000000000001E-2</v>
      </c>
      <c r="H798">
        <v>1.998</v>
      </c>
      <c r="I798">
        <f>train_data[[#This Row],[Jitter (ddp)2]]/100</f>
        <v>5.1670000000000001E-2</v>
      </c>
      <c r="J798" s="1" t="s">
        <v>5856</v>
      </c>
      <c r="K798" s="1">
        <f>train_data[[#This Row],[Shimmer (local)2]]/100</f>
        <v>0.19170999999999999</v>
      </c>
      <c r="L798" s="1" t="s">
        <v>5857</v>
      </c>
      <c r="M798">
        <v>1.696</v>
      </c>
      <c r="N798">
        <f>train_data[[#This Row],[Shimmer (apq3)2]]/100</f>
        <v>9.3560000000000004E-2</v>
      </c>
      <c r="O798">
        <v>9.3559999999999999</v>
      </c>
      <c r="P798">
        <f>train_data[[#This Row],[Shimmer (apq5)2]]/100</f>
        <v>0.13877</v>
      </c>
      <c r="Q798" s="1" t="s">
        <v>5858</v>
      </c>
      <c r="R798" s="1">
        <f>train_data[[#This Row],[Shimmer (apq11)2]]/100</f>
        <v>0.13413</v>
      </c>
      <c r="S798" s="1" t="s">
        <v>5859</v>
      </c>
      <c r="T798" s="1">
        <f>train_data[[#This Row],[Shimmer (dda)2]]/100</f>
        <v>0.28069</v>
      </c>
      <c r="U798" s="1" t="s">
        <v>5860</v>
      </c>
      <c r="V798">
        <v>0.69931299999999996</v>
      </c>
      <c r="W798">
        <v>0.46324799999999999</v>
      </c>
      <c r="X798">
        <v>3.9329999999999998</v>
      </c>
      <c r="Y798" s="1" t="s">
        <v>5861</v>
      </c>
      <c r="Z798">
        <v>306.15899999999999</v>
      </c>
      <c r="AA798" s="1" t="s">
        <v>5862</v>
      </c>
      <c r="AB798">
        <v>172.066</v>
      </c>
      <c r="AC798" s="1" t="s">
        <v>5863</v>
      </c>
      <c r="AD798">
        <v>245</v>
      </c>
      <c r="AE798">
        <v>188</v>
      </c>
      <c r="AF798">
        <v>3.3753609999999999E-3</v>
      </c>
      <c r="AG798">
        <v>1.3945369999999999E-3</v>
      </c>
      <c r="AH798">
        <f>train_data[[#This Row],[Fraction of locally unvoiced frames2]]/100</f>
        <v>0.50285999999999997</v>
      </c>
      <c r="AI798">
        <v>50.286000000000001</v>
      </c>
      <c r="AJ798">
        <v>8</v>
      </c>
      <c r="AK798">
        <f>train_data[[#This Row],[Degree of voice breaks2]]/100</f>
        <v>0.42371999999999999</v>
      </c>
      <c r="AL798">
        <v>42.372</v>
      </c>
      <c r="AM798">
        <v>1</v>
      </c>
      <c r="AN798">
        <v>0</v>
      </c>
    </row>
    <row r="799" spans="1:40" x14ac:dyDescent="0.3">
      <c r="A799">
        <v>31</v>
      </c>
      <c r="B799">
        <f>train_data[[#This Row],[Jitter(local)2]]/100</f>
        <v>8.3960000000000007E-2</v>
      </c>
      <c r="C799">
        <v>8.3960000000000008</v>
      </c>
      <c r="D799">
        <v>3.0853E-4</v>
      </c>
      <c r="E799">
        <f>train_data[[#This Row],[Jitter (rap)22]]/100</f>
        <v>4.8809999999999999E-2</v>
      </c>
      <c r="F799">
        <v>4.8810000000000002</v>
      </c>
      <c r="G799">
        <f>train_data[[#This Row],[Jitter (ppq5)2]]/100</f>
        <v>7.3079999999999992E-2</v>
      </c>
      <c r="H799">
        <v>7.3079999999999998</v>
      </c>
      <c r="I799">
        <f>train_data[[#This Row],[Jitter (ddp)2]]/100</f>
        <v>0.14641999999999999</v>
      </c>
      <c r="J799" s="1" t="s">
        <v>5864</v>
      </c>
      <c r="K799" s="1">
        <f>train_data[[#This Row],[Shimmer (local)2]]/100</f>
        <v>7.3880000000000001E-2</v>
      </c>
      <c r="L799" s="1" t="s">
        <v>5865</v>
      </c>
      <c r="M799">
        <v>0.65500000000000003</v>
      </c>
      <c r="N799">
        <f>train_data[[#This Row],[Shimmer (apq3)2]]/100</f>
        <v>2.283E-2</v>
      </c>
      <c r="O799">
        <v>2.2829999999999999</v>
      </c>
      <c r="P799">
        <f>train_data[[#This Row],[Shimmer (apq5)2]]/100</f>
        <v>0.1965772727</v>
      </c>
      <c r="Q799" s="1" t="s">
        <v>5766</v>
      </c>
      <c r="R799" s="1">
        <f>train_data[[#This Row],[Shimmer (apq11)2]]/100</f>
        <v>0.1357408333</v>
      </c>
      <c r="S799" s="1" t="s">
        <v>5767</v>
      </c>
      <c r="T799" s="1">
        <f>train_data[[#This Row],[Shimmer (dda)2]]/100</f>
        <v>6.8499999999999991E-2</v>
      </c>
      <c r="U799" s="1" t="s">
        <v>5866</v>
      </c>
      <c r="V799">
        <v>0.58117300000000005</v>
      </c>
      <c r="W799">
        <v>0.74756500000000004</v>
      </c>
      <c r="X799">
        <v>1.464</v>
      </c>
      <c r="Y799" s="1" t="s">
        <v>5867</v>
      </c>
      <c r="Z799">
        <v>308.00299999999999</v>
      </c>
      <c r="AA799" s="1" t="s">
        <v>5868</v>
      </c>
      <c r="AB799">
        <v>240.739</v>
      </c>
      <c r="AC799" s="1" t="s">
        <v>5869</v>
      </c>
      <c r="AD799">
        <v>18</v>
      </c>
      <c r="AE799">
        <v>16</v>
      </c>
      <c r="AF799">
        <v>3.674858E-3</v>
      </c>
      <c r="AG799">
        <v>2.2164229999999999E-3</v>
      </c>
      <c r="AH799">
        <f>train_data[[#This Row],[Fraction of locally unvoiced frames2]]/100</f>
        <v>0.85</v>
      </c>
      <c r="AI799">
        <v>85</v>
      </c>
      <c r="AJ799">
        <v>1</v>
      </c>
      <c r="AK799">
        <f>train_data[[#This Row],[Degree of voice breaks2]]/100</f>
        <v>0.16314000000000001</v>
      </c>
      <c r="AL799">
        <v>16.314</v>
      </c>
      <c r="AM799">
        <v>1</v>
      </c>
      <c r="AN799">
        <v>0</v>
      </c>
    </row>
    <row r="800" spans="1:40" x14ac:dyDescent="0.3">
      <c r="A800">
        <v>31</v>
      </c>
      <c r="B800">
        <f>train_data[[#This Row],[Jitter(local)2]]/100</f>
        <v>2.1179999999999997E-2</v>
      </c>
      <c r="C800">
        <v>2.1179999999999999</v>
      </c>
      <c r="D800">
        <v>1.21373E-4</v>
      </c>
      <c r="E800">
        <f>train_data[[#This Row],[Jitter (rap)22]]/100</f>
        <v>1.064E-2</v>
      </c>
      <c r="F800">
        <v>1.0640000000000001</v>
      </c>
      <c r="G800">
        <f>train_data[[#This Row],[Jitter (ppq5)2]]/100</f>
        <v>1.362E-2</v>
      </c>
      <c r="H800">
        <v>1.3620000000000001</v>
      </c>
      <c r="I800">
        <f>train_data[[#This Row],[Jitter (ddp)2]]/100</f>
        <v>3.1920000000000004E-2</v>
      </c>
      <c r="J800" s="1" t="s">
        <v>5870</v>
      </c>
      <c r="K800" s="1">
        <f>train_data[[#This Row],[Shimmer (local)2]]/100</f>
        <v>0.25136999999999998</v>
      </c>
      <c r="L800" s="1" t="s">
        <v>5871</v>
      </c>
      <c r="M800">
        <v>2.1440000000000001</v>
      </c>
      <c r="N800">
        <f>train_data[[#This Row],[Shimmer (apq3)2]]/100</f>
        <v>0.10654</v>
      </c>
      <c r="O800">
        <v>10.654</v>
      </c>
      <c r="P800">
        <f>train_data[[#This Row],[Shimmer (apq5)2]]/100</f>
        <v>0.20489000000000002</v>
      </c>
      <c r="Q800" s="1" t="s">
        <v>5872</v>
      </c>
      <c r="R800" s="1">
        <f>train_data[[#This Row],[Shimmer (apq11)2]]/100</f>
        <v>5.7579999999999999E-2</v>
      </c>
      <c r="S800" s="1" t="s">
        <v>5873</v>
      </c>
      <c r="T800" s="1">
        <f>train_data[[#This Row],[Shimmer (dda)2]]/100</f>
        <v>0.31961000000000001</v>
      </c>
      <c r="U800" s="1" t="s">
        <v>5874</v>
      </c>
      <c r="V800">
        <v>0.72491399999999995</v>
      </c>
      <c r="W800">
        <v>0.39774599999999999</v>
      </c>
      <c r="X800">
        <v>4.3650000000000002</v>
      </c>
      <c r="Y800" s="1" t="s">
        <v>5875</v>
      </c>
      <c r="Z800">
        <v>174.791</v>
      </c>
      <c r="AA800" s="1" t="s">
        <v>5685</v>
      </c>
      <c r="AB800">
        <v>142.952</v>
      </c>
      <c r="AC800" s="1" t="s">
        <v>5876</v>
      </c>
      <c r="AD800">
        <v>63</v>
      </c>
      <c r="AE800">
        <v>62</v>
      </c>
      <c r="AF800">
        <v>5.7302150000000003E-3</v>
      </c>
      <c r="AG800">
        <v>5.0401600000000003E-4</v>
      </c>
      <c r="AH800">
        <f>train_data[[#This Row],[Fraction of locally unvoiced frames2]]/100</f>
        <v>0.18181999999999998</v>
      </c>
      <c r="AI800">
        <v>18.181999999999999</v>
      </c>
      <c r="AJ800">
        <v>0</v>
      </c>
      <c r="AK800">
        <f>train_data[[#This Row],[Degree of voice breaks2]]/100</f>
        <v>0</v>
      </c>
      <c r="AL800">
        <v>0</v>
      </c>
      <c r="AM800">
        <v>1</v>
      </c>
      <c r="AN800">
        <v>0</v>
      </c>
    </row>
    <row r="801" spans="1:40" x14ac:dyDescent="0.3">
      <c r="A801">
        <v>31</v>
      </c>
      <c r="B801">
        <f>train_data[[#This Row],[Jitter(local)2]]/100</f>
        <v>2.3279999999999999E-2</v>
      </c>
      <c r="C801">
        <v>2.3279999999999998</v>
      </c>
      <c r="D801">
        <v>1.0929699999999999E-4</v>
      </c>
      <c r="E801">
        <f>train_data[[#This Row],[Jitter (rap)22]]/100</f>
        <v>1.0059999999999999E-2</v>
      </c>
      <c r="F801">
        <v>1.006</v>
      </c>
      <c r="G801">
        <f>train_data[[#This Row],[Jitter (ppq5)2]]/100</f>
        <v>1.324E-2</v>
      </c>
      <c r="H801">
        <v>1.3240000000000001</v>
      </c>
      <c r="I801">
        <f>train_data[[#This Row],[Jitter (ddp)2]]/100</f>
        <v>3.0179999999999998E-2</v>
      </c>
      <c r="J801" s="1" t="s">
        <v>5877</v>
      </c>
      <c r="K801" s="1">
        <f>train_data[[#This Row],[Shimmer (local)2]]/100</f>
        <v>0.27399000000000001</v>
      </c>
      <c r="L801" s="1" t="s">
        <v>5878</v>
      </c>
      <c r="M801">
        <v>2.347</v>
      </c>
      <c r="N801">
        <f>train_data[[#This Row],[Shimmer (apq3)2]]/100</f>
        <v>0.12789999999999999</v>
      </c>
      <c r="O801">
        <v>12.79</v>
      </c>
      <c r="P801">
        <f>train_data[[#This Row],[Shimmer (apq5)2]]/100</f>
        <v>0.24101</v>
      </c>
      <c r="Q801" s="1" t="s">
        <v>5879</v>
      </c>
      <c r="R801" s="1">
        <f>train_data[[#This Row],[Shimmer (apq11)2]]/100</f>
        <v>0.1357408333</v>
      </c>
      <c r="S801" s="1" t="s">
        <v>5767</v>
      </c>
      <c r="T801" s="1">
        <f>train_data[[#This Row],[Shimmer (dda)2]]/100</f>
        <v>0.38368999999999998</v>
      </c>
      <c r="U801" s="1" t="s">
        <v>5880</v>
      </c>
      <c r="V801">
        <v>0.70304</v>
      </c>
      <c r="W801">
        <v>0.476217</v>
      </c>
      <c r="X801">
        <v>4.1120000000000001</v>
      </c>
      <c r="Y801" s="1" t="s">
        <v>5881</v>
      </c>
      <c r="Z801">
        <v>213.166</v>
      </c>
      <c r="AA801" s="1" t="s">
        <v>5882</v>
      </c>
      <c r="AB801">
        <v>141.08000000000001</v>
      </c>
      <c r="AC801" s="1" t="s">
        <v>5883</v>
      </c>
      <c r="AD801">
        <v>58</v>
      </c>
      <c r="AE801">
        <v>56</v>
      </c>
      <c r="AF801">
        <v>4.6951390000000001E-3</v>
      </c>
      <c r="AG801">
        <v>1.1694730000000001E-3</v>
      </c>
      <c r="AH801">
        <f>train_data[[#This Row],[Fraction of locally unvoiced frames2]]/100</f>
        <v>0.41378999999999999</v>
      </c>
      <c r="AI801">
        <v>41.378999999999998</v>
      </c>
      <c r="AJ801">
        <v>1</v>
      </c>
      <c r="AK801">
        <f>train_data[[#This Row],[Degree of voice breaks2]]/100</f>
        <v>0.28299000000000002</v>
      </c>
      <c r="AL801">
        <v>28.298999999999999</v>
      </c>
      <c r="AM801">
        <v>1</v>
      </c>
      <c r="AN801">
        <v>0</v>
      </c>
    </row>
    <row r="802" spans="1:40" x14ac:dyDescent="0.3">
      <c r="A802">
        <v>31</v>
      </c>
      <c r="B802">
        <f>train_data[[#This Row],[Jitter(local)2]]/100</f>
        <v>1.6730000000000002E-2</v>
      </c>
      <c r="C802">
        <v>1.673</v>
      </c>
      <c r="D802">
        <v>9.8490000000000001E-5</v>
      </c>
      <c r="E802">
        <f>train_data[[#This Row],[Jitter (rap)22]]/100</f>
        <v>7.5300000000000002E-3</v>
      </c>
      <c r="F802">
        <v>0.753</v>
      </c>
      <c r="G802">
        <f>train_data[[#This Row],[Jitter (ppq5)2]]/100</f>
        <v>7.8900000000000012E-3</v>
      </c>
      <c r="H802">
        <v>0.78900000000000003</v>
      </c>
      <c r="I802">
        <f>train_data[[#This Row],[Jitter (ddp)2]]/100</f>
        <v>2.2589999999999999E-2</v>
      </c>
      <c r="J802" s="1" t="s">
        <v>5884</v>
      </c>
      <c r="K802" s="1">
        <f>train_data[[#This Row],[Shimmer (local)2]]/100</f>
        <v>0.20197999999999999</v>
      </c>
      <c r="L802" s="1" t="s">
        <v>5885</v>
      </c>
      <c r="M802">
        <v>1.6559999999999999</v>
      </c>
      <c r="N802">
        <f>train_data[[#This Row],[Shimmer (apq3)2]]/100</f>
        <v>0.10888</v>
      </c>
      <c r="O802">
        <v>10.888</v>
      </c>
      <c r="P802">
        <f>train_data[[#This Row],[Shimmer (apq5)2]]/100</f>
        <v>0.15034</v>
      </c>
      <c r="Q802" s="1" t="s">
        <v>5886</v>
      </c>
      <c r="R802" s="1">
        <f>train_data[[#This Row],[Shimmer (apq11)2]]/100</f>
        <v>0.20667000000000002</v>
      </c>
      <c r="S802" s="1" t="s">
        <v>5887</v>
      </c>
      <c r="T802" s="1">
        <f>train_data[[#This Row],[Shimmer (dda)2]]/100</f>
        <v>0.32662999999999998</v>
      </c>
      <c r="U802" s="1" t="s">
        <v>5888</v>
      </c>
      <c r="V802">
        <v>0.61873900000000004</v>
      </c>
      <c r="W802">
        <v>0.65733900000000001</v>
      </c>
      <c r="X802">
        <v>2.1709999999999998</v>
      </c>
      <c r="Y802" s="1" t="s">
        <v>5889</v>
      </c>
      <c r="Z802">
        <v>169.53700000000001</v>
      </c>
      <c r="AA802" s="1" t="s">
        <v>5890</v>
      </c>
      <c r="AB802">
        <v>153.51900000000001</v>
      </c>
      <c r="AC802" s="1" t="s">
        <v>5891</v>
      </c>
      <c r="AD802">
        <v>59</v>
      </c>
      <c r="AE802">
        <v>54</v>
      </c>
      <c r="AF802">
        <v>5.886067E-3</v>
      </c>
      <c r="AG802">
        <v>5.0923500000000003E-4</v>
      </c>
      <c r="AH802">
        <f>train_data[[#This Row],[Fraction of locally unvoiced frames2]]/100</f>
        <v>0.47761000000000003</v>
      </c>
      <c r="AI802">
        <v>47.761000000000003</v>
      </c>
      <c r="AJ802">
        <v>1</v>
      </c>
      <c r="AK802">
        <f>train_data[[#This Row],[Degree of voice breaks2]]/100</f>
        <v>0.25126000000000004</v>
      </c>
      <c r="AL802">
        <v>25.126000000000001</v>
      </c>
      <c r="AM802">
        <v>1</v>
      </c>
      <c r="AN802">
        <v>0</v>
      </c>
    </row>
    <row r="803" spans="1:40" x14ac:dyDescent="0.3">
      <c r="A803">
        <v>31</v>
      </c>
      <c r="B803">
        <f>train_data[[#This Row],[Jitter(local)2]]/100</f>
        <v>5.1719999999999995E-2</v>
      </c>
      <c r="C803">
        <v>5.1719999999999997</v>
      </c>
      <c r="D803">
        <v>1.85918E-4</v>
      </c>
      <c r="E803">
        <f>train_data[[#This Row],[Jitter (rap)22]]/100</f>
        <v>2.6690000000000002E-2</v>
      </c>
      <c r="F803">
        <v>2.669</v>
      </c>
      <c r="G803">
        <f>train_data[[#This Row],[Jitter (ppq5)2]]/100</f>
        <v>2.6210000000000001E-2</v>
      </c>
      <c r="H803">
        <v>2.621</v>
      </c>
      <c r="I803">
        <f>train_data[[#This Row],[Jitter (ddp)2]]/100</f>
        <v>8.0060000000000006E-2</v>
      </c>
      <c r="J803" s="1" t="s">
        <v>5892</v>
      </c>
      <c r="K803" s="1">
        <f>train_data[[#This Row],[Shimmer (local)2]]/100</f>
        <v>0.19757000000000002</v>
      </c>
      <c r="L803" s="1" t="s">
        <v>5893</v>
      </c>
      <c r="M803">
        <v>1.6579999999999999</v>
      </c>
      <c r="N803">
        <f>train_data[[#This Row],[Shimmer (apq3)2]]/100</f>
        <v>6.6449999999999995E-2</v>
      </c>
      <c r="O803">
        <v>6.6449999999999996</v>
      </c>
      <c r="P803">
        <f>train_data[[#This Row],[Shimmer (apq5)2]]/100</f>
        <v>6.9539999999999991E-2</v>
      </c>
      <c r="Q803" s="1" t="s">
        <v>5894</v>
      </c>
      <c r="R803" s="1">
        <f>train_data[[#This Row],[Shimmer (apq11)2]]/100</f>
        <v>0.1357408333</v>
      </c>
      <c r="S803" s="1" t="s">
        <v>5767</v>
      </c>
      <c r="T803" s="1">
        <f>train_data[[#This Row],[Shimmer (dda)2]]/100</f>
        <v>0.19935</v>
      </c>
      <c r="U803" s="1" t="s">
        <v>5895</v>
      </c>
      <c r="V803">
        <v>0.63426099999999996</v>
      </c>
      <c r="W803">
        <v>0.61470000000000002</v>
      </c>
      <c r="X803">
        <v>2.5030000000000001</v>
      </c>
      <c r="Y803" s="1" t="s">
        <v>5896</v>
      </c>
      <c r="Z803">
        <v>281.899</v>
      </c>
      <c r="AA803" s="1" t="s">
        <v>5897</v>
      </c>
      <c r="AB803">
        <v>92.86</v>
      </c>
      <c r="AC803" s="1" t="s">
        <v>5898</v>
      </c>
      <c r="AD803">
        <v>91</v>
      </c>
      <c r="AE803">
        <v>71</v>
      </c>
      <c r="AF803">
        <v>3.594875E-3</v>
      </c>
      <c r="AG803">
        <v>1.7608229999999999E-3</v>
      </c>
      <c r="AH803">
        <f>train_data[[#This Row],[Fraction of locally unvoiced frames2]]/100</f>
        <v>0.38333</v>
      </c>
      <c r="AI803">
        <v>38.332999999999998</v>
      </c>
      <c r="AJ803">
        <v>2</v>
      </c>
      <c r="AK803">
        <f>train_data[[#This Row],[Degree of voice breaks2]]/100</f>
        <v>0.25548999999999999</v>
      </c>
      <c r="AL803">
        <v>25.548999999999999</v>
      </c>
      <c r="AM803">
        <v>1</v>
      </c>
      <c r="AN803">
        <v>0</v>
      </c>
    </row>
    <row r="804" spans="1:40" x14ac:dyDescent="0.3">
      <c r="A804">
        <v>31</v>
      </c>
      <c r="B804">
        <f>train_data[[#This Row],[Jitter(local)2]]/100</f>
        <v>9.0950000000000003E-2</v>
      </c>
      <c r="C804">
        <v>9.0950000000000006</v>
      </c>
      <c r="D804">
        <v>2.2866100000000001E-4</v>
      </c>
      <c r="E804">
        <f>train_data[[#This Row],[Jitter (rap)22]]/100</f>
        <v>4.1580000000000006E-2</v>
      </c>
      <c r="F804">
        <v>4.1580000000000004</v>
      </c>
      <c r="G804">
        <f>train_data[[#This Row],[Jitter (ppq5)2]]/100</f>
        <v>4.6550000000000001E-2</v>
      </c>
      <c r="H804">
        <v>4.6550000000000002</v>
      </c>
      <c r="I804">
        <f>train_data[[#This Row],[Jitter (ddp)2]]/100</f>
        <v>0.12474</v>
      </c>
      <c r="J804" s="1" t="s">
        <v>5899</v>
      </c>
      <c r="K804" s="1">
        <f>train_data[[#This Row],[Shimmer (local)2]]/100</f>
        <v>0.21515999999999999</v>
      </c>
      <c r="L804" s="1" t="s">
        <v>5900</v>
      </c>
      <c r="M804">
        <v>1.885</v>
      </c>
      <c r="N804">
        <f>train_data[[#This Row],[Shimmer (apq3)2]]/100</f>
        <v>9.8559999999999995E-2</v>
      </c>
      <c r="O804">
        <v>9.8559999999999999</v>
      </c>
      <c r="P804">
        <f>train_data[[#This Row],[Shimmer (apq5)2]]/100</f>
        <v>0.14352000000000001</v>
      </c>
      <c r="Q804" s="1" t="s">
        <v>5901</v>
      </c>
      <c r="R804" s="1">
        <f>train_data[[#This Row],[Shimmer (apq11)2]]/100</f>
        <v>0.1357408333</v>
      </c>
      <c r="S804" s="1" t="s">
        <v>5767</v>
      </c>
      <c r="T804" s="1">
        <f>train_data[[#This Row],[Shimmer (dda)2]]/100</f>
        <v>0.29568</v>
      </c>
      <c r="U804" s="1" t="s">
        <v>5902</v>
      </c>
      <c r="V804">
        <v>0.58281499999999997</v>
      </c>
      <c r="W804">
        <v>0.75962300000000005</v>
      </c>
      <c r="X804">
        <v>1.5029999999999999</v>
      </c>
      <c r="Y804" s="1" t="s">
        <v>5903</v>
      </c>
      <c r="Z804">
        <v>385.16699999999997</v>
      </c>
      <c r="AA804" s="1" t="s">
        <v>5904</v>
      </c>
      <c r="AB804">
        <v>156.68199999999999</v>
      </c>
      <c r="AC804" s="1" t="s">
        <v>5905</v>
      </c>
      <c r="AD804">
        <v>135</v>
      </c>
      <c r="AE804">
        <v>111</v>
      </c>
      <c r="AF804">
        <v>2.5140620000000001E-3</v>
      </c>
      <c r="AG804">
        <v>1.2675329999999999E-3</v>
      </c>
      <c r="AH804">
        <f>train_data[[#This Row],[Fraction of locally unvoiced frames2]]/100</f>
        <v>0.44444</v>
      </c>
      <c r="AI804">
        <v>44.444000000000003</v>
      </c>
      <c r="AJ804">
        <v>2</v>
      </c>
      <c r="AK804">
        <f>train_data[[#This Row],[Degree of voice breaks2]]/100</f>
        <v>0.29511999999999999</v>
      </c>
      <c r="AL804">
        <v>29.512</v>
      </c>
      <c r="AM804">
        <v>1</v>
      </c>
      <c r="AN804">
        <v>0</v>
      </c>
    </row>
    <row r="805" spans="1:40" x14ac:dyDescent="0.3">
      <c r="A805">
        <v>31</v>
      </c>
      <c r="B805">
        <f>train_data[[#This Row],[Jitter(local)2]]/100</f>
        <v>1.8009999999999998E-2</v>
      </c>
      <c r="C805">
        <v>1.8009999999999999</v>
      </c>
      <c r="D805">
        <v>1.01977E-4</v>
      </c>
      <c r="E805">
        <f>train_data[[#This Row],[Jitter (rap)22]]/100</f>
        <v>8.0700000000000008E-3</v>
      </c>
      <c r="F805">
        <v>0.80700000000000005</v>
      </c>
      <c r="G805">
        <f>train_data[[#This Row],[Jitter (ppq5)2]]/100</f>
        <v>1.057E-2</v>
      </c>
      <c r="H805">
        <v>1.0569999999999999</v>
      </c>
      <c r="I805">
        <f>train_data[[#This Row],[Jitter (ddp)2]]/100</f>
        <v>2.4220000000000002E-2</v>
      </c>
      <c r="J805" s="1" t="s">
        <v>89</v>
      </c>
      <c r="K805" s="1">
        <f>train_data[[#This Row],[Shimmer (local)2]]/100</f>
        <v>0.26995000000000002</v>
      </c>
      <c r="L805" s="1" t="s">
        <v>5906</v>
      </c>
      <c r="M805">
        <v>2.17</v>
      </c>
      <c r="N805">
        <f>train_data[[#This Row],[Shimmer (apq3)2]]/100</f>
        <v>0.16875000000000001</v>
      </c>
      <c r="O805">
        <v>16.875</v>
      </c>
      <c r="P805">
        <f>train_data[[#This Row],[Shimmer (apq5)2]]/100</f>
        <v>0.29087000000000002</v>
      </c>
      <c r="Q805" s="1" t="s">
        <v>5907</v>
      </c>
      <c r="R805" s="1">
        <f>train_data[[#This Row],[Shimmer (apq11)2]]/100</f>
        <v>0.1357408333</v>
      </c>
      <c r="S805" s="1" t="s">
        <v>5767</v>
      </c>
      <c r="T805" s="1">
        <f>train_data[[#This Row],[Shimmer (dda)2]]/100</f>
        <v>0.50625999999999993</v>
      </c>
      <c r="U805" s="1" t="s">
        <v>5908</v>
      </c>
      <c r="V805">
        <v>0.75843799999999995</v>
      </c>
      <c r="W805">
        <v>0.32975100000000002</v>
      </c>
      <c r="X805">
        <v>5.0990000000000002</v>
      </c>
      <c r="Y805" s="1" t="s">
        <v>5909</v>
      </c>
      <c r="Z805">
        <v>176.857</v>
      </c>
      <c r="AA805" s="1" t="s">
        <v>5910</v>
      </c>
      <c r="AB805">
        <v>160.048</v>
      </c>
      <c r="AC805" s="1" t="s">
        <v>5911</v>
      </c>
      <c r="AD805">
        <v>58</v>
      </c>
      <c r="AE805">
        <v>57</v>
      </c>
      <c r="AF805">
        <v>5.6632749999999997E-3</v>
      </c>
      <c r="AG805">
        <v>2.38483E-4</v>
      </c>
      <c r="AH805">
        <f>train_data[[#This Row],[Fraction of locally unvoiced frames2]]/100</f>
        <v>0.50768999999999997</v>
      </c>
      <c r="AI805">
        <v>50.768999999999998</v>
      </c>
      <c r="AJ805">
        <v>0</v>
      </c>
      <c r="AK805">
        <f>train_data[[#This Row],[Degree of voice breaks2]]/100</f>
        <v>0</v>
      </c>
      <c r="AL805">
        <v>0</v>
      </c>
      <c r="AM805">
        <v>1</v>
      </c>
      <c r="AN805">
        <v>0</v>
      </c>
    </row>
    <row r="806" spans="1:40" x14ac:dyDescent="0.3">
      <c r="A806">
        <v>31</v>
      </c>
      <c r="B806">
        <f>train_data[[#This Row],[Jitter(local)2]]/100</f>
        <v>2.2290000000000001E-2</v>
      </c>
      <c r="C806">
        <v>2.2290000000000001</v>
      </c>
      <c r="D806">
        <v>9.8604999999999995E-5</v>
      </c>
      <c r="E806">
        <f>train_data[[#This Row],[Jitter (rap)22]]/100</f>
        <v>1.0970000000000001E-2</v>
      </c>
      <c r="F806">
        <v>1.097</v>
      </c>
      <c r="G806">
        <f>train_data[[#This Row],[Jitter (ppq5)2]]/100</f>
        <v>1.627E-2</v>
      </c>
      <c r="H806">
        <v>1.627</v>
      </c>
      <c r="I806">
        <f>train_data[[#This Row],[Jitter (ddp)2]]/100</f>
        <v>3.2899999999999999E-2</v>
      </c>
      <c r="J806" s="1" t="s">
        <v>5912</v>
      </c>
      <c r="K806" s="1">
        <f>train_data[[#This Row],[Shimmer (local)2]]/100</f>
        <v>0.30401</v>
      </c>
      <c r="L806" s="1" t="s">
        <v>5913</v>
      </c>
      <c r="M806">
        <v>2.1240000000000001</v>
      </c>
      <c r="N806">
        <f>train_data[[#This Row],[Shimmer (apq3)2]]/100</f>
        <v>0.24317</v>
      </c>
      <c r="O806">
        <v>24.317</v>
      </c>
      <c r="P806">
        <f>train_data[[#This Row],[Shimmer (apq5)2]]/100</f>
        <v>0.40342</v>
      </c>
      <c r="Q806" s="1" t="s">
        <v>5914</v>
      </c>
      <c r="R806" s="1">
        <f>train_data[[#This Row],[Shimmer (apq11)2]]/100</f>
        <v>0.1357408333</v>
      </c>
      <c r="S806" s="1" t="s">
        <v>5767</v>
      </c>
      <c r="T806" s="1">
        <f>train_data[[#This Row],[Shimmer (dda)2]]/100</f>
        <v>0.72950000000000004</v>
      </c>
      <c r="U806" s="1" t="s">
        <v>5915</v>
      </c>
      <c r="V806">
        <v>0.72467099999999995</v>
      </c>
      <c r="W806">
        <v>0.39701599999999998</v>
      </c>
      <c r="X806">
        <v>4.3499999999999996</v>
      </c>
      <c r="Y806" s="1" t="s">
        <v>5916</v>
      </c>
      <c r="Z806">
        <v>231.86099999999999</v>
      </c>
      <c r="AA806" s="1" t="s">
        <v>5917</v>
      </c>
      <c r="AB806">
        <v>187.58600000000001</v>
      </c>
      <c r="AC806" s="1" t="s">
        <v>5918</v>
      </c>
      <c r="AD806">
        <v>60</v>
      </c>
      <c r="AE806">
        <v>55</v>
      </c>
      <c r="AF806">
        <v>4.4235020000000002E-3</v>
      </c>
      <c r="AG806">
        <v>6.0653900000000001E-4</v>
      </c>
      <c r="AH806">
        <f>train_data[[#This Row],[Fraction of locally unvoiced frames2]]/100</f>
        <v>0.58024999999999993</v>
      </c>
      <c r="AI806">
        <v>58.024999999999999</v>
      </c>
      <c r="AJ806">
        <v>0</v>
      </c>
      <c r="AK806">
        <f>train_data[[#This Row],[Degree of voice breaks2]]/100</f>
        <v>0</v>
      </c>
      <c r="AL806">
        <v>0</v>
      </c>
      <c r="AM806">
        <v>1</v>
      </c>
      <c r="AN806">
        <v>0</v>
      </c>
    </row>
    <row r="807" spans="1:40" x14ac:dyDescent="0.3">
      <c r="A807">
        <v>31</v>
      </c>
      <c r="B807">
        <f>train_data[[#This Row],[Jitter(local)2]]/100</f>
        <v>5.917E-2</v>
      </c>
      <c r="C807">
        <v>5.9169999999999998</v>
      </c>
      <c r="D807">
        <v>1.61774E-4</v>
      </c>
      <c r="E807">
        <f>train_data[[#This Row],[Jitter (rap)22]]/100</f>
        <v>3.0609999999999998E-2</v>
      </c>
      <c r="F807">
        <v>3.0609999999999999</v>
      </c>
      <c r="G807">
        <f>train_data[[#This Row],[Jitter (ppq5)2]]/100</f>
        <v>4.1139999999999996E-2</v>
      </c>
      <c r="H807">
        <v>4.1139999999999999</v>
      </c>
      <c r="I807">
        <f>train_data[[#This Row],[Jitter (ddp)2]]/100</f>
        <v>9.1819999999999999E-2</v>
      </c>
      <c r="J807" s="1" t="s">
        <v>4275</v>
      </c>
      <c r="K807" s="1">
        <f>train_data[[#This Row],[Shimmer (local)2]]/100</f>
        <v>0.20777999999999999</v>
      </c>
      <c r="L807" s="1" t="s">
        <v>5919</v>
      </c>
      <c r="M807">
        <v>1.92</v>
      </c>
      <c r="N807">
        <f>train_data[[#This Row],[Shimmer (apq3)2]]/100</f>
        <v>0.10303000000000001</v>
      </c>
      <c r="O807">
        <v>10.303000000000001</v>
      </c>
      <c r="P807">
        <f>train_data[[#This Row],[Shimmer (apq5)2]]/100</f>
        <v>0.13383</v>
      </c>
      <c r="Q807" s="1" t="s">
        <v>5920</v>
      </c>
      <c r="R807" s="1">
        <f>train_data[[#This Row],[Shimmer (apq11)2]]/100</f>
        <v>0.1357408333</v>
      </c>
      <c r="S807" s="1" t="s">
        <v>5767</v>
      </c>
      <c r="T807" s="1">
        <f>train_data[[#This Row],[Shimmer (dda)2]]/100</f>
        <v>0.30909999999999999</v>
      </c>
      <c r="U807" s="1" t="s">
        <v>5921</v>
      </c>
      <c r="V807">
        <v>0.68616600000000005</v>
      </c>
      <c r="W807">
        <v>0.51767099999999999</v>
      </c>
      <c r="X807">
        <v>3.5510000000000002</v>
      </c>
      <c r="Y807" s="1" t="s">
        <v>5922</v>
      </c>
      <c r="Z807">
        <v>361.12599999999998</v>
      </c>
      <c r="AA807" s="1" t="s">
        <v>5923</v>
      </c>
      <c r="AB807">
        <v>157.58600000000001</v>
      </c>
      <c r="AC807" s="1" t="s">
        <v>5924</v>
      </c>
      <c r="AD807">
        <v>130</v>
      </c>
      <c r="AE807">
        <v>94</v>
      </c>
      <c r="AF807">
        <v>2.733901E-3</v>
      </c>
      <c r="AG807">
        <v>1.74478E-3</v>
      </c>
      <c r="AH807">
        <f>train_data[[#This Row],[Fraction of locally unvoiced frames2]]/100</f>
        <v>0.41537999999999997</v>
      </c>
      <c r="AI807">
        <v>41.537999999999997</v>
      </c>
      <c r="AJ807">
        <v>1</v>
      </c>
      <c r="AK807">
        <f>train_data[[#This Row],[Degree of voice breaks2]]/100</f>
        <v>0.22542999999999999</v>
      </c>
      <c r="AL807">
        <v>22.542999999999999</v>
      </c>
      <c r="AM807">
        <v>1</v>
      </c>
      <c r="AN807">
        <v>0</v>
      </c>
    </row>
    <row r="808" spans="1:40" x14ac:dyDescent="0.3">
      <c r="A808">
        <v>32</v>
      </c>
      <c r="B808">
        <f>train_data[[#This Row],[Jitter(local)2]]/100</f>
        <v>1.538E-2</v>
      </c>
      <c r="C808">
        <v>1.538</v>
      </c>
      <c r="D808">
        <v>1.10648E-4</v>
      </c>
      <c r="E808">
        <f>train_data[[#This Row],[Jitter (rap)22]]/100</f>
        <v>9.5099999999999994E-3</v>
      </c>
      <c r="F808">
        <v>0.95099999999999996</v>
      </c>
      <c r="G808">
        <f>train_data[[#This Row],[Jitter (ppq5)2]]/100</f>
        <v>6.9899999999999997E-3</v>
      </c>
      <c r="H808">
        <v>0.69899999999999995</v>
      </c>
      <c r="I808">
        <f>train_data[[#This Row],[Jitter (ddp)2]]/100</f>
        <v>2.8530000000000003E-2</v>
      </c>
      <c r="J808" s="1" t="s">
        <v>5925</v>
      </c>
      <c r="K808" s="1">
        <f>train_data[[#This Row],[Shimmer (local)2]]/100</f>
        <v>0.21995000000000001</v>
      </c>
      <c r="L808" s="1" t="s">
        <v>5926</v>
      </c>
      <c r="M808">
        <v>1.919</v>
      </c>
      <c r="N808">
        <f>train_data[[#This Row],[Shimmer (apq3)2]]/100</f>
        <v>0.12420999999999999</v>
      </c>
      <c r="O808">
        <v>12.420999999999999</v>
      </c>
      <c r="P808">
        <f>train_data[[#This Row],[Shimmer (apq5)2]]/100</f>
        <v>0.14630000000000001</v>
      </c>
      <c r="Q808" s="1" t="s">
        <v>5927</v>
      </c>
      <c r="R808" s="1">
        <f>train_data[[#This Row],[Shimmer (apq11)2]]/100</f>
        <v>0.13705999999999999</v>
      </c>
      <c r="S808" s="1" t="s">
        <v>5928</v>
      </c>
      <c r="T808" s="1">
        <f>train_data[[#This Row],[Shimmer (dda)2]]/100</f>
        <v>0.37262999999999996</v>
      </c>
      <c r="U808" s="1" t="s">
        <v>5929</v>
      </c>
      <c r="V808">
        <v>0.67835900000000005</v>
      </c>
      <c r="W808">
        <v>0.52663700000000002</v>
      </c>
      <c r="X808">
        <v>3.496</v>
      </c>
      <c r="Y808" s="1" t="s">
        <v>5930</v>
      </c>
      <c r="Z808">
        <v>138.989</v>
      </c>
      <c r="AA808" s="1" t="s">
        <v>5931</v>
      </c>
      <c r="AB808">
        <v>130.982</v>
      </c>
      <c r="AC808" s="1" t="s">
        <v>5932</v>
      </c>
      <c r="AD808">
        <v>100</v>
      </c>
      <c r="AE808">
        <v>99</v>
      </c>
      <c r="AF808">
        <v>7.1920969999999997E-3</v>
      </c>
      <c r="AG808">
        <v>2.3273400000000001E-4</v>
      </c>
      <c r="AH808">
        <f>train_data[[#This Row],[Fraction of locally unvoiced frames2]]/100</f>
        <v>0.35</v>
      </c>
      <c r="AI808">
        <v>35</v>
      </c>
      <c r="AJ808">
        <v>0</v>
      </c>
      <c r="AK808">
        <f>train_data[[#This Row],[Degree of voice breaks2]]/100</f>
        <v>0</v>
      </c>
      <c r="AL808">
        <v>0</v>
      </c>
      <c r="AM808">
        <v>1</v>
      </c>
      <c r="AN808">
        <v>0</v>
      </c>
    </row>
    <row r="809" spans="1:40" x14ac:dyDescent="0.3">
      <c r="A809">
        <v>32</v>
      </c>
      <c r="B809">
        <f>train_data[[#This Row],[Jitter(local)2]]/100</f>
        <v>2.1840000000000002E-2</v>
      </c>
      <c r="C809">
        <v>2.1840000000000002</v>
      </c>
      <c r="D809">
        <v>1.17389E-4</v>
      </c>
      <c r="E809">
        <f>train_data[[#This Row],[Jitter (rap)22]]/100</f>
        <v>9.5499999999999995E-3</v>
      </c>
      <c r="F809">
        <v>0.95499999999999996</v>
      </c>
      <c r="G809">
        <f>train_data[[#This Row],[Jitter (ppq5)2]]/100</f>
        <v>9.2100000000000012E-3</v>
      </c>
      <c r="H809">
        <v>0.92100000000000004</v>
      </c>
      <c r="I809">
        <f>train_data[[#This Row],[Jitter (ddp)2]]/100</f>
        <v>2.8650000000000002E-2</v>
      </c>
      <c r="J809" s="1" t="s">
        <v>5933</v>
      </c>
      <c r="K809" s="1">
        <f>train_data[[#This Row],[Shimmer (local)2]]/100</f>
        <v>0.22509000000000001</v>
      </c>
      <c r="L809" s="1" t="s">
        <v>5934</v>
      </c>
      <c r="M809">
        <v>1.827</v>
      </c>
      <c r="N809">
        <f>train_data[[#This Row],[Shimmer (apq3)2]]/100</f>
        <v>0.12848000000000001</v>
      </c>
      <c r="O809">
        <v>12.848000000000001</v>
      </c>
      <c r="P809">
        <f>train_data[[#This Row],[Shimmer (apq5)2]]/100</f>
        <v>0.15390000000000001</v>
      </c>
      <c r="Q809" s="1" t="s">
        <v>5935</v>
      </c>
      <c r="R809" s="1">
        <f>train_data[[#This Row],[Shimmer (apq11)2]]/100</f>
        <v>0.13342000000000001</v>
      </c>
      <c r="S809" s="1" t="s">
        <v>5936</v>
      </c>
      <c r="T809" s="1">
        <f>train_data[[#This Row],[Shimmer (dda)2]]/100</f>
        <v>0.38543999999999995</v>
      </c>
      <c r="U809" s="1" t="s">
        <v>5937</v>
      </c>
      <c r="V809">
        <v>0.63705199999999995</v>
      </c>
      <c r="W809">
        <v>0.60407</v>
      </c>
      <c r="X809">
        <v>2.5459999999999998</v>
      </c>
      <c r="Y809" s="1" t="s">
        <v>5938</v>
      </c>
      <c r="Z809">
        <v>223.01400000000001</v>
      </c>
      <c r="AA809" s="1" t="s">
        <v>5939</v>
      </c>
      <c r="AB809">
        <v>135.017</v>
      </c>
      <c r="AC809" s="1" t="s">
        <v>5940</v>
      </c>
      <c r="AD809">
        <v>228</v>
      </c>
      <c r="AE809">
        <v>186</v>
      </c>
      <c r="AF809">
        <v>5.3751579999999997E-3</v>
      </c>
      <c r="AG809">
        <v>2.3053309999999999E-3</v>
      </c>
      <c r="AH809">
        <f>train_data[[#This Row],[Fraction of locally unvoiced frames2]]/100</f>
        <v>4.1669999999999999E-2</v>
      </c>
      <c r="AI809">
        <v>4.1669999999999998</v>
      </c>
      <c r="AJ809">
        <v>1</v>
      </c>
      <c r="AK809">
        <f>train_data[[#This Row],[Degree of voice breaks2]]/100</f>
        <v>1.9009999999999999E-2</v>
      </c>
      <c r="AL809">
        <v>1.901</v>
      </c>
      <c r="AM809">
        <v>1</v>
      </c>
      <c r="AN809">
        <v>0</v>
      </c>
    </row>
    <row r="810" spans="1:40" x14ac:dyDescent="0.3">
      <c r="A810">
        <v>32</v>
      </c>
      <c r="B810">
        <f>train_data[[#This Row],[Jitter(local)2]]/100</f>
        <v>2.1920000000000002E-2</v>
      </c>
      <c r="C810">
        <v>2.1920000000000002</v>
      </c>
      <c r="D810">
        <v>1.16662E-4</v>
      </c>
      <c r="E810">
        <f>train_data[[#This Row],[Jitter (rap)22]]/100</f>
        <v>9.7099999999999999E-3</v>
      </c>
      <c r="F810">
        <v>0.97099999999999997</v>
      </c>
      <c r="G810">
        <f>train_data[[#This Row],[Jitter (ppq5)2]]/100</f>
        <v>1.1200000000000002E-2</v>
      </c>
      <c r="H810">
        <v>1.1200000000000001</v>
      </c>
      <c r="I810">
        <f>train_data[[#This Row],[Jitter (ddp)2]]/100</f>
        <v>2.913E-2</v>
      </c>
      <c r="J810" s="1" t="s">
        <v>5941</v>
      </c>
      <c r="K810" s="1">
        <f>train_data[[#This Row],[Shimmer (local)2]]/100</f>
        <v>0.22686000000000001</v>
      </c>
      <c r="L810" s="1" t="s">
        <v>5942</v>
      </c>
      <c r="M810">
        <v>1.952</v>
      </c>
      <c r="N810">
        <f>train_data[[#This Row],[Shimmer (apq3)2]]/100</f>
        <v>0.10729</v>
      </c>
      <c r="O810">
        <v>10.728999999999999</v>
      </c>
      <c r="P810">
        <f>train_data[[#This Row],[Shimmer (apq5)2]]/100</f>
        <v>0.21803999999999998</v>
      </c>
      <c r="Q810" s="1" t="s">
        <v>5943</v>
      </c>
      <c r="R810" s="1">
        <f>train_data[[#This Row],[Shimmer (apq11)2]]/100</f>
        <v>0.16754999999999998</v>
      </c>
      <c r="S810" s="1" t="s">
        <v>5944</v>
      </c>
      <c r="T810" s="1">
        <f>train_data[[#This Row],[Shimmer (dda)2]]/100</f>
        <v>0.32188</v>
      </c>
      <c r="U810" s="1" t="s">
        <v>5945</v>
      </c>
      <c r="V810">
        <v>0.65174600000000005</v>
      </c>
      <c r="W810">
        <v>0.57402600000000004</v>
      </c>
      <c r="X810">
        <v>2.8879999999999999</v>
      </c>
      <c r="Y810" s="1" t="s">
        <v>5946</v>
      </c>
      <c r="Z810">
        <v>213.88800000000001</v>
      </c>
      <c r="AA810" s="1" t="s">
        <v>5947</v>
      </c>
      <c r="AB810">
        <v>144.40600000000001</v>
      </c>
      <c r="AC810" s="1" t="s">
        <v>5948</v>
      </c>
      <c r="AD810">
        <v>130</v>
      </c>
      <c r="AE810">
        <v>113</v>
      </c>
      <c r="AF810">
        <v>5.3222599999999997E-3</v>
      </c>
      <c r="AG810">
        <v>1.7933890000000001E-3</v>
      </c>
      <c r="AH810">
        <f>train_data[[#This Row],[Fraction of locally unvoiced frames2]]/100</f>
        <v>0.23957999999999999</v>
      </c>
      <c r="AI810">
        <v>23.957999999999998</v>
      </c>
      <c r="AJ810">
        <v>1</v>
      </c>
      <c r="AK810">
        <f>train_data[[#This Row],[Degree of voice breaks2]]/100</f>
        <v>0.26382</v>
      </c>
      <c r="AL810">
        <v>26.382000000000001</v>
      </c>
      <c r="AM810">
        <v>1</v>
      </c>
      <c r="AN810">
        <v>0</v>
      </c>
    </row>
    <row r="811" spans="1:40" x14ac:dyDescent="0.3">
      <c r="A811">
        <v>32</v>
      </c>
      <c r="B811">
        <f>train_data[[#This Row],[Jitter(local)2]]/100</f>
        <v>1.9570000000000001E-2</v>
      </c>
      <c r="C811">
        <v>1.9570000000000001</v>
      </c>
      <c r="D811">
        <v>1.07328E-4</v>
      </c>
      <c r="E811">
        <f>train_data[[#This Row],[Jitter (rap)22]]/100</f>
        <v>1.163E-2</v>
      </c>
      <c r="F811">
        <v>1.163</v>
      </c>
      <c r="G811">
        <f>train_data[[#This Row],[Jitter (ppq5)2]]/100</f>
        <v>6.8500000000000002E-3</v>
      </c>
      <c r="H811">
        <v>0.68500000000000005</v>
      </c>
      <c r="I811">
        <f>train_data[[#This Row],[Jitter (ddp)2]]/100</f>
        <v>3.49E-2</v>
      </c>
      <c r="J811" s="1" t="s">
        <v>5949</v>
      </c>
      <c r="K811" s="1">
        <f>train_data[[#This Row],[Shimmer (local)2]]/100</f>
        <v>0.32774999999999999</v>
      </c>
      <c r="L811" s="1" t="s">
        <v>5950</v>
      </c>
      <c r="M811">
        <v>2.1960000000000002</v>
      </c>
      <c r="N811">
        <f>train_data[[#This Row],[Shimmer (apq3)2]]/100</f>
        <v>0.118298</v>
      </c>
      <c r="O811">
        <v>11.829800000000001</v>
      </c>
      <c r="P811">
        <f>train_data[[#This Row],[Shimmer (apq5)2]]/100</f>
        <v>0.1851370588</v>
      </c>
      <c r="Q811" s="1" t="s">
        <v>5951</v>
      </c>
      <c r="R811" s="1">
        <f>train_data[[#This Row],[Shimmer (apq11)2]]/100</f>
        <v>0.17391888890000001</v>
      </c>
      <c r="S811" s="1" t="s">
        <v>5952</v>
      </c>
      <c r="T811" s="1">
        <f>train_data[[#This Row],[Shimmer (dda)2]]/100</f>
        <v>0.35489400000000004</v>
      </c>
      <c r="U811" s="1" t="s">
        <v>5953</v>
      </c>
      <c r="V811">
        <v>0.58242899999999997</v>
      </c>
      <c r="W811">
        <v>0.74109000000000003</v>
      </c>
      <c r="X811">
        <v>1.498</v>
      </c>
      <c r="Y811" s="1" t="s">
        <v>5954</v>
      </c>
      <c r="Z811">
        <v>183.268</v>
      </c>
      <c r="AA811" s="1" t="s">
        <v>5955</v>
      </c>
      <c r="AB811">
        <v>149.321</v>
      </c>
      <c r="AC811" s="1" t="s">
        <v>5956</v>
      </c>
      <c r="AD811">
        <v>19</v>
      </c>
      <c r="AE811">
        <v>17</v>
      </c>
      <c r="AF811">
        <v>5.4855859999999998E-3</v>
      </c>
      <c r="AG811">
        <v>2.046647E-3</v>
      </c>
      <c r="AH811">
        <f>train_data[[#This Row],[Fraction of locally unvoiced frames2]]/100</f>
        <v>0.61765000000000003</v>
      </c>
      <c r="AI811">
        <v>61.765000000000001</v>
      </c>
      <c r="AJ811">
        <v>1</v>
      </c>
      <c r="AK811">
        <f>train_data[[#This Row],[Degree of voice breaks2]]/100</f>
        <v>0.35700000000000004</v>
      </c>
      <c r="AL811">
        <v>35.700000000000003</v>
      </c>
      <c r="AM811">
        <v>1</v>
      </c>
      <c r="AN811">
        <v>0</v>
      </c>
    </row>
    <row r="812" spans="1:40" x14ac:dyDescent="0.3">
      <c r="A812">
        <v>32</v>
      </c>
      <c r="B812">
        <f>train_data[[#This Row],[Jitter(local)2]]/100</f>
        <v>2.3439999999999999E-2</v>
      </c>
      <c r="C812">
        <v>2.3439999999999999</v>
      </c>
      <c r="D812">
        <v>1.08825E-4</v>
      </c>
      <c r="E812">
        <f>train_data[[#This Row],[Jitter (rap)22]]/100</f>
        <v>6.5100000000000002E-3</v>
      </c>
      <c r="F812">
        <v>0.65100000000000002</v>
      </c>
      <c r="G812">
        <f>train_data[[#This Row],[Jitter (ppq5)2]]/100</f>
        <v>3.31E-3</v>
      </c>
      <c r="H812">
        <v>0.33100000000000002</v>
      </c>
      <c r="I812">
        <f>train_data[[#This Row],[Jitter (ddp)2]]/100</f>
        <v>1.9519999999999999E-2</v>
      </c>
      <c r="J812" s="1" t="s">
        <v>5611</v>
      </c>
      <c r="K812" s="1">
        <f>train_data[[#This Row],[Shimmer (local)2]]/100</f>
        <v>0.27446999999999999</v>
      </c>
      <c r="L812" s="1" t="s">
        <v>5957</v>
      </c>
      <c r="M812">
        <v>2.1429999999999998</v>
      </c>
      <c r="N812">
        <f>train_data[[#This Row],[Shimmer (apq3)2]]/100</f>
        <v>7.2859999999999994E-2</v>
      </c>
      <c r="O812">
        <v>7.2859999999999996</v>
      </c>
      <c r="P812">
        <f>train_data[[#This Row],[Shimmer (apq5)2]]/100</f>
        <v>1.111E-2</v>
      </c>
      <c r="Q812" s="1" t="s">
        <v>5958</v>
      </c>
      <c r="R812" s="1">
        <f>train_data[[#This Row],[Shimmer (apq11)2]]/100</f>
        <v>0.17391888890000001</v>
      </c>
      <c r="S812" s="1" t="s">
        <v>5952</v>
      </c>
      <c r="T812" s="1">
        <f>train_data[[#This Row],[Shimmer (dda)2]]/100</f>
        <v>0.21858</v>
      </c>
      <c r="U812" s="1" t="s">
        <v>5959</v>
      </c>
      <c r="V812">
        <v>0.65401900000000002</v>
      </c>
      <c r="W812">
        <v>0.54190400000000005</v>
      </c>
      <c r="X812">
        <v>2.806</v>
      </c>
      <c r="Y812" s="1" t="s">
        <v>5960</v>
      </c>
      <c r="Z812">
        <v>257.94</v>
      </c>
      <c r="AA812" s="1" t="s">
        <v>5961</v>
      </c>
      <c r="AB812">
        <v>145.227</v>
      </c>
      <c r="AC812" s="1" t="s">
        <v>5962</v>
      </c>
      <c r="AD812">
        <v>33</v>
      </c>
      <c r="AE812">
        <v>24</v>
      </c>
      <c r="AF812">
        <v>4.6417560000000004E-3</v>
      </c>
      <c r="AG812">
        <v>2.2615220000000002E-3</v>
      </c>
      <c r="AH812">
        <f>train_data[[#This Row],[Fraction of locally unvoiced frames2]]/100</f>
        <v>0.64815</v>
      </c>
      <c r="AI812">
        <v>64.814999999999998</v>
      </c>
      <c r="AJ812">
        <v>1</v>
      </c>
      <c r="AK812">
        <f>train_data[[#This Row],[Degree of voice breaks2]]/100</f>
        <v>3.6290000000000003E-2</v>
      </c>
      <c r="AL812">
        <v>3.629</v>
      </c>
      <c r="AM812">
        <v>1</v>
      </c>
      <c r="AN812">
        <v>0</v>
      </c>
    </row>
    <row r="813" spans="1:40" x14ac:dyDescent="0.3">
      <c r="A813">
        <v>32</v>
      </c>
      <c r="B813">
        <f>train_data[[#This Row],[Jitter(local)2]]/100</f>
        <v>2.5750000000000002E-2</v>
      </c>
      <c r="C813">
        <v>2.5750000000000002</v>
      </c>
      <c r="D813">
        <v>1.1517499999999999E-4</v>
      </c>
      <c r="E813">
        <f>train_data[[#This Row],[Jitter (rap)22]]/100</f>
        <v>5.5600000000000007E-3</v>
      </c>
      <c r="F813">
        <v>0.55600000000000005</v>
      </c>
      <c r="G813">
        <f>train_data[[#This Row],[Jitter (ppq5)2]]/100</f>
        <v>6.2300000000000003E-3</v>
      </c>
      <c r="H813">
        <v>0.623</v>
      </c>
      <c r="I813">
        <f>train_data[[#This Row],[Jitter (ddp)2]]/100</f>
        <v>1.6670000000000001E-2</v>
      </c>
      <c r="J813" s="1" t="s">
        <v>5963</v>
      </c>
      <c r="K813" s="1">
        <f>train_data[[#This Row],[Shimmer (local)2]]/100</f>
        <v>0.26058999999999999</v>
      </c>
      <c r="L813" s="1" t="s">
        <v>5964</v>
      </c>
      <c r="M813">
        <v>2.61</v>
      </c>
      <c r="N813">
        <f>train_data[[#This Row],[Shimmer (apq3)2]]/100</f>
        <v>9.7409999999999997E-2</v>
      </c>
      <c r="O813">
        <v>9.7409999999999997</v>
      </c>
      <c r="P813">
        <f>train_data[[#This Row],[Shimmer (apq5)2]]/100</f>
        <v>0.10805999999999999</v>
      </c>
      <c r="Q813" s="1" t="s">
        <v>5965</v>
      </c>
      <c r="R813" s="1">
        <f>train_data[[#This Row],[Shimmer (apq11)2]]/100</f>
        <v>0.17391888890000001</v>
      </c>
      <c r="S813" s="1" t="s">
        <v>5952</v>
      </c>
      <c r="T813" s="1">
        <f>train_data[[#This Row],[Shimmer (dda)2]]/100</f>
        <v>0.29222000000000004</v>
      </c>
      <c r="U813" s="1" t="s">
        <v>5966</v>
      </c>
      <c r="V813">
        <v>0.64440299999999995</v>
      </c>
      <c r="W813">
        <v>0.57738999999999996</v>
      </c>
      <c r="X813">
        <v>2.68</v>
      </c>
      <c r="Y813" s="1" t="s">
        <v>5967</v>
      </c>
      <c r="Z813">
        <v>251.21299999999999</v>
      </c>
      <c r="AA813" s="1" t="s">
        <v>5968</v>
      </c>
      <c r="AB813">
        <v>136.52600000000001</v>
      </c>
      <c r="AC813" s="1" t="s">
        <v>5969</v>
      </c>
      <c r="AD813">
        <v>37</v>
      </c>
      <c r="AE813">
        <v>27</v>
      </c>
      <c r="AF813">
        <v>4.4736159999999997E-3</v>
      </c>
      <c r="AG813">
        <v>2.599428E-3</v>
      </c>
      <c r="AH813">
        <f>train_data[[#This Row],[Fraction of locally unvoiced frames2]]/100</f>
        <v>0.62790999999999997</v>
      </c>
      <c r="AI813">
        <v>62.790999999999997</v>
      </c>
      <c r="AJ813">
        <v>2</v>
      </c>
      <c r="AK813">
        <f>train_data[[#This Row],[Degree of voice breaks2]]/100</f>
        <v>0.48485</v>
      </c>
      <c r="AL813">
        <v>48.484999999999999</v>
      </c>
      <c r="AM813">
        <v>1</v>
      </c>
      <c r="AN813">
        <v>0</v>
      </c>
    </row>
    <row r="814" spans="1:40" x14ac:dyDescent="0.3">
      <c r="A814">
        <v>32</v>
      </c>
      <c r="B814">
        <f>train_data[[#This Row],[Jitter(local)2]]/100</f>
        <v>9.7400000000000004E-3</v>
      </c>
      <c r="C814">
        <v>0.97399999999999998</v>
      </c>
      <c r="D814">
        <v>6.8792000000000001E-5</v>
      </c>
      <c r="E814">
        <f>train_data[[#This Row],[Jitter (rap)22]]/100</f>
        <v>5.7299999999999999E-3</v>
      </c>
      <c r="F814">
        <v>0.57299999999999995</v>
      </c>
      <c r="G814">
        <f>train_data[[#This Row],[Jitter (ppq5)2]]/100</f>
        <v>7.1699999999999993E-3</v>
      </c>
      <c r="H814">
        <v>0.71699999999999997</v>
      </c>
      <c r="I814">
        <f>train_data[[#This Row],[Jitter (ddp)2]]/100</f>
        <v>1.719E-2</v>
      </c>
      <c r="J814" s="1" t="s">
        <v>5970</v>
      </c>
      <c r="K814" s="1">
        <f>train_data[[#This Row],[Shimmer (local)2]]/100</f>
        <v>0.28170000000000001</v>
      </c>
      <c r="L814" s="1" t="s">
        <v>5971</v>
      </c>
      <c r="M814">
        <v>2.3940000000000001</v>
      </c>
      <c r="N814">
        <f>train_data[[#This Row],[Shimmer (apq3)2]]/100</f>
        <v>3.354E-2</v>
      </c>
      <c r="O814">
        <v>3.3540000000000001</v>
      </c>
      <c r="P814">
        <f>train_data[[#This Row],[Shimmer (apq5)2]]/100</f>
        <v>0.1851370588</v>
      </c>
      <c r="Q814" s="1" t="s">
        <v>5951</v>
      </c>
      <c r="R814" s="1">
        <f>train_data[[#This Row],[Shimmer (apq11)2]]/100</f>
        <v>0.17391888890000001</v>
      </c>
      <c r="S814" s="1" t="s">
        <v>5952</v>
      </c>
      <c r="T814" s="1">
        <f>train_data[[#This Row],[Shimmer (dda)2]]/100</f>
        <v>0.10063000000000001</v>
      </c>
      <c r="U814" s="1" t="s">
        <v>5972</v>
      </c>
      <c r="V814">
        <v>0.58567999999999998</v>
      </c>
      <c r="W814">
        <v>0.71960999999999997</v>
      </c>
      <c r="X814">
        <v>1.5229999999999999</v>
      </c>
      <c r="Y814" s="1" t="s">
        <v>5973</v>
      </c>
      <c r="Z814">
        <v>141.745</v>
      </c>
      <c r="AA814" s="1" t="s">
        <v>5974</v>
      </c>
      <c r="AB814">
        <v>140.02799999999999</v>
      </c>
      <c r="AC814" s="1" t="s">
        <v>5975</v>
      </c>
      <c r="AD814">
        <v>11</v>
      </c>
      <c r="AE814">
        <v>10</v>
      </c>
      <c r="AF814">
        <v>7.0599089999999996E-3</v>
      </c>
      <c r="AG814">
        <v>1.06566E-4</v>
      </c>
      <c r="AH814">
        <f>train_data[[#This Row],[Fraction of locally unvoiced frames2]]/100</f>
        <v>0.375</v>
      </c>
      <c r="AI814">
        <v>37.5</v>
      </c>
      <c r="AJ814">
        <v>0</v>
      </c>
      <c r="AK814">
        <f>train_data[[#This Row],[Degree of voice breaks2]]/100</f>
        <v>0</v>
      </c>
      <c r="AL814">
        <v>0</v>
      </c>
      <c r="AM814">
        <v>1</v>
      </c>
      <c r="AN814">
        <v>0</v>
      </c>
    </row>
    <row r="815" spans="1:40" x14ac:dyDescent="0.3">
      <c r="A815">
        <v>32</v>
      </c>
      <c r="B815">
        <f>train_data[[#This Row],[Jitter(local)2]]/100</f>
        <v>0.12172000000000001</v>
      </c>
      <c r="C815">
        <v>12.172000000000001</v>
      </c>
      <c r="D815">
        <v>2.4813899999999998E-4</v>
      </c>
      <c r="E815">
        <f>train_data[[#This Row],[Jitter (rap)22]]/100</f>
        <v>7.6429999999999998E-2</v>
      </c>
      <c r="F815">
        <v>7.6429999999999998</v>
      </c>
      <c r="G815">
        <f>train_data[[#This Row],[Jitter (ppq5)2]]/100</f>
        <v>2.0703999999999997E-2</v>
      </c>
      <c r="H815">
        <v>2.0703999999999998</v>
      </c>
      <c r="I815">
        <f>train_data[[#This Row],[Jitter (ddp)2]]/100</f>
        <v>0.22928999999999999</v>
      </c>
      <c r="J815" s="1" t="s">
        <v>5976</v>
      </c>
      <c r="K815" s="1">
        <f>train_data[[#This Row],[Shimmer (local)2]]/100</f>
        <v>0.20707</v>
      </c>
      <c r="L815" s="1" t="s">
        <v>5977</v>
      </c>
      <c r="M815">
        <v>1.7709999999999999</v>
      </c>
      <c r="N815">
        <f>train_data[[#This Row],[Shimmer (apq3)2]]/100</f>
        <v>0.12792000000000001</v>
      </c>
      <c r="O815">
        <v>12.792</v>
      </c>
      <c r="P815">
        <f>train_data[[#This Row],[Shimmer (apq5)2]]/100</f>
        <v>0.11893000000000001</v>
      </c>
      <c r="Q815" s="1" t="s">
        <v>5978</v>
      </c>
      <c r="R815" s="1">
        <f>train_data[[#This Row],[Shimmer (apq11)2]]/100</f>
        <v>0.17604</v>
      </c>
      <c r="S815" s="1" t="s">
        <v>5979</v>
      </c>
      <c r="T815" s="1">
        <f>train_data[[#This Row],[Shimmer (dda)2]]/100</f>
        <v>0.38374999999999998</v>
      </c>
      <c r="U815" s="1" t="s">
        <v>5980</v>
      </c>
      <c r="V815">
        <v>0.69872100000000004</v>
      </c>
      <c r="W815">
        <v>0.43432300000000001</v>
      </c>
      <c r="X815">
        <v>3.6760000000000002</v>
      </c>
      <c r="Y815" s="1" t="s">
        <v>5981</v>
      </c>
      <c r="Z815">
        <v>470.45600000000002</v>
      </c>
      <c r="AA815" s="1" t="s">
        <v>4946</v>
      </c>
      <c r="AB815">
        <v>452.08300000000003</v>
      </c>
      <c r="AC815" s="1" t="s">
        <v>5982</v>
      </c>
      <c r="AD815">
        <v>75</v>
      </c>
      <c r="AE815">
        <v>53</v>
      </c>
      <c r="AF815">
        <v>2.0385519999999999E-3</v>
      </c>
      <c r="AG815">
        <v>2.8201300000000001E-4</v>
      </c>
      <c r="AH815">
        <f>train_data[[#This Row],[Fraction of locally unvoiced frames2]]/100</f>
        <v>0.42857000000000001</v>
      </c>
      <c r="AI815">
        <v>42.856999999999999</v>
      </c>
      <c r="AJ815">
        <v>0</v>
      </c>
      <c r="AK815">
        <f>train_data[[#This Row],[Degree of voice breaks2]]/100</f>
        <v>0</v>
      </c>
      <c r="AL815">
        <v>0</v>
      </c>
      <c r="AM815">
        <v>1</v>
      </c>
      <c r="AN815">
        <v>0</v>
      </c>
    </row>
    <row r="816" spans="1:40" x14ac:dyDescent="0.3">
      <c r="A816">
        <v>32</v>
      </c>
      <c r="B816">
        <f>train_data[[#This Row],[Jitter(local)2]]/100</f>
        <v>8.7029999999999996E-2</v>
      </c>
      <c r="C816">
        <v>8.7029999999999994</v>
      </c>
      <c r="D816">
        <v>2.1011399999999999E-4</v>
      </c>
      <c r="E816">
        <f>train_data[[#This Row],[Jitter (rap)22]]/100</f>
        <v>4.9800000000000004E-2</v>
      </c>
      <c r="F816">
        <v>4.9800000000000004</v>
      </c>
      <c r="G816">
        <f>train_data[[#This Row],[Jitter (ppq5)2]]/100</f>
        <v>6.0179999999999997E-2</v>
      </c>
      <c r="H816">
        <v>6.0179999999999998</v>
      </c>
      <c r="I816">
        <f>train_data[[#This Row],[Jitter (ddp)2]]/100</f>
        <v>0.14940000000000001</v>
      </c>
      <c r="J816" s="1" t="s">
        <v>1812</v>
      </c>
      <c r="K816" s="1">
        <f>train_data[[#This Row],[Shimmer (local)2]]/100</f>
        <v>0.30271000000000003</v>
      </c>
      <c r="L816" s="1" t="s">
        <v>5983</v>
      </c>
      <c r="M816">
        <v>2.0840000000000001</v>
      </c>
      <c r="N816">
        <f>train_data[[#This Row],[Shimmer (apq3)2]]/100</f>
        <v>4.7100000000000003E-2</v>
      </c>
      <c r="O816">
        <v>4.71</v>
      </c>
      <c r="P816">
        <f>train_data[[#This Row],[Shimmer (apq5)2]]/100</f>
        <v>0.1851370588</v>
      </c>
      <c r="Q816" s="1" t="s">
        <v>5951</v>
      </c>
      <c r="R816" s="1">
        <f>train_data[[#This Row],[Shimmer (apq11)2]]/100</f>
        <v>0.17391888890000001</v>
      </c>
      <c r="S816" s="1" t="s">
        <v>5952</v>
      </c>
      <c r="T816" s="1">
        <f>train_data[[#This Row],[Shimmer (dda)2]]/100</f>
        <v>0.14130999999999999</v>
      </c>
      <c r="U816" s="1" t="s">
        <v>5984</v>
      </c>
      <c r="V816">
        <v>0.56354800000000005</v>
      </c>
      <c r="W816">
        <v>0.79551000000000005</v>
      </c>
      <c r="X816">
        <v>1.1339999999999999</v>
      </c>
      <c r="Y816" s="1" t="s">
        <v>5985</v>
      </c>
      <c r="Z816">
        <v>439.98</v>
      </c>
      <c r="AA816" s="1" t="s">
        <v>5986</v>
      </c>
      <c r="AB816">
        <v>408.52100000000002</v>
      </c>
      <c r="AC816" s="1" t="s">
        <v>5987</v>
      </c>
      <c r="AD816">
        <v>43</v>
      </c>
      <c r="AE816">
        <v>32</v>
      </c>
      <c r="AF816">
        <v>2.4143099999999998E-3</v>
      </c>
      <c r="AG816">
        <v>7.4607999999999999E-4</v>
      </c>
      <c r="AH816">
        <f>train_data[[#This Row],[Fraction of locally unvoiced frames2]]/100</f>
        <v>0.71428999999999998</v>
      </c>
      <c r="AI816">
        <v>71.429000000000002</v>
      </c>
      <c r="AJ816">
        <v>0</v>
      </c>
      <c r="AK816">
        <f>train_data[[#This Row],[Degree of voice breaks2]]/100</f>
        <v>0</v>
      </c>
      <c r="AL816">
        <v>0</v>
      </c>
      <c r="AM816">
        <v>1</v>
      </c>
      <c r="AN816">
        <v>0</v>
      </c>
    </row>
    <row r="817" spans="1:40" x14ac:dyDescent="0.3">
      <c r="A817">
        <v>32</v>
      </c>
      <c r="B817">
        <f>train_data[[#This Row],[Jitter(local)2]]/100</f>
        <v>0.13503000000000001</v>
      </c>
      <c r="C817">
        <v>13.503</v>
      </c>
      <c r="D817">
        <v>3.4421000000000001E-4</v>
      </c>
      <c r="E817">
        <f>train_data[[#This Row],[Jitter (rap)22]]/100</f>
        <v>7.7289999999999998E-2</v>
      </c>
      <c r="F817">
        <v>7.7290000000000001</v>
      </c>
      <c r="G817">
        <f>train_data[[#This Row],[Jitter (ppq5)2]]/100</f>
        <v>0.10196999999999999</v>
      </c>
      <c r="H817">
        <v>10.196999999999999</v>
      </c>
      <c r="I817">
        <f>train_data[[#This Row],[Jitter (ddp)2]]/100</f>
        <v>0.23187999999999998</v>
      </c>
      <c r="J817" s="1" t="s">
        <v>5988</v>
      </c>
      <c r="K817" s="1">
        <f>train_data[[#This Row],[Shimmer (local)2]]/100</f>
        <v>0.21835000000000002</v>
      </c>
      <c r="L817" s="1" t="s">
        <v>5989</v>
      </c>
      <c r="M817">
        <v>1.5720000000000001</v>
      </c>
      <c r="N817">
        <f>train_data[[#This Row],[Shimmer (apq3)2]]/100</f>
        <v>0.11564999999999999</v>
      </c>
      <c r="O817">
        <v>11.565</v>
      </c>
      <c r="P817">
        <f>train_data[[#This Row],[Shimmer (apq5)2]]/100</f>
        <v>0.1851370588</v>
      </c>
      <c r="Q817" s="1" t="s">
        <v>5951</v>
      </c>
      <c r="R817" s="1">
        <f>train_data[[#This Row],[Shimmer (apq11)2]]/100</f>
        <v>0.17391888890000001</v>
      </c>
      <c r="S817" s="1" t="s">
        <v>5952</v>
      </c>
      <c r="T817" s="1">
        <f>train_data[[#This Row],[Shimmer (dda)2]]/100</f>
        <v>0.34694000000000003</v>
      </c>
      <c r="U817" s="1" t="s">
        <v>5990</v>
      </c>
      <c r="V817">
        <v>0.54389399999999999</v>
      </c>
      <c r="W817">
        <v>0.85585500000000003</v>
      </c>
      <c r="X817">
        <v>0.77500000000000002</v>
      </c>
      <c r="Y817" s="1" t="s">
        <v>5991</v>
      </c>
      <c r="Z817">
        <v>444.35500000000002</v>
      </c>
      <c r="AA817" s="1" t="s">
        <v>5992</v>
      </c>
      <c r="AB817">
        <v>428.15499999999997</v>
      </c>
      <c r="AC817" s="1" t="s">
        <v>5993</v>
      </c>
      <c r="AD817">
        <v>45</v>
      </c>
      <c r="AE817">
        <v>27</v>
      </c>
      <c r="AF817">
        <v>2.5491899999999998E-3</v>
      </c>
      <c r="AG817">
        <v>5.7066099999999998E-4</v>
      </c>
      <c r="AH817">
        <f>train_data[[#This Row],[Fraction of locally unvoiced frames2]]/100</f>
        <v>0.57627000000000006</v>
      </c>
      <c r="AI817">
        <v>57.627000000000002</v>
      </c>
      <c r="AJ817">
        <v>0</v>
      </c>
      <c r="AK817">
        <f>train_data[[#This Row],[Degree of voice breaks2]]/100</f>
        <v>0</v>
      </c>
      <c r="AL817">
        <v>0</v>
      </c>
      <c r="AM817">
        <v>1</v>
      </c>
      <c r="AN817">
        <v>0</v>
      </c>
    </row>
    <row r="818" spans="1:40" x14ac:dyDescent="0.3">
      <c r="A818">
        <v>32</v>
      </c>
      <c r="B818">
        <f>train_data[[#This Row],[Jitter(local)2]]/100</f>
        <v>0.13338</v>
      </c>
      <c r="C818">
        <v>13.337999999999999</v>
      </c>
      <c r="D818">
        <v>3.3445399999999998E-4</v>
      </c>
      <c r="E818">
        <f>train_data[[#This Row],[Jitter (rap)22]]/100</f>
        <v>8.0159999999999995E-2</v>
      </c>
      <c r="F818">
        <v>8.016</v>
      </c>
      <c r="G818">
        <f>train_data[[#This Row],[Jitter (ppq5)2]]/100</f>
        <v>8.1029999999999991E-2</v>
      </c>
      <c r="H818">
        <v>8.1029999999999998</v>
      </c>
      <c r="I818">
        <f>train_data[[#This Row],[Jitter (ddp)2]]/100</f>
        <v>0.24047999999999997</v>
      </c>
      <c r="J818" s="1" t="s">
        <v>5994</v>
      </c>
      <c r="K818" s="1">
        <f>train_data[[#This Row],[Shimmer (local)2]]/100</f>
        <v>0.31487999999999999</v>
      </c>
      <c r="L818" s="1" t="s">
        <v>5995</v>
      </c>
      <c r="M818">
        <v>1.9690000000000001</v>
      </c>
      <c r="N818">
        <f>train_data[[#This Row],[Shimmer (apq3)2]]/100</f>
        <v>0.13086999999999999</v>
      </c>
      <c r="O818">
        <v>13.087</v>
      </c>
      <c r="P818">
        <f>train_data[[#This Row],[Shimmer (apq5)2]]/100</f>
        <v>0.1851370588</v>
      </c>
      <c r="Q818" s="1" t="s">
        <v>5951</v>
      </c>
      <c r="R818" s="1">
        <f>train_data[[#This Row],[Shimmer (apq11)2]]/100</f>
        <v>0.17391888890000001</v>
      </c>
      <c r="S818" s="1" t="s">
        <v>5952</v>
      </c>
      <c r="T818" s="1">
        <f>train_data[[#This Row],[Shimmer (dda)2]]/100</f>
        <v>0.3926</v>
      </c>
      <c r="U818" s="1" t="s">
        <v>5996</v>
      </c>
      <c r="V818">
        <v>0.54429799999999995</v>
      </c>
      <c r="W818">
        <v>0.84347700000000003</v>
      </c>
      <c r="X818">
        <v>0.77400000000000002</v>
      </c>
      <c r="Y818" s="1" t="s">
        <v>5997</v>
      </c>
      <c r="Z818">
        <v>418.596</v>
      </c>
      <c r="AA818" s="1" t="s">
        <v>5998</v>
      </c>
      <c r="AB818">
        <v>417.24900000000002</v>
      </c>
      <c r="AC818" s="1" t="s">
        <v>5999</v>
      </c>
      <c r="AD818">
        <v>32</v>
      </c>
      <c r="AE818">
        <v>24</v>
      </c>
      <c r="AF818">
        <v>2.5075409999999998E-3</v>
      </c>
      <c r="AG818">
        <v>7.5642099999999996E-4</v>
      </c>
      <c r="AH818">
        <f>train_data[[#This Row],[Fraction of locally unvoiced frames2]]/100</f>
        <v>0.67391000000000001</v>
      </c>
      <c r="AI818">
        <v>67.391000000000005</v>
      </c>
      <c r="AJ818">
        <v>0</v>
      </c>
      <c r="AK818">
        <f>train_data[[#This Row],[Degree of voice breaks2]]/100</f>
        <v>0</v>
      </c>
      <c r="AL818">
        <v>0</v>
      </c>
      <c r="AM818">
        <v>1</v>
      </c>
      <c r="AN818">
        <v>0</v>
      </c>
    </row>
    <row r="819" spans="1:40" x14ac:dyDescent="0.3">
      <c r="A819">
        <v>32</v>
      </c>
      <c r="B819">
        <f>train_data[[#This Row],[Jitter(local)2]]/100</f>
        <v>0.14376</v>
      </c>
      <c r="C819">
        <v>14.375999999999999</v>
      </c>
      <c r="D819">
        <v>3.4109899999999998E-4</v>
      </c>
      <c r="E819">
        <f>train_data[[#This Row],[Jitter (rap)22]]/100</f>
        <v>7.5079999999999994E-2</v>
      </c>
      <c r="F819">
        <v>7.508</v>
      </c>
      <c r="G819">
        <f>train_data[[#This Row],[Jitter (ppq5)2]]/100</f>
        <v>8.2029999999999992E-2</v>
      </c>
      <c r="H819">
        <v>8.2029999999999994</v>
      </c>
      <c r="I819">
        <f>train_data[[#This Row],[Jitter (ddp)2]]/100</f>
        <v>0.22524999999999998</v>
      </c>
      <c r="J819" s="1" t="s">
        <v>6000</v>
      </c>
      <c r="K819" s="1">
        <f>train_data[[#This Row],[Shimmer (local)2]]/100</f>
        <v>0.23194999999999999</v>
      </c>
      <c r="L819" s="1" t="s">
        <v>6001</v>
      </c>
      <c r="M819">
        <v>1.7909999999999999</v>
      </c>
      <c r="N819">
        <f>train_data[[#This Row],[Shimmer (apq3)2]]/100</f>
        <v>0.14343</v>
      </c>
      <c r="O819">
        <v>14.343</v>
      </c>
      <c r="P819">
        <f>train_data[[#This Row],[Shimmer (apq5)2]]/100</f>
        <v>0.1851370588</v>
      </c>
      <c r="Q819" s="1" t="s">
        <v>5951</v>
      </c>
      <c r="R819" s="1">
        <f>train_data[[#This Row],[Shimmer (apq11)2]]/100</f>
        <v>0.17391888890000001</v>
      </c>
      <c r="S819" s="1" t="s">
        <v>5952</v>
      </c>
      <c r="T819" s="1">
        <f>train_data[[#This Row],[Shimmer (dda)2]]/100</f>
        <v>0.43029000000000006</v>
      </c>
      <c r="U819" s="1" t="s">
        <v>6002</v>
      </c>
      <c r="V819">
        <v>0.54688499999999995</v>
      </c>
      <c r="W819">
        <v>0.833395</v>
      </c>
      <c r="X819">
        <v>0.82</v>
      </c>
      <c r="Y819" s="1" t="s">
        <v>6003</v>
      </c>
      <c r="Z819">
        <v>440.334</v>
      </c>
      <c r="AA819" s="1" t="s">
        <v>6004</v>
      </c>
      <c r="AB819">
        <v>419.815</v>
      </c>
      <c r="AC819" s="1" t="s">
        <v>6005</v>
      </c>
      <c r="AD819">
        <v>52</v>
      </c>
      <c r="AE819">
        <v>33</v>
      </c>
      <c r="AF819">
        <v>2.3727560000000002E-3</v>
      </c>
      <c r="AG819">
        <v>4.1790000000000002E-4</v>
      </c>
      <c r="AH819">
        <f>train_data[[#This Row],[Fraction of locally unvoiced frames2]]/100</f>
        <v>0.70587999999999995</v>
      </c>
      <c r="AI819">
        <v>70.587999999999994</v>
      </c>
      <c r="AJ819">
        <v>1</v>
      </c>
      <c r="AK819">
        <f>train_data[[#This Row],[Degree of voice breaks2]]/100</f>
        <v>0.42100000000000004</v>
      </c>
      <c r="AL819">
        <v>42.1</v>
      </c>
      <c r="AM819">
        <v>1</v>
      </c>
      <c r="AN819">
        <v>0</v>
      </c>
    </row>
    <row r="820" spans="1:40" x14ac:dyDescent="0.3">
      <c r="A820">
        <v>32</v>
      </c>
      <c r="B820">
        <f>train_data[[#This Row],[Jitter(local)2]]/100</f>
        <v>6.3899999999999998E-3</v>
      </c>
      <c r="C820">
        <v>0.63900000000000001</v>
      </c>
      <c r="D820">
        <v>4.7197000000000002E-5</v>
      </c>
      <c r="E820">
        <f>train_data[[#This Row],[Jitter (rap)22]]/100</f>
        <v>2.6700000000000001E-3</v>
      </c>
      <c r="F820">
        <v>0.26700000000000002</v>
      </c>
      <c r="G820">
        <f>train_data[[#This Row],[Jitter (ppq5)2]]/100</f>
        <v>3.9199999999999999E-3</v>
      </c>
      <c r="H820">
        <v>0.39200000000000002</v>
      </c>
      <c r="I820">
        <f>train_data[[#This Row],[Jitter (ddp)2]]/100</f>
        <v>8.0099999999999998E-3</v>
      </c>
      <c r="J820" s="1" t="s">
        <v>6006</v>
      </c>
      <c r="K820" s="1">
        <f>train_data[[#This Row],[Shimmer (local)2]]/100</f>
        <v>0.26702000000000004</v>
      </c>
      <c r="L820" s="1" t="s">
        <v>6007</v>
      </c>
      <c r="M820">
        <v>2.448</v>
      </c>
      <c r="N820">
        <f>train_data[[#This Row],[Shimmer (apq3)2]]/100</f>
        <v>9.4209999999999988E-2</v>
      </c>
      <c r="O820">
        <v>9.4209999999999994</v>
      </c>
      <c r="P820">
        <f>train_data[[#This Row],[Shimmer (apq5)2]]/100</f>
        <v>0.1851370588</v>
      </c>
      <c r="Q820" s="1" t="s">
        <v>5951</v>
      </c>
      <c r="R820" s="1">
        <f>train_data[[#This Row],[Shimmer (apq11)2]]/100</f>
        <v>0.17391888890000001</v>
      </c>
      <c r="S820" s="1" t="s">
        <v>5952</v>
      </c>
      <c r="T820" s="1">
        <f>train_data[[#This Row],[Shimmer (dda)2]]/100</f>
        <v>0.28264</v>
      </c>
      <c r="U820" s="1" t="s">
        <v>6008</v>
      </c>
      <c r="V820">
        <v>0.58740899999999996</v>
      </c>
      <c r="W820">
        <v>0.710669</v>
      </c>
      <c r="X820">
        <v>1.5449999999999999</v>
      </c>
      <c r="Y820" s="1" t="s">
        <v>6009</v>
      </c>
      <c r="Z820">
        <v>135.51</v>
      </c>
      <c r="AA820" s="1" t="s">
        <v>6010</v>
      </c>
      <c r="AB820">
        <v>134.285</v>
      </c>
      <c r="AC820" s="1" t="s">
        <v>6011</v>
      </c>
      <c r="AD820">
        <v>12</v>
      </c>
      <c r="AE820">
        <v>11</v>
      </c>
      <c r="AF820">
        <v>7.3810569999999999E-3</v>
      </c>
      <c r="AG820">
        <v>5.8267999999999998E-5</v>
      </c>
      <c r="AH820">
        <f>train_data[[#This Row],[Fraction of locally unvoiced frames2]]/100</f>
        <v>0.53571000000000002</v>
      </c>
      <c r="AI820">
        <v>53.570999999999998</v>
      </c>
      <c r="AJ820">
        <v>0</v>
      </c>
      <c r="AK820">
        <f>train_data[[#This Row],[Degree of voice breaks2]]/100</f>
        <v>0</v>
      </c>
      <c r="AL820">
        <v>0</v>
      </c>
      <c r="AM820">
        <v>1</v>
      </c>
      <c r="AN820">
        <v>0</v>
      </c>
    </row>
    <row r="821" spans="1:40" x14ac:dyDescent="0.3">
      <c r="A821">
        <v>32</v>
      </c>
      <c r="B821">
        <f>train_data[[#This Row],[Jitter(local)2]]/100</f>
        <v>3.9440000000000003E-2</v>
      </c>
      <c r="C821">
        <v>3.944</v>
      </c>
      <c r="D821">
        <v>1.42688E-4</v>
      </c>
      <c r="E821">
        <f>train_data[[#This Row],[Jitter (rap)22]]/100</f>
        <v>1.601E-2</v>
      </c>
      <c r="F821">
        <v>1.601</v>
      </c>
      <c r="G821">
        <f>train_data[[#This Row],[Jitter (ppq5)2]]/100</f>
        <v>1.367E-2</v>
      </c>
      <c r="H821">
        <v>1.367</v>
      </c>
      <c r="I821">
        <f>train_data[[#This Row],[Jitter (ddp)2]]/100</f>
        <v>4.8019999999999993E-2</v>
      </c>
      <c r="J821" s="1" t="s">
        <v>6012</v>
      </c>
      <c r="K821" s="1">
        <f>train_data[[#This Row],[Shimmer (local)2]]/100</f>
        <v>0.22919</v>
      </c>
      <c r="L821" s="1" t="s">
        <v>6013</v>
      </c>
      <c r="M821">
        <v>2.0609999999999999</v>
      </c>
      <c r="N821">
        <f>train_data[[#This Row],[Shimmer (apq3)2]]/100</f>
        <v>0.10789</v>
      </c>
      <c r="O821">
        <v>10.789</v>
      </c>
      <c r="P821">
        <f>train_data[[#This Row],[Shimmer (apq5)2]]/100</f>
        <v>0.13872999999999999</v>
      </c>
      <c r="Q821" s="1" t="s">
        <v>6014</v>
      </c>
      <c r="R821" s="1">
        <f>train_data[[#This Row],[Shimmer (apq11)2]]/100</f>
        <v>0.17391888890000001</v>
      </c>
      <c r="S821" s="1" t="s">
        <v>5952</v>
      </c>
      <c r="T821" s="1">
        <f>train_data[[#This Row],[Shimmer (dda)2]]/100</f>
        <v>0.32366</v>
      </c>
      <c r="U821" s="1" t="s">
        <v>6015</v>
      </c>
      <c r="V821">
        <v>0.64451400000000003</v>
      </c>
      <c r="W821">
        <v>0.57794100000000004</v>
      </c>
      <c r="X821">
        <v>2.657</v>
      </c>
      <c r="Y821" s="1" t="s">
        <v>6016</v>
      </c>
      <c r="Z821">
        <v>302.47199999999998</v>
      </c>
      <c r="AA821" s="1" t="s">
        <v>6017</v>
      </c>
      <c r="AB821">
        <v>138.06800000000001</v>
      </c>
      <c r="AC821" s="1" t="s">
        <v>6018</v>
      </c>
      <c r="AD821">
        <v>168</v>
      </c>
      <c r="AE821">
        <v>132</v>
      </c>
      <c r="AF821">
        <v>3.6178930000000001E-3</v>
      </c>
      <c r="AG821">
        <v>1.825833E-3</v>
      </c>
      <c r="AH821">
        <f>train_data[[#This Row],[Fraction of locally unvoiced frames2]]/100</f>
        <v>0.61340000000000006</v>
      </c>
      <c r="AI821">
        <v>61.34</v>
      </c>
      <c r="AJ821">
        <v>6</v>
      </c>
      <c r="AK821">
        <f>train_data[[#This Row],[Degree of voice breaks2]]/100</f>
        <v>0.53256999999999999</v>
      </c>
      <c r="AL821">
        <v>53.256999999999998</v>
      </c>
      <c r="AM821">
        <v>1</v>
      </c>
      <c r="AN821">
        <v>0</v>
      </c>
    </row>
    <row r="822" spans="1:40" x14ac:dyDescent="0.3">
      <c r="A822">
        <v>32</v>
      </c>
      <c r="B822">
        <f>train_data[[#This Row],[Jitter(local)2]]/100</f>
        <v>1.3500000000000002E-2</v>
      </c>
      <c r="C822">
        <v>1.35</v>
      </c>
      <c r="D822">
        <v>9.2863999999999997E-5</v>
      </c>
      <c r="E822">
        <f>train_data[[#This Row],[Jitter (rap)22]]/100</f>
        <v>5.7799999999999995E-3</v>
      </c>
      <c r="F822">
        <v>0.57799999999999996</v>
      </c>
      <c r="G822">
        <f>train_data[[#This Row],[Jitter (ppq5)2]]/100</f>
        <v>7.7400000000000004E-3</v>
      </c>
      <c r="H822">
        <v>0.77400000000000002</v>
      </c>
      <c r="I822">
        <f>train_data[[#This Row],[Jitter (ddp)2]]/100</f>
        <v>1.7330000000000002E-2</v>
      </c>
      <c r="J822" s="1" t="s">
        <v>6019</v>
      </c>
      <c r="K822" s="1">
        <f>train_data[[#This Row],[Shimmer (local)2]]/100</f>
        <v>0.27585999999999999</v>
      </c>
      <c r="L822" s="1" t="s">
        <v>6020</v>
      </c>
      <c r="M822">
        <v>2.2669999999999999</v>
      </c>
      <c r="N822">
        <f>train_data[[#This Row],[Shimmer (apq3)2]]/100</f>
        <v>0.16222999999999999</v>
      </c>
      <c r="O822">
        <v>16.222999999999999</v>
      </c>
      <c r="P822">
        <f>train_data[[#This Row],[Shimmer (apq5)2]]/100</f>
        <v>0.21632000000000001</v>
      </c>
      <c r="Q822" s="1" t="s">
        <v>6021</v>
      </c>
      <c r="R822" s="1">
        <f>train_data[[#This Row],[Shimmer (apq11)2]]/100</f>
        <v>0.17391888890000001</v>
      </c>
      <c r="S822" s="1" t="s">
        <v>5952</v>
      </c>
      <c r="T822" s="1">
        <f>train_data[[#This Row],[Shimmer (dda)2]]/100</f>
        <v>0.48668</v>
      </c>
      <c r="U822" s="1" t="s">
        <v>6022</v>
      </c>
      <c r="V822">
        <v>0.62553400000000003</v>
      </c>
      <c r="W822">
        <v>0.63925299999999996</v>
      </c>
      <c r="X822">
        <v>2.3359999999999999</v>
      </c>
      <c r="Y822" s="1" t="s">
        <v>6023</v>
      </c>
      <c r="Z822">
        <v>152.62700000000001</v>
      </c>
      <c r="AA822" s="1" t="s">
        <v>6024</v>
      </c>
      <c r="AB822">
        <v>124.78700000000001</v>
      </c>
      <c r="AC822" s="1" t="s">
        <v>6025</v>
      </c>
      <c r="AD822">
        <v>93</v>
      </c>
      <c r="AE822">
        <v>83</v>
      </c>
      <c r="AF822">
        <v>6.8788670000000003E-3</v>
      </c>
      <c r="AG822">
        <v>1.6654129999999999E-3</v>
      </c>
      <c r="AH822">
        <f>train_data[[#This Row],[Fraction of locally unvoiced frames2]]/100</f>
        <v>0.31312999999999996</v>
      </c>
      <c r="AI822">
        <v>31.312999999999999</v>
      </c>
      <c r="AJ822">
        <v>4</v>
      </c>
      <c r="AK822">
        <f>train_data[[#This Row],[Degree of voice breaks2]]/100</f>
        <v>0.34871000000000002</v>
      </c>
      <c r="AL822">
        <v>34.871000000000002</v>
      </c>
      <c r="AM822">
        <v>1</v>
      </c>
      <c r="AN822">
        <v>0</v>
      </c>
    </row>
    <row r="823" spans="1:40" x14ac:dyDescent="0.3">
      <c r="A823">
        <v>32</v>
      </c>
      <c r="B823">
        <f>train_data[[#This Row],[Jitter(local)2]]/100</f>
        <v>5.8899999999999994E-2</v>
      </c>
      <c r="C823">
        <v>5.89</v>
      </c>
      <c r="D823">
        <v>2.4094200000000001E-4</v>
      </c>
      <c r="E823">
        <f>train_data[[#This Row],[Jitter (rap)22]]/100</f>
        <v>2.7990000000000001E-2</v>
      </c>
      <c r="F823">
        <v>2.7989999999999999</v>
      </c>
      <c r="G823">
        <f>train_data[[#This Row],[Jitter (ppq5)2]]/100</f>
        <v>2.1899999999999999E-2</v>
      </c>
      <c r="H823">
        <v>2.19</v>
      </c>
      <c r="I823">
        <f>train_data[[#This Row],[Jitter (ddp)2]]/100</f>
        <v>8.3970000000000003E-2</v>
      </c>
      <c r="J823" s="1" t="s">
        <v>6026</v>
      </c>
      <c r="K823" s="1">
        <f>train_data[[#This Row],[Shimmer (local)2]]/100</f>
        <v>0.22510000000000002</v>
      </c>
      <c r="L823" s="1" t="s">
        <v>6027</v>
      </c>
      <c r="M823">
        <v>1.863</v>
      </c>
      <c r="N823">
        <f>train_data[[#This Row],[Shimmer (apq3)2]]/100</f>
        <v>0.10202</v>
      </c>
      <c r="O823">
        <v>10.202</v>
      </c>
      <c r="P823">
        <f>train_data[[#This Row],[Shimmer (apq5)2]]/100</f>
        <v>0.15057999999999999</v>
      </c>
      <c r="Q823" s="1" t="s">
        <v>6028</v>
      </c>
      <c r="R823" s="1">
        <f>train_data[[#This Row],[Shimmer (apq11)2]]/100</f>
        <v>0.17391888890000001</v>
      </c>
      <c r="S823" s="1" t="s">
        <v>5952</v>
      </c>
      <c r="T823" s="1">
        <f>train_data[[#This Row],[Shimmer (dda)2]]/100</f>
        <v>0.30607000000000001</v>
      </c>
      <c r="U823" s="1" t="s">
        <v>6029</v>
      </c>
      <c r="V823">
        <v>0.60978399999999999</v>
      </c>
      <c r="W823">
        <v>0.68425800000000003</v>
      </c>
      <c r="X823">
        <v>2.0529999999999999</v>
      </c>
      <c r="Y823" s="1" t="s">
        <v>6030</v>
      </c>
      <c r="Z823">
        <v>302.029</v>
      </c>
      <c r="AA823" s="1" t="s">
        <v>6031</v>
      </c>
      <c r="AB823">
        <v>132.00399999999999</v>
      </c>
      <c r="AC823" s="1" t="s">
        <v>6032</v>
      </c>
      <c r="AD823">
        <v>135</v>
      </c>
      <c r="AE823">
        <v>90</v>
      </c>
      <c r="AF823">
        <v>4.0908740000000004E-3</v>
      </c>
      <c r="AG823">
        <v>2.2860390000000001E-3</v>
      </c>
      <c r="AH823">
        <f>train_data[[#This Row],[Fraction of locally unvoiced frames2]]/100</f>
        <v>0.44828000000000001</v>
      </c>
      <c r="AI823">
        <v>44.828000000000003</v>
      </c>
      <c r="AJ823">
        <v>5</v>
      </c>
      <c r="AK823">
        <f>train_data[[#This Row],[Degree of voice breaks2]]/100</f>
        <v>0.42119000000000001</v>
      </c>
      <c r="AL823">
        <v>42.119</v>
      </c>
      <c r="AM823">
        <v>1</v>
      </c>
      <c r="AN823">
        <v>0</v>
      </c>
    </row>
    <row r="824" spans="1:40" x14ac:dyDescent="0.3">
      <c r="A824">
        <v>32</v>
      </c>
      <c r="B824">
        <f>train_data[[#This Row],[Jitter(local)2]]/100</f>
        <v>5.466E-2</v>
      </c>
      <c r="C824">
        <v>5.4660000000000002</v>
      </c>
      <c r="D824">
        <v>1.78488E-4</v>
      </c>
      <c r="E824">
        <f>train_data[[#This Row],[Jitter (rap)22]]/100</f>
        <v>3.4159999999999996E-2</v>
      </c>
      <c r="F824">
        <v>3.4159999999999999</v>
      </c>
      <c r="G824">
        <f>train_data[[#This Row],[Jitter (ppq5)2]]/100</f>
        <v>2.545E-2</v>
      </c>
      <c r="H824">
        <v>2.5449999999999999</v>
      </c>
      <c r="I824">
        <f>train_data[[#This Row],[Jitter (ddp)2]]/100</f>
        <v>0.10247000000000001</v>
      </c>
      <c r="J824" s="1" t="s">
        <v>6033</v>
      </c>
      <c r="K824" s="1">
        <f>train_data[[#This Row],[Shimmer (local)2]]/100</f>
        <v>0.23388999999999999</v>
      </c>
      <c r="L824" s="1" t="s">
        <v>6034</v>
      </c>
      <c r="M824">
        <v>1.9710000000000001</v>
      </c>
      <c r="N824">
        <f>train_data[[#This Row],[Shimmer (apq3)2]]/100</f>
        <v>0.11515</v>
      </c>
      <c r="O824">
        <v>11.515000000000001</v>
      </c>
      <c r="P824">
        <f>train_data[[#This Row],[Shimmer (apq5)2]]/100</f>
        <v>0.1851370588</v>
      </c>
      <c r="Q824" s="1" t="s">
        <v>5951</v>
      </c>
      <c r="R824" s="1">
        <f>train_data[[#This Row],[Shimmer (apq11)2]]/100</f>
        <v>0.17391888890000001</v>
      </c>
      <c r="S824" s="1" t="s">
        <v>5952</v>
      </c>
      <c r="T824" s="1">
        <f>train_data[[#This Row],[Shimmer (dda)2]]/100</f>
        <v>0.34543999999999997</v>
      </c>
      <c r="U824" s="1" t="s">
        <v>6035</v>
      </c>
      <c r="V824">
        <v>0.69164400000000004</v>
      </c>
      <c r="W824">
        <v>0.48438399999999998</v>
      </c>
      <c r="X824">
        <v>3.7210000000000001</v>
      </c>
      <c r="Y824" s="1" t="s">
        <v>6036</v>
      </c>
      <c r="Z824">
        <v>322.57499999999999</v>
      </c>
      <c r="AA824" s="1" t="s">
        <v>6037</v>
      </c>
      <c r="AB824">
        <v>153.16200000000001</v>
      </c>
      <c r="AC824" s="1" t="s">
        <v>6038</v>
      </c>
      <c r="AD824">
        <v>63</v>
      </c>
      <c r="AE824">
        <v>46</v>
      </c>
      <c r="AF824">
        <v>3.2657039999999999E-3</v>
      </c>
      <c r="AG824">
        <v>1.885416E-3</v>
      </c>
      <c r="AH824">
        <f>train_data[[#This Row],[Fraction of locally unvoiced frames2]]/100</f>
        <v>0.6842100000000001</v>
      </c>
      <c r="AI824">
        <v>68.421000000000006</v>
      </c>
      <c r="AJ824">
        <v>5</v>
      </c>
      <c r="AK824">
        <f>train_data[[#This Row],[Degree of voice breaks2]]/100</f>
        <v>0.56694</v>
      </c>
      <c r="AL824">
        <v>56.694000000000003</v>
      </c>
      <c r="AM824">
        <v>1</v>
      </c>
      <c r="AN824">
        <v>0</v>
      </c>
    </row>
    <row r="825" spans="1:40" x14ac:dyDescent="0.3">
      <c r="A825">
        <v>32</v>
      </c>
      <c r="B825">
        <f>train_data[[#This Row],[Jitter(local)2]]/100</f>
        <v>2.1569999999999999E-2</v>
      </c>
      <c r="C825">
        <v>2.157</v>
      </c>
      <c r="D825">
        <v>1.33585E-4</v>
      </c>
      <c r="E825">
        <f>train_data[[#This Row],[Jitter (rap)22]]/100</f>
        <v>4.0000000000000001E-3</v>
      </c>
      <c r="F825">
        <v>0.4</v>
      </c>
      <c r="G825">
        <f>train_data[[#This Row],[Jitter (ppq5)2]]/100</f>
        <v>6.1700000000000001E-3</v>
      </c>
      <c r="H825">
        <v>0.61699999999999999</v>
      </c>
      <c r="I825">
        <f>train_data[[#This Row],[Jitter (ddp)2]]/100</f>
        <v>1.2E-2</v>
      </c>
      <c r="J825" s="1" t="s">
        <v>6039</v>
      </c>
      <c r="K825" s="1">
        <f>train_data[[#This Row],[Shimmer (local)2]]/100</f>
        <v>0.21439</v>
      </c>
      <c r="L825" s="1" t="s">
        <v>6040</v>
      </c>
      <c r="M825">
        <v>1.885</v>
      </c>
      <c r="N825">
        <f>train_data[[#This Row],[Shimmer (apq3)2]]/100</f>
        <v>9.9580000000000002E-2</v>
      </c>
      <c r="O825">
        <v>9.9580000000000002</v>
      </c>
      <c r="P825">
        <f>train_data[[#This Row],[Shimmer (apq5)2]]/100</f>
        <v>0.14767</v>
      </c>
      <c r="Q825" s="1" t="s">
        <v>6041</v>
      </c>
      <c r="R825" s="1">
        <f>train_data[[#This Row],[Shimmer (apq11)2]]/100</f>
        <v>0.25858000000000003</v>
      </c>
      <c r="S825" s="1" t="s">
        <v>6042</v>
      </c>
      <c r="T825" s="1">
        <f>train_data[[#This Row],[Shimmer (dda)2]]/100</f>
        <v>0.29875000000000002</v>
      </c>
      <c r="U825" s="1" t="s">
        <v>6043</v>
      </c>
      <c r="V825">
        <v>0.76644299999999999</v>
      </c>
      <c r="W825">
        <v>0.35620600000000002</v>
      </c>
      <c r="X825">
        <v>5.9409999999999998</v>
      </c>
      <c r="Y825" s="1" t="s">
        <v>6044</v>
      </c>
      <c r="Z825">
        <v>159.57599999999999</v>
      </c>
      <c r="AA825" s="1" t="s">
        <v>6045</v>
      </c>
      <c r="AB825">
        <v>139.822</v>
      </c>
      <c r="AC825" s="1" t="s">
        <v>6046</v>
      </c>
      <c r="AD825">
        <v>16</v>
      </c>
      <c r="AE825">
        <v>15</v>
      </c>
      <c r="AF825">
        <v>6.1920780000000002E-3</v>
      </c>
      <c r="AG825">
        <v>4.76911E-4</v>
      </c>
      <c r="AH825">
        <f>train_data[[#This Row],[Fraction of locally unvoiced frames2]]/100</f>
        <v>0.77193000000000001</v>
      </c>
      <c r="AI825">
        <v>77.192999999999998</v>
      </c>
      <c r="AJ825">
        <v>0</v>
      </c>
      <c r="AK825">
        <f>train_data[[#This Row],[Degree of voice breaks2]]/100</f>
        <v>0</v>
      </c>
      <c r="AL825">
        <v>0</v>
      </c>
      <c r="AM825">
        <v>1</v>
      </c>
      <c r="AN825">
        <v>0</v>
      </c>
    </row>
    <row r="826" spans="1:40" x14ac:dyDescent="0.3">
      <c r="A826">
        <v>32</v>
      </c>
      <c r="B826">
        <f>train_data[[#This Row],[Jitter(local)2]]/100</f>
        <v>9.5999999999999992E-3</v>
      </c>
      <c r="C826">
        <v>0.96</v>
      </c>
      <c r="D826">
        <v>6.3433000000000001E-5</v>
      </c>
      <c r="E826">
        <f>train_data[[#This Row],[Jitter (rap)22]]/100</f>
        <v>4.6800000000000001E-3</v>
      </c>
      <c r="F826">
        <v>0.46800000000000003</v>
      </c>
      <c r="G826">
        <f>train_data[[#This Row],[Jitter (ppq5)2]]/100</f>
        <v>5.9499999999999996E-3</v>
      </c>
      <c r="H826">
        <v>0.59499999999999997</v>
      </c>
      <c r="I826">
        <f>train_data[[#This Row],[Jitter (ddp)2]]/100</f>
        <v>1.4039999999999999E-2</v>
      </c>
      <c r="J826" s="1" t="s">
        <v>6047</v>
      </c>
      <c r="K826" s="1">
        <f>train_data[[#This Row],[Shimmer (local)2]]/100</f>
        <v>0.31164999999999998</v>
      </c>
      <c r="L826" s="1" t="s">
        <v>6048</v>
      </c>
      <c r="M826">
        <v>2.5630000000000002</v>
      </c>
      <c r="N826">
        <f>train_data[[#This Row],[Shimmer (apq3)2]]/100</f>
        <v>0.16188</v>
      </c>
      <c r="O826">
        <v>16.187999999999999</v>
      </c>
      <c r="P826">
        <f>train_data[[#This Row],[Shimmer (apq5)2]]/100</f>
        <v>0.27532000000000001</v>
      </c>
      <c r="Q826" s="1" t="s">
        <v>6049</v>
      </c>
      <c r="R826" s="1">
        <f>train_data[[#This Row],[Shimmer (apq11)2]]/100</f>
        <v>0.17391888890000001</v>
      </c>
      <c r="S826" s="1" t="s">
        <v>5952</v>
      </c>
      <c r="T826" s="1">
        <f>train_data[[#This Row],[Shimmer (dda)2]]/100</f>
        <v>0.48564999999999997</v>
      </c>
      <c r="U826" s="1" t="s">
        <v>6050</v>
      </c>
      <c r="V826">
        <v>0.69628800000000002</v>
      </c>
      <c r="W826">
        <v>0.468696</v>
      </c>
      <c r="X826">
        <v>3.7869999999999999</v>
      </c>
      <c r="Y826" s="1" t="s">
        <v>6051</v>
      </c>
      <c r="Z826">
        <v>151.916</v>
      </c>
      <c r="AA826" s="1" t="s">
        <v>1972</v>
      </c>
      <c r="AB826">
        <v>133.364</v>
      </c>
      <c r="AC826" s="1" t="s">
        <v>6052</v>
      </c>
      <c r="AD826">
        <v>50</v>
      </c>
      <c r="AE826">
        <v>48</v>
      </c>
      <c r="AF826">
        <v>6.605199E-3</v>
      </c>
      <c r="AG826">
        <v>3.8799199999999998E-4</v>
      </c>
      <c r="AH826">
        <f>train_data[[#This Row],[Fraction of locally unvoiced frames2]]/100</f>
        <v>0.43859999999999999</v>
      </c>
      <c r="AI826">
        <v>43.86</v>
      </c>
      <c r="AJ826">
        <v>1</v>
      </c>
      <c r="AK826">
        <f>train_data[[#This Row],[Degree of voice breaks2]]/100</f>
        <v>5.2760000000000001E-2</v>
      </c>
      <c r="AL826">
        <v>5.2759999999999998</v>
      </c>
      <c r="AM826">
        <v>1</v>
      </c>
      <c r="AN826">
        <v>0</v>
      </c>
    </row>
    <row r="827" spans="1:40" x14ac:dyDescent="0.3">
      <c r="A827">
        <v>32</v>
      </c>
      <c r="B827">
        <f>train_data[[#This Row],[Jitter(local)2]]/100</f>
        <v>2.3269999999999999E-2</v>
      </c>
      <c r="C827">
        <v>2.327</v>
      </c>
      <c r="D827">
        <v>1.3347000000000001E-4</v>
      </c>
      <c r="E827">
        <f>train_data[[#This Row],[Jitter (rap)22]]/100</f>
        <v>1.1509999999999999E-2</v>
      </c>
      <c r="F827">
        <v>1.151</v>
      </c>
      <c r="G827">
        <f>train_data[[#This Row],[Jitter (ppq5)2]]/100</f>
        <v>1.1690000000000001E-2</v>
      </c>
      <c r="H827">
        <v>1.169</v>
      </c>
      <c r="I827">
        <f>train_data[[#This Row],[Jitter (ddp)2]]/100</f>
        <v>3.4520000000000002E-2</v>
      </c>
      <c r="J827" s="1" t="s">
        <v>6053</v>
      </c>
      <c r="K827" s="1">
        <f>train_data[[#This Row],[Shimmer (local)2]]/100</f>
        <v>0.28306000000000003</v>
      </c>
      <c r="L827" s="1" t="s">
        <v>6054</v>
      </c>
      <c r="M827">
        <v>2.5</v>
      </c>
      <c r="N827">
        <f>train_data[[#This Row],[Shimmer (apq3)2]]/100</f>
        <v>0.13778000000000001</v>
      </c>
      <c r="O827">
        <v>13.778</v>
      </c>
      <c r="P827">
        <f>train_data[[#This Row],[Shimmer (apq5)2]]/100</f>
        <v>0.30712</v>
      </c>
      <c r="Q827" s="1" t="s">
        <v>6055</v>
      </c>
      <c r="R827" s="1">
        <f>train_data[[#This Row],[Shimmer (apq11)2]]/100</f>
        <v>0.17391888890000001</v>
      </c>
      <c r="S827" s="1" t="s">
        <v>5952</v>
      </c>
      <c r="T827" s="1">
        <f>train_data[[#This Row],[Shimmer (dda)2]]/100</f>
        <v>0.41334000000000004</v>
      </c>
      <c r="U827" s="1" t="s">
        <v>6056</v>
      </c>
      <c r="V827">
        <v>0.647312</v>
      </c>
      <c r="W827">
        <v>0.55522899999999997</v>
      </c>
      <c r="X827">
        <v>2.6720000000000002</v>
      </c>
      <c r="Y827" s="1" t="s">
        <v>6057</v>
      </c>
      <c r="Z827">
        <v>180.17</v>
      </c>
      <c r="AA827" s="1" t="s">
        <v>6058</v>
      </c>
      <c r="AB827">
        <v>142.55699999999999</v>
      </c>
      <c r="AC827" s="1" t="s">
        <v>6059</v>
      </c>
      <c r="AD827">
        <v>44</v>
      </c>
      <c r="AE827">
        <v>39</v>
      </c>
      <c r="AF827">
        <v>5.7367370000000004E-3</v>
      </c>
      <c r="AG827">
        <v>1.7828189999999999E-3</v>
      </c>
      <c r="AH827">
        <f>train_data[[#This Row],[Fraction of locally unvoiced frames2]]/100</f>
        <v>0.56140000000000001</v>
      </c>
      <c r="AI827">
        <v>56.14</v>
      </c>
      <c r="AJ827">
        <v>2</v>
      </c>
      <c r="AK827">
        <f>train_data[[#This Row],[Degree of voice breaks2]]/100</f>
        <v>0.27815999999999996</v>
      </c>
      <c r="AL827">
        <v>27.815999999999999</v>
      </c>
      <c r="AM827">
        <v>1</v>
      </c>
      <c r="AN827">
        <v>0</v>
      </c>
    </row>
    <row r="828" spans="1:40" x14ac:dyDescent="0.3">
      <c r="A828">
        <v>32</v>
      </c>
      <c r="B828">
        <f>train_data[[#This Row],[Jitter(local)2]]/100</f>
        <v>1.0970000000000001E-2</v>
      </c>
      <c r="C828">
        <v>1.097</v>
      </c>
      <c r="D828">
        <v>7.4066999999999994E-5</v>
      </c>
      <c r="E828">
        <f>train_data[[#This Row],[Jitter (rap)22]]/100</f>
        <v>3.0799999999999998E-3</v>
      </c>
      <c r="F828">
        <v>0.308</v>
      </c>
      <c r="G828">
        <f>train_data[[#This Row],[Jitter (ppq5)2]]/100</f>
        <v>3.9300000000000003E-3</v>
      </c>
      <c r="H828">
        <v>0.39300000000000002</v>
      </c>
      <c r="I828">
        <f>train_data[[#This Row],[Jitter (ddp)2]]/100</f>
        <v>9.2300000000000004E-3</v>
      </c>
      <c r="J828" s="1" t="s">
        <v>6060</v>
      </c>
      <c r="K828" s="1">
        <f>train_data[[#This Row],[Shimmer (local)2]]/100</f>
        <v>0.27243000000000001</v>
      </c>
      <c r="L828" s="1" t="s">
        <v>6061</v>
      </c>
      <c r="M828">
        <v>2.286</v>
      </c>
      <c r="N828">
        <f>train_data[[#This Row],[Shimmer (apq3)2]]/100</f>
        <v>0.15664999999999998</v>
      </c>
      <c r="O828">
        <v>15.664999999999999</v>
      </c>
      <c r="P828">
        <f>train_data[[#This Row],[Shimmer (apq5)2]]/100</f>
        <v>0.21253</v>
      </c>
      <c r="Q828" s="1" t="s">
        <v>6062</v>
      </c>
      <c r="R828" s="1">
        <f>train_data[[#This Row],[Shimmer (apq11)2]]/100</f>
        <v>0.26246999999999998</v>
      </c>
      <c r="S828" s="1" t="s">
        <v>6063</v>
      </c>
      <c r="T828" s="1">
        <f>train_data[[#This Row],[Shimmer (dda)2]]/100</f>
        <v>0.46994000000000002</v>
      </c>
      <c r="U828" s="1" t="s">
        <v>6064</v>
      </c>
      <c r="V828">
        <v>0.65333200000000002</v>
      </c>
      <c r="W828">
        <v>0.57393300000000003</v>
      </c>
      <c r="X828">
        <v>2.9359999999999999</v>
      </c>
      <c r="Y828" s="1" t="s">
        <v>6065</v>
      </c>
      <c r="Z828">
        <v>147.114</v>
      </c>
      <c r="AA828" s="1" t="s">
        <v>6066</v>
      </c>
      <c r="AB828">
        <v>134.822</v>
      </c>
      <c r="AC828" s="1" t="s">
        <v>6067</v>
      </c>
      <c r="AD828">
        <v>39</v>
      </c>
      <c r="AE828">
        <v>37</v>
      </c>
      <c r="AF828">
        <v>6.7535670000000003E-3</v>
      </c>
      <c r="AG828">
        <v>4.5521899999999998E-4</v>
      </c>
      <c r="AH828">
        <f>train_data[[#This Row],[Fraction of locally unvoiced frames2]]/100</f>
        <v>0.41667000000000004</v>
      </c>
      <c r="AI828">
        <v>41.667000000000002</v>
      </c>
      <c r="AJ828">
        <v>1</v>
      </c>
      <c r="AK828">
        <f>train_data[[#This Row],[Degree of voice breaks2]]/100</f>
        <v>0.30846000000000001</v>
      </c>
      <c r="AL828">
        <v>30.846</v>
      </c>
      <c r="AM828">
        <v>1</v>
      </c>
      <c r="AN828">
        <v>0</v>
      </c>
    </row>
    <row r="829" spans="1:40" x14ac:dyDescent="0.3">
      <c r="A829">
        <v>32</v>
      </c>
      <c r="B829">
        <f>train_data[[#This Row],[Jitter(local)2]]/100</f>
        <v>3.7719999999999997E-2</v>
      </c>
      <c r="C829">
        <v>3.7719999999999998</v>
      </c>
      <c r="D829">
        <v>1.62218E-4</v>
      </c>
      <c r="E829">
        <f>train_data[[#This Row],[Jitter (rap)22]]/100</f>
        <v>1.6479999999999998E-2</v>
      </c>
      <c r="F829">
        <v>1.6479999999999999</v>
      </c>
      <c r="G829">
        <f>train_data[[#This Row],[Jitter (ppq5)2]]/100</f>
        <v>1.069E-2</v>
      </c>
      <c r="H829">
        <v>1.069</v>
      </c>
      <c r="I829">
        <f>train_data[[#This Row],[Jitter (ddp)2]]/100</f>
        <v>4.9450000000000001E-2</v>
      </c>
      <c r="J829" s="1" t="s">
        <v>6068</v>
      </c>
      <c r="K829" s="1">
        <f>train_data[[#This Row],[Shimmer (local)2]]/100</f>
        <v>0.21454000000000001</v>
      </c>
      <c r="L829" s="1" t="s">
        <v>6069</v>
      </c>
      <c r="M829">
        <v>1.774</v>
      </c>
      <c r="N829">
        <f>train_data[[#This Row],[Shimmer (apq3)2]]/100</f>
        <v>0.14154</v>
      </c>
      <c r="O829">
        <v>14.154</v>
      </c>
      <c r="P829">
        <f>train_data[[#This Row],[Shimmer (apq5)2]]/100</f>
        <v>0.15478</v>
      </c>
      <c r="Q829" s="1" t="s">
        <v>6070</v>
      </c>
      <c r="R829" s="1">
        <f>train_data[[#This Row],[Shimmer (apq11)2]]/100</f>
        <v>0.10082000000000001</v>
      </c>
      <c r="S829" s="1" t="s">
        <v>4165</v>
      </c>
      <c r="T829" s="1">
        <f>train_data[[#This Row],[Shimmer (dda)2]]/100</f>
        <v>0.42462000000000005</v>
      </c>
      <c r="U829" s="1" t="s">
        <v>6071</v>
      </c>
      <c r="V829">
        <v>0.65656899999999996</v>
      </c>
      <c r="W829">
        <v>0.54753200000000002</v>
      </c>
      <c r="X829">
        <v>2.903</v>
      </c>
      <c r="Y829" s="1" t="s">
        <v>6072</v>
      </c>
      <c r="Z829">
        <v>258.13600000000002</v>
      </c>
      <c r="AA829" s="1" t="s">
        <v>6073</v>
      </c>
      <c r="AB829">
        <v>133.86199999999999</v>
      </c>
      <c r="AC829" s="1" t="s">
        <v>6074</v>
      </c>
      <c r="AD829">
        <v>78</v>
      </c>
      <c r="AE829">
        <v>60</v>
      </c>
      <c r="AF829">
        <v>4.3000620000000003E-3</v>
      </c>
      <c r="AG829">
        <v>2.465447E-3</v>
      </c>
      <c r="AH829">
        <f>train_data[[#This Row],[Fraction of locally unvoiced frames2]]/100</f>
        <v>0.41667000000000004</v>
      </c>
      <c r="AI829">
        <v>41.667000000000002</v>
      </c>
      <c r="AJ829">
        <v>3</v>
      </c>
      <c r="AK829">
        <f>train_data[[#This Row],[Degree of voice breaks2]]/100</f>
        <v>0.32835000000000003</v>
      </c>
      <c r="AL829">
        <v>32.835000000000001</v>
      </c>
      <c r="AM829">
        <v>1</v>
      </c>
      <c r="AN829">
        <v>0</v>
      </c>
    </row>
    <row r="830" spans="1:40" x14ac:dyDescent="0.3">
      <c r="A830">
        <v>32</v>
      </c>
      <c r="B830">
        <f>train_data[[#This Row],[Jitter(local)2]]/100</f>
        <v>3.3349999999999998E-2</v>
      </c>
      <c r="C830">
        <v>3.335</v>
      </c>
      <c r="D830">
        <v>1.0798600000000001E-4</v>
      </c>
      <c r="E830">
        <f>train_data[[#This Row],[Jitter (rap)22]]/100</f>
        <v>1.5300000000000001E-2</v>
      </c>
      <c r="F830">
        <v>1.53</v>
      </c>
      <c r="G830">
        <f>train_data[[#This Row],[Jitter (ppq5)2]]/100</f>
        <v>1.3300000000000001E-2</v>
      </c>
      <c r="H830">
        <v>1.33</v>
      </c>
      <c r="I830">
        <f>train_data[[#This Row],[Jitter (ddp)2]]/100</f>
        <v>4.5890000000000007E-2</v>
      </c>
      <c r="J830" s="1" t="s">
        <v>6075</v>
      </c>
      <c r="K830" s="1">
        <f>train_data[[#This Row],[Shimmer (local)2]]/100</f>
        <v>0.24345</v>
      </c>
      <c r="L830" s="1" t="s">
        <v>6076</v>
      </c>
      <c r="M830">
        <v>1.9159999999999999</v>
      </c>
      <c r="N830">
        <f>train_data[[#This Row],[Shimmer (apq3)2]]/100</f>
        <v>0.18079999999999999</v>
      </c>
      <c r="O830">
        <v>18.079999999999998</v>
      </c>
      <c r="P830">
        <f>train_data[[#This Row],[Shimmer (apq5)2]]/100</f>
        <v>0.40250999999999998</v>
      </c>
      <c r="Q830" s="1" t="s">
        <v>6077</v>
      </c>
      <c r="R830" s="1">
        <f>train_data[[#This Row],[Shimmer (apq11)2]]/100</f>
        <v>0.17391888890000001</v>
      </c>
      <c r="S830" s="1" t="s">
        <v>5952</v>
      </c>
      <c r="T830" s="1">
        <f>train_data[[#This Row],[Shimmer (dda)2]]/100</f>
        <v>0.54239999999999999</v>
      </c>
      <c r="U830" s="1" t="s">
        <v>6078</v>
      </c>
      <c r="V830">
        <v>0.730599</v>
      </c>
      <c r="W830">
        <v>0.38533800000000001</v>
      </c>
      <c r="X830">
        <v>4.4779999999999998</v>
      </c>
      <c r="Y830" s="1" t="s">
        <v>6079</v>
      </c>
      <c r="Z830">
        <v>329.45100000000002</v>
      </c>
      <c r="AA830" s="1" t="s">
        <v>6080</v>
      </c>
      <c r="AB830">
        <v>166.268</v>
      </c>
      <c r="AC830" s="1" t="s">
        <v>6081</v>
      </c>
      <c r="AD830">
        <v>79</v>
      </c>
      <c r="AE830">
        <v>57</v>
      </c>
      <c r="AF830">
        <v>3.2382890000000001E-3</v>
      </c>
      <c r="AG830">
        <v>2.1786969999999998E-3</v>
      </c>
      <c r="AH830">
        <f>train_data[[#This Row],[Fraction of locally unvoiced frames2]]/100</f>
        <v>0.52542</v>
      </c>
      <c r="AI830">
        <v>52.542000000000002</v>
      </c>
      <c r="AJ830">
        <v>2</v>
      </c>
      <c r="AK830">
        <f>train_data[[#This Row],[Degree of voice breaks2]]/100</f>
        <v>0.29147000000000001</v>
      </c>
      <c r="AL830">
        <v>29.146999999999998</v>
      </c>
      <c r="AM830">
        <v>1</v>
      </c>
      <c r="AN830">
        <v>0</v>
      </c>
    </row>
    <row r="831" spans="1:40" x14ac:dyDescent="0.3">
      <c r="A831">
        <v>32</v>
      </c>
      <c r="B831">
        <f>train_data[[#This Row],[Jitter(local)2]]/100</f>
        <v>1.312E-2</v>
      </c>
      <c r="C831">
        <v>1.3120000000000001</v>
      </c>
      <c r="D831">
        <v>8.5464999999999996E-5</v>
      </c>
      <c r="E831">
        <f>train_data[[#This Row],[Jitter (rap)22]]/100</f>
        <v>4.3400000000000001E-3</v>
      </c>
      <c r="F831">
        <v>0.434</v>
      </c>
      <c r="G831">
        <f>train_data[[#This Row],[Jitter (ppq5)2]]/100</f>
        <v>6.3899999999999998E-3</v>
      </c>
      <c r="H831">
        <v>0.63900000000000001</v>
      </c>
      <c r="I831">
        <f>train_data[[#This Row],[Jitter (ddp)2]]/100</f>
        <v>1.302E-2</v>
      </c>
      <c r="J831" s="1" t="s">
        <v>3919</v>
      </c>
      <c r="K831" s="1">
        <f>train_data[[#This Row],[Shimmer (local)2]]/100</f>
        <v>0.26762000000000002</v>
      </c>
      <c r="L831" s="1" t="s">
        <v>6082</v>
      </c>
      <c r="M831">
        <v>2.2679999999999998</v>
      </c>
      <c r="N831">
        <f>train_data[[#This Row],[Shimmer (apq3)2]]/100</f>
        <v>0.10135</v>
      </c>
      <c r="O831">
        <v>10.135</v>
      </c>
      <c r="P831">
        <f>train_data[[#This Row],[Shimmer (apq5)2]]/100</f>
        <v>0.1851370588</v>
      </c>
      <c r="Q831" s="1" t="s">
        <v>5951</v>
      </c>
      <c r="R831" s="1">
        <f>train_data[[#This Row],[Shimmer (apq11)2]]/100</f>
        <v>0.17391888890000001</v>
      </c>
      <c r="S831" s="1" t="s">
        <v>5952</v>
      </c>
      <c r="T831" s="1">
        <f>train_data[[#This Row],[Shimmer (dda)2]]/100</f>
        <v>0.30406</v>
      </c>
      <c r="U831" s="1" t="s">
        <v>6083</v>
      </c>
      <c r="V831">
        <v>0.735958</v>
      </c>
      <c r="W831">
        <v>0.381718</v>
      </c>
      <c r="X831">
        <v>4.6059999999999999</v>
      </c>
      <c r="Y831" s="1" t="s">
        <v>6084</v>
      </c>
      <c r="Z831">
        <v>153.58799999999999</v>
      </c>
      <c r="AA831" s="1" t="s">
        <v>463</v>
      </c>
      <c r="AB831">
        <v>132.637</v>
      </c>
      <c r="AC831" s="1" t="s">
        <v>6085</v>
      </c>
      <c r="AD831">
        <v>42</v>
      </c>
      <c r="AE831">
        <v>41</v>
      </c>
      <c r="AF831">
        <v>6.513741E-3</v>
      </c>
      <c r="AG831">
        <v>6.3843000000000005E-4</v>
      </c>
      <c r="AH831">
        <f>train_data[[#This Row],[Fraction of locally unvoiced frames2]]/100</f>
        <v>0.34883999999999998</v>
      </c>
      <c r="AI831">
        <v>34.884</v>
      </c>
      <c r="AJ831">
        <v>0</v>
      </c>
      <c r="AK831">
        <f>train_data[[#This Row],[Degree of voice breaks2]]/100</f>
        <v>0</v>
      </c>
      <c r="AL831">
        <v>0</v>
      </c>
      <c r="AM831">
        <v>1</v>
      </c>
      <c r="AN831">
        <v>0</v>
      </c>
    </row>
    <row r="832" spans="1:40" x14ac:dyDescent="0.3">
      <c r="A832">
        <v>32</v>
      </c>
      <c r="B832">
        <f>train_data[[#This Row],[Jitter(local)2]]/100</f>
        <v>8.2299999999999995E-3</v>
      </c>
      <c r="C832">
        <v>0.82299999999999995</v>
      </c>
      <c r="D832">
        <v>5.0652000000000002E-5</v>
      </c>
      <c r="E832">
        <f>train_data[[#This Row],[Jitter (rap)22]]/100</f>
        <v>3.7799999999999999E-3</v>
      </c>
      <c r="F832">
        <v>0.378</v>
      </c>
      <c r="G832">
        <f>train_data[[#This Row],[Jitter (ppq5)2]]/100</f>
        <v>5.0099999999999997E-3</v>
      </c>
      <c r="H832">
        <v>0.501</v>
      </c>
      <c r="I832">
        <f>train_data[[#This Row],[Jitter (ddp)2]]/100</f>
        <v>1.1339999999999999E-2</v>
      </c>
      <c r="J832" s="1" t="s">
        <v>6086</v>
      </c>
      <c r="K832" s="1">
        <f>train_data[[#This Row],[Shimmer (local)2]]/100</f>
        <v>0.23356000000000002</v>
      </c>
      <c r="L832" s="1" t="s">
        <v>6087</v>
      </c>
      <c r="M832">
        <v>2.0270000000000001</v>
      </c>
      <c r="N832">
        <f>train_data[[#This Row],[Shimmer (apq3)2]]/100</f>
        <v>0.1321</v>
      </c>
      <c r="O832">
        <v>13.21</v>
      </c>
      <c r="P832">
        <f>train_data[[#This Row],[Shimmer (apq5)2]]/100</f>
        <v>0.20039999999999999</v>
      </c>
      <c r="Q832" s="1" t="s">
        <v>6088</v>
      </c>
      <c r="R832" s="1">
        <f>train_data[[#This Row],[Shimmer (apq11)2]]/100</f>
        <v>0.15920999999999999</v>
      </c>
      <c r="S832" s="1" t="s">
        <v>6089</v>
      </c>
      <c r="T832" s="1">
        <f>train_data[[#This Row],[Shimmer (dda)2]]/100</f>
        <v>0.39628999999999998</v>
      </c>
      <c r="U832" s="1" t="s">
        <v>6090</v>
      </c>
      <c r="V832">
        <v>0.79120500000000005</v>
      </c>
      <c r="W832">
        <v>0.29499300000000001</v>
      </c>
      <c r="X832">
        <v>6.282</v>
      </c>
      <c r="Y832" s="1" t="s">
        <v>6091</v>
      </c>
      <c r="Z832">
        <v>162.166</v>
      </c>
      <c r="AA832" s="1" t="s">
        <v>6092</v>
      </c>
      <c r="AB832">
        <v>133.43600000000001</v>
      </c>
      <c r="AC832" s="1" t="s">
        <v>6093</v>
      </c>
      <c r="AD832">
        <v>44</v>
      </c>
      <c r="AE832">
        <v>42</v>
      </c>
      <c r="AF832">
        <v>6.1564339999999997E-3</v>
      </c>
      <c r="AG832">
        <v>8.3355199999999999E-4</v>
      </c>
      <c r="AH832">
        <f>train_data[[#This Row],[Fraction of locally unvoiced frames2]]/100</f>
        <v>0.43396000000000001</v>
      </c>
      <c r="AI832">
        <v>43.396000000000001</v>
      </c>
      <c r="AJ832">
        <v>1</v>
      </c>
      <c r="AK832">
        <f>train_data[[#This Row],[Degree of voice breaks2]]/100</f>
        <v>0.30069000000000001</v>
      </c>
      <c r="AL832">
        <v>30.068999999999999</v>
      </c>
      <c r="AM832">
        <v>1</v>
      </c>
      <c r="AN832">
        <v>0</v>
      </c>
    </row>
    <row r="833" spans="1:40" x14ac:dyDescent="0.3">
      <c r="A833">
        <v>32</v>
      </c>
      <c r="B833">
        <f>train_data[[#This Row],[Jitter(local)2]]/100</f>
        <v>1.077E-2</v>
      </c>
      <c r="C833">
        <v>1.077</v>
      </c>
      <c r="D833">
        <v>7.6370000000000002E-5</v>
      </c>
      <c r="E833">
        <f>train_data[[#This Row],[Jitter (rap)22]]/100</f>
        <v>5.1600000000000005E-3</v>
      </c>
      <c r="F833">
        <v>0.51600000000000001</v>
      </c>
      <c r="G833">
        <f>train_data[[#This Row],[Jitter (ppq5)2]]/100</f>
        <v>5.6200000000000009E-3</v>
      </c>
      <c r="H833">
        <v>0.56200000000000006</v>
      </c>
      <c r="I833">
        <f>train_data[[#This Row],[Jitter (ddp)2]]/100</f>
        <v>1.5480000000000001E-2</v>
      </c>
      <c r="J833" s="1" t="s">
        <v>6094</v>
      </c>
      <c r="K833" s="1">
        <f>train_data[[#This Row],[Shimmer (local)2]]/100</f>
        <v>0.25151000000000001</v>
      </c>
      <c r="L833" s="1" t="s">
        <v>6095</v>
      </c>
      <c r="M833">
        <v>2.2400000000000002</v>
      </c>
      <c r="N833">
        <f>train_data[[#This Row],[Shimmer (apq3)2]]/100</f>
        <v>0.13550999999999999</v>
      </c>
      <c r="O833">
        <v>13.551</v>
      </c>
      <c r="P833">
        <f>train_data[[#This Row],[Shimmer (apq5)2]]/100</f>
        <v>0.18503</v>
      </c>
      <c r="Q833" s="1" t="s">
        <v>386</v>
      </c>
      <c r="R833" s="1">
        <f>train_data[[#This Row],[Shimmer (apq11)2]]/100</f>
        <v>0.17011999999999999</v>
      </c>
      <c r="S833" s="1" t="s">
        <v>6096</v>
      </c>
      <c r="T833" s="1">
        <f>train_data[[#This Row],[Shimmer (dda)2]]/100</f>
        <v>0.40654000000000001</v>
      </c>
      <c r="U833" s="1" t="s">
        <v>6097</v>
      </c>
      <c r="V833">
        <v>0.72092400000000001</v>
      </c>
      <c r="W833">
        <v>0.40662300000000001</v>
      </c>
      <c r="X833">
        <v>4.26</v>
      </c>
      <c r="Y833" s="1" t="s">
        <v>6098</v>
      </c>
      <c r="Z833">
        <v>140.59299999999999</v>
      </c>
      <c r="AA833" s="1" t="s">
        <v>6099</v>
      </c>
      <c r="AB833">
        <v>133.54</v>
      </c>
      <c r="AC833" s="1" t="s">
        <v>6100</v>
      </c>
      <c r="AD833">
        <v>25</v>
      </c>
      <c r="AE833">
        <v>24</v>
      </c>
      <c r="AF833">
        <v>7.0937559999999997E-3</v>
      </c>
      <c r="AG833">
        <v>2.4513300000000003E-4</v>
      </c>
      <c r="AH833">
        <f>train_data[[#This Row],[Fraction of locally unvoiced frames2]]/100</f>
        <v>0.72972999999999999</v>
      </c>
      <c r="AI833">
        <v>72.972999999999999</v>
      </c>
      <c r="AJ833">
        <v>0</v>
      </c>
      <c r="AK833">
        <f>train_data[[#This Row],[Degree of voice breaks2]]/100</f>
        <v>0</v>
      </c>
      <c r="AL833">
        <v>0</v>
      </c>
      <c r="AM833">
        <v>1</v>
      </c>
      <c r="AN833">
        <v>0</v>
      </c>
    </row>
    <row r="834" spans="1:40" x14ac:dyDescent="0.3">
      <c r="A834">
        <v>33</v>
      </c>
      <c r="B834">
        <f>train_data[[#This Row],[Jitter(local)2]]/100</f>
        <v>3.8800000000000002E-3</v>
      </c>
      <c r="C834">
        <v>0.38800000000000001</v>
      </c>
      <c r="D834">
        <v>2.7713E-5</v>
      </c>
      <c r="E834">
        <f>train_data[[#This Row],[Jitter (rap)22]]/100</f>
        <v>1.34E-3</v>
      </c>
      <c r="F834">
        <v>0.13400000000000001</v>
      </c>
      <c r="G834">
        <f>train_data[[#This Row],[Jitter (ppq5)2]]/100</f>
        <v>1.7699999999999999E-3</v>
      </c>
      <c r="H834">
        <v>0.17699999999999999</v>
      </c>
      <c r="I834">
        <f>train_data[[#This Row],[Jitter (ddp)2]]/100</f>
        <v>4.0100000000000005E-3</v>
      </c>
      <c r="J834" s="1" t="s">
        <v>6101</v>
      </c>
      <c r="K834" s="1">
        <f>train_data[[#This Row],[Shimmer (local)2]]/100</f>
        <v>6.8019999999999997E-2</v>
      </c>
      <c r="L834" s="1" t="s">
        <v>4</v>
      </c>
      <c r="M834">
        <v>0.59899999999999998</v>
      </c>
      <c r="N834">
        <f>train_data[[#This Row],[Shimmer (apq3)2]]/100</f>
        <v>4.0060000000000005E-2</v>
      </c>
      <c r="O834">
        <v>4.0060000000000002</v>
      </c>
      <c r="P834">
        <f>train_data[[#This Row],[Shimmer (apq5)2]]/100</f>
        <v>4.1429999999999995E-2</v>
      </c>
      <c r="Q834" s="1" t="s">
        <v>6102</v>
      </c>
      <c r="R834" s="1">
        <f>train_data[[#This Row],[Shimmer (apq11)2]]/100</f>
        <v>4.1639999999999996E-2</v>
      </c>
      <c r="S834" s="1" t="s">
        <v>6103</v>
      </c>
      <c r="T834" s="1">
        <f>train_data[[#This Row],[Shimmer (dda)2]]/100</f>
        <v>0.12017</v>
      </c>
      <c r="U834" s="1" t="s">
        <v>6104</v>
      </c>
      <c r="V834">
        <v>0.97645899999999997</v>
      </c>
      <c r="W834">
        <v>2.8660000000000001E-2</v>
      </c>
      <c r="X834">
        <v>17.276</v>
      </c>
      <c r="Y834" s="1" t="s">
        <v>6105</v>
      </c>
      <c r="Z834">
        <v>140.185</v>
      </c>
      <c r="AA834" s="1" t="s">
        <v>6106</v>
      </c>
      <c r="AB834">
        <v>129.52000000000001</v>
      </c>
      <c r="AC834" s="1" t="s">
        <v>6107</v>
      </c>
      <c r="AD834">
        <v>787</v>
      </c>
      <c r="AE834">
        <v>786</v>
      </c>
      <c r="AF834">
        <v>7.1343780000000002E-3</v>
      </c>
      <c r="AG834">
        <v>3.0197500000000001E-4</v>
      </c>
      <c r="AH834">
        <f>train_data[[#This Row],[Fraction of locally unvoiced frames2]]/100</f>
        <v>1.7899999999999999E-3</v>
      </c>
      <c r="AI834">
        <v>0.17899999999999999</v>
      </c>
      <c r="AJ834">
        <v>0</v>
      </c>
      <c r="AK834">
        <f>train_data[[#This Row],[Degree of voice breaks2]]/100</f>
        <v>0</v>
      </c>
      <c r="AL834">
        <v>0</v>
      </c>
      <c r="AM834">
        <v>1</v>
      </c>
      <c r="AN834">
        <v>0</v>
      </c>
    </row>
    <row r="835" spans="1:40" x14ac:dyDescent="0.3">
      <c r="A835">
        <v>33</v>
      </c>
      <c r="B835">
        <f>train_data[[#This Row],[Jitter(local)2]]/100</f>
        <v>4.64E-3</v>
      </c>
      <c r="C835">
        <v>0.46400000000000002</v>
      </c>
      <c r="D835">
        <v>2.9424000000000002E-5</v>
      </c>
      <c r="E835">
        <f>train_data[[#This Row],[Jitter (rap)22]]/100</f>
        <v>1.5299999999999999E-3</v>
      </c>
      <c r="F835">
        <v>0.153</v>
      </c>
      <c r="G835">
        <f>train_data[[#This Row],[Jitter (ppq5)2]]/100</f>
        <v>1.66E-3</v>
      </c>
      <c r="H835">
        <v>0.16600000000000001</v>
      </c>
      <c r="I835">
        <f>train_data[[#This Row],[Jitter (ddp)2]]/100</f>
        <v>4.5900000000000003E-3</v>
      </c>
      <c r="J835" s="1" t="s">
        <v>6108</v>
      </c>
      <c r="K835" s="1">
        <f>train_data[[#This Row],[Shimmer (local)2]]/100</f>
        <v>5.4550000000000001E-2</v>
      </c>
      <c r="L835" s="1" t="s">
        <v>3371</v>
      </c>
      <c r="M835">
        <v>0.51100000000000001</v>
      </c>
      <c r="N835">
        <f>train_data[[#This Row],[Shimmer (apq3)2]]/100</f>
        <v>2.9700000000000001E-2</v>
      </c>
      <c r="O835">
        <v>2.97</v>
      </c>
      <c r="P835">
        <f>train_data[[#This Row],[Shimmer (apq5)2]]/100</f>
        <v>3.7149999999999996E-2</v>
      </c>
      <c r="Q835" s="1" t="s">
        <v>6109</v>
      </c>
      <c r="R835" s="1">
        <f>train_data[[#This Row],[Shimmer (apq11)2]]/100</f>
        <v>3.7290000000000004E-2</v>
      </c>
      <c r="S835" s="1" t="s">
        <v>6110</v>
      </c>
      <c r="T835" s="1">
        <f>train_data[[#This Row],[Shimmer (dda)2]]/100</f>
        <v>8.9099999999999999E-2</v>
      </c>
      <c r="U835" s="1" t="s">
        <v>6111</v>
      </c>
      <c r="V835">
        <v>0.97542499999999999</v>
      </c>
      <c r="W835">
        <v>2.8601000000000001E-2</v>
      </c>
      <c r="X835">
        <v>18.308</v>
      </c>
      <c r="Y835" s="1" t="s">
        <v>6112</v>
      </c>
      <c r="Z835">
        <v>158.67599999999999</v>
      </c>
      <c r="AA835" s="1" t="s">
        <v>6113</v>
      </c>
      <c r="AB835">
        <v>126.99</v>
      </c>
      <c r="AC835" s="1" t="s">
        <v>6114</v>
      </c>
      <c r="AD835">
        <v>311</v>
      </c>
      <c r="AE835">
        <v>308</v>
      </c>
      <c r="AF835">
        <v>6.3446240000000001E-3</v>
      </c>
      <c r="AG835">
        <v>8.2989499999999998E-4</v>
      </c>
      <c r="AH835">
        <f>train_data[[#This Row],[Fraction of locally unvoiced frames2]]/100</f>
        <v>5.0800000000000003E-3</v>
      </c>
      <c r="AI835">
        <v>0.50800000000000001</v>
      </c>
      <c r="AJ835">
        <v>0</v>
      </c>
      <c r="AK835">
        <f>train_data[[#This Row],[Degree of voice breaks2]]/100</f>
        <v>0</v>
      </c>
      <c r="AL835">
        <v>0</v>
      </c>
      <c r="AM835">
        <v>1</v>
      </c>
      <c r="AN835">
        <v>0</v>
      </c>
    </row>
    <row r="836" spans="1:40" x14ac:dyDescent="0.3">
      <c r="A836">
        <v>33</v>
      </c>
      <c r="B836">
        <f>train_data[[#This Row],[Jitter(local)2]]/100</f>
        <v>5.5000000000000005E-3</v>
      </c>
      <c r="C836">
        <v>0.55000000000000004</v>
      </c>
      <c r="D836">
        <v>3.7051000000000002E-5</v>
      </c>
      <c r="E836">
        <f>train_data[[#This Row],[Jitter (rap)22]]/100</f>
        <v>2.2899999999999999E-3</v>
      </c>
      <c r="F836">
        <v>0.22900000000000001</v>
      </c>
      <c r="G836">
        <f>train_data[[#This Row],[Jitter (ppq5)2]]/100</f>
        <v>2.5999999999999999E-3</v>
      </c>
      <c r="H836">
        <v>0.26</v>
      </c>
      <c r="I836">
        <f>train_data[[#This Row],[Jitter (ddp)2]]/100</f>
        <v>6.8600000000000006E-3</v>
      </c>
      <c r="J836" s="1" t="s">
        <v>6115</v>
      </c>
      <c r="K836" s="1">
        <f>train_data[[#This Row],[Shimmer (local)2]]/100</f>
        <v>0.10358000000000001</v>
      </c>
      <c r="L836" s="1" t="s">
        <v>6116</v>
      </c>
      <c r="M836">
        <v>0.93700000000000006</v>
      </c>
      <c r="N836">
        <f>train_data[[#This Row],[Shimmer (apq3)2]]/100</f>
        <v>6.0579999999999995E-2</v>
      </c>
      <c r="O836">
        <v>6.0579999999999998</v>
      </c>
      <c r="P836">
        <f>train_data[[#This Row],[Shimmer (apq5)2]]/100</f>
        <v>6.9580000000000003E-2</v>
      </c>
      <c r="Q836" s="1" t="s">
        <v>6117</v>
      </c>
      <c r="R836" s="1">
        <f>train_data[[#This Row],[Shimmer (apq11)2]]/100</f>
        <v>6.6310000000000008E-2</v>
      </c>
      <c r="S836" s="1" t="s">
        <v>6118</v>
      </c>
      <c r="T836" s="1">
        <f>train_data[[#This Row],[Shimmer (dda)2]]/100</f>
        <v>0.18174999999999999</v>
      </c>
      <c r="U836" s="1" t="s">
        <v>6119</v>
      </c>
      <c r="V836">
        <v>0.96018000000000003</v>
      </c>
      <c r="W836">
        <v>4.6740999999999998E-2</v>
      </c>
      <c r="X836">
        <v>15.852</v>
      </c>
      <c r="Y836" s="1" t="s">
        <v>6120</v>
      </c>
      <c r="Z836">
        <v>148.333</v>
      </c>
      <c r="AA836" s="1" t="s">
        <v>6121</v>
      </c>
      <c r="AB836">
        <v>100.91500000000001</v>
      </c>
      <c r="AC836" s="1" t="s">
        <v>6122</v>
      </c>
      <c r="AD836">
        <v>355</v>
      </c>
      <c r="AE836">
        <v>354</v>
      </c>
      <c r="AF836">
        <v>6.7377490000000003E-3</v>
      </c>
      <c r="AG836">
        <v>8.9946600000000002E-4</v>
      </c>
      <c r="AH836">
        <f>train_data[[#This Row],[Fraction of locally unvoiced frames2]]/100</f>
        <v>1.2350000000000002E-2</v>
      </c>
      <c r="AI836">
        <v>1.2350000000000001</v>
      </c>
      <c r="AJ836">
        <v>0</v>
      </c>
      <c r="AK836">
        <f>train_data[[#This Row],[Degree of voice breaks2]]/100</f>
        <v>0</v>
      </c>
      <c r="AL836">
        <v>0</v>
      </c>
      <c r="AM836">
        <v>1</v>
      </c>
      <c r="AN836">
        <v>0</v>
      </c>
    </row>
    <row r="837" spans="1:40" x14ac:dyDescent="0.3">
      <c r="A837">
        <v>33</v>
      </c>
      <c r="B837">
        <f>train_data[[#This Row],[Jitter(local)2]]/100</f>
        <v>1.7129999999999999E-2</v>
      </c>
      <c r="C837">
        <v>1.7130000000000001</v>
      </c>
      <c r="D837">
        <v>8.6531000000000002E-5</v>
      </c>
      <c r="E837">
        <f>train_data[[#This Row],[Jitter (rap)22]]/100</f>
        <v>7.2899999999999996E-3</v>
      </c>
      <c r="F837">
        <v>0.72899999999999998</v>
      </c>
      <c r="G837">
        <f>train_data[[#This Row],[Jitter (ppq5)2]]/100</f>
        <v>6.6E-3</v>
      </c>
      <c r="H837">
        <v>0.66</v>
      </c>
      <c r="I837">
        <f>train_data[[#This Row],[Jitter (ddp)2]]/100</f>
        <v>2.1860000000000001E-2</v>
      </c>
      <c r="J837" s="1" t="s">
        <v>1499</v>
      </c>
      <c r="K837" s="1">
        <f>train_data[[#This Row],[Shimmer (local)2]]/100</f>
        <v>0.14882000000000001</v>
      </c>
      <c r="L837" s="1" t="s">
        <v>6123</v>
      </c>
      <c r="M837">
        <v>1.4770000000000001</v>
      </c>
      <c r="N837">
        <f>train_data[[#This Row],[Shimmer (apq3)2]]/100</f>
        <v>6.4399999999999999E-2</v>
      </c>
      <c r="O837">
        <v>6.44</v>
      </c>
      <c r="P837">
        <f>train_data[[#This Row],[Shimmer (apq5)2]]/100</f>
        <v>0.13561999999999999</v>
      </c>
      <c r="Q837" s="1" t="s">
        <v>6124</v>
      </c>
      <c r="R837" s="1">
        <f>train_data[[#This Row],[Shimmer (apq11)2]]/100</f>
        <v>0.1357464286</v>
      </c>
      <c r="S837" s="1" t="s">
        <v>6125</v>
      </c>
      <c r="T837" s="1">
        <f>train_data[[#This Row],[Shimmer (dda)2]]/100</f>
        <v>0.19319</v>
      </c>
      <c r="U837" s="1" t="s">
        <v>6126</v>
      </c>
      <c r="V837">
        <v>0.69549099999999997</v>
      </c>
      <c r="W837">
        <v>0.479875</v>
      </c>
      <c r="X837">
        <v>3.75</v>
      </c>
      <c r="Y837" s="1" t="s">
        <v>6127</v>
      </c>
      <c r="Z837">
        <v>211.619</v>
      </c>
      <c r="AA837" s="1" t="s">
        <v>6128</v>
      </c>
      <c r="AB837">
        <v>141.87799999999999</v>
      </c>
      <c r="AC837" s="1" t="s">
        <v>6129</v>
      </c>
      <c r="AD837">
        <v>60</v>
      </c>
      <c r="AE837">
        <v>53</v>
      </c>
      <c r="AF837">
        <v>5.0523169999999997E-3</v>
      </c>
      <c r="AG837">
        <v>2.1343690000000001E-3</v>
      </c>
      <c r="AH837">
        <f>train_data[[#This Row],[Fraction of locally unvoiced frames2]]/100</f>
        <v>6.25E-2</v>
      </c>
      <c r="AI837">
        <v>6.25</v>
      </c>
      <c r="AJ837">
        <v>0</v>
      </c>
      <c r="AK837">
        <f>train_data[[#This Row],[Degree of voice breaks2]]/100</f>
        <v>0</v>
      </c>
      <c r="AL837">
        <v>0</v>
      </c>
      <c r="AM837">
        <v>1</v>
      </c>
      <c r="AN837">
        <v>0</v>
      </c>
    </row>
    <row r="838" spans="1:40" x14ac:dyDescent="0.3">
      <c r="A838">
        <v>33</v>
      </c>
      <c r="B838">
        <f>train_data[[#This Row],[Jitter(local)2]]/100</f>
        <v>6.2390000000000001E-2</v>
      </c>
      <c r="C838">
        <v>6.2389999999999999</v>
      </c>
      <c r="D838">
        <v>2.1745900000000001E-4</v>
      </c>
      <c r="E838">
        <f>train_data[[#This Row],[Jitter (rap)22]]/100</f>
        <v>2.9689999999999998E-2</v>
      </c>
      <c r="F838">
        <v>2.9689999999999999</v>
      </c>
      <c r="G838">
        <f>train_data[[#This Row],[Jitter (ppq5)2]]/100</f>
        <v>3.3950000000000001E-2</v>
      </c>
      <c r="H838">
        <v>3.395</v>
      </c>
      <c r="I838">
        <f>train_data[[#This Row],[Jitter (ddp)2]]/100</f>
        <v>8.9079999999999993E-2</v>
      </c>
      <c r="J838" s="1" t="s">
        <v>6130</v>
      </c>
      <c r="K838" s="1">
        <f>train_data[[#This Row],[Shimmer (local)2]]/100</f>
        <v>0.24204999999999999</v>
      </c>
      <c r="L838" s="1" t="s">
        <v>6131</v>
      </c>
      <c r="M838">
        <v>1.8420000000000001</v>
      </c>
      <c r="N838">
        <f>train_data[[#This Row],[Shimmer (apq3)2]]/100</f>
        <v>0.12514</v>
      </c>
      <c r="O838">
        <v>12.513999999999999</v>
      </c>
      <c r="P838">
        <f>train_data[[#This Row],[Shimmer (apq5)2]]/100</f>
        <v>0.13561999999999999</v>
      </c>
      <c r="Q838" s="1" t="s">
        <v>6124</v>
      </c>
      <c r="R838" s="1">
        <f>train_data[[#This Row],[Shimmer (apq11)2]]/100</f>
        <v>0.1357464286</v>
      </c>
      <c r="S838" s="1" t="s">
        <v>6125</v>
      </c>
      <c r="T838" s="1">
        <f>train_data[[#This Row],[Shimmer (dda)2]]/100</f>
        <v>0.37542000000000003</v>
      </c>
      <c r="U838" s="1" t="s">
        <v>6132</v>
      </c>
      <c r="V838">
        <v>0.60902500000000004</v>
      </c>
      <c r="W838">
        <v>0.66861400000000004</v>
      </c>
      <c r="X838">
        <v>1.996</v>
      </c>
      <c r="Y838" s="1" t="s">
        <v>6133</v>
      </c>
      <c r="Z838">
        <v>295.74799999999999</v>
      </c>
      <c r="AA838" s="1" t="s">
        <v>6134</v>
      </c>
      <c r="AB838">
        <v>140.94399999999999</v>
      </c>
      <c r="AC838" s="1" t="s">
        <v>6135</v>
      </c>
      <c r="AD838">
        <v>88</v>
      </c>
      <c r="AE838">
        <v>72</v>
      </c>
      <c r="AF838">
        <v>3.4852899999999998E-3</v>
      </c>
      <c r="AG838">
        <v>2.0725069999999999E-3</v>
      </c>
      <c r="AH838">
        <f>train_data[[#This Row],[Fraction of locally unvoiced frames2]]/100</f>
        <v>0.42104999999999998</v>
      </c>
      <c r="AI838">
        <v>42.104999999999997</v>
      </c>
      <c r="AJ838">
        <v>1</v>
      </c>
      <c r="AK838">
        <f>train_data[[#This Row],[Degree of voice breaks2]]/100</f>
        <v>7.2009999999999991E-2</v>
      </c>
      <c r="AL838">
        <v>7.2009999999999996</v>
      </c>
      <c r="AM838">
        <v>1</v>
      </c>
      <c r="AN838">
        <v>0</v>
      </c>
    </row>
    <row r="839" spans="1:40" x14ac:dyDescent="0.3">
      <c r="A839">
        <v>33</v>
      </c>
      <c r="B839">
        <f>train_data[[#This Row],[Jitter(local)2]]/100</f>
        <v>2.5649999999999999E-2</v>
      </c>
      <c r="C839">
        <v>2.5649999999999999</v>
      </c>
      <c r="D839">
        <v>1.20269E-4</v>
      </c>
      <c r="E839">
        <f>train_data[[#This Row],[Jitter (rap)22]]/100</f>
        <v>9.4299999999999991E-3</v>
      </c>
      <c r="F839">
        <v>0.94299999999999995</v>
      </c>
      <c r="G839">
        <f>train_data[[#This Row],[Jitter (ppq5)2]]/100</f>
        <v>9.0600000000000003E-3</v>
      </c>
      <c r="H839">
        <v>0.90600000000000003</v>
      </c>
      <c r="I839">
        <f>train_data[[#This Row],[Jitter (ddp)2]]/100</f>
        <v>2.8290000000000003E-2</v>
      </c>
      <c r="J839" s="1" t="s">
        <v>462</v>
      </c>
      <c r="K839" s="1">
        <f>train_data[[#This Row],[Shimmer (local)2]]/100</f>
        <v>0.22768999999999998</v>
      </c>
      <c r="L839" s="1" t="s">
        <v>6136</v>
      </c>
      <c r="M839">
        <v>2.052</v>
      </c>
      <c r="N839">
        <f>train_data[[#This Row],[Shimmer (apq3)2]]/100</f>
        <v>5.9069999999999998E-2</v>
      </c>
      <c r="O839">
        <v>5.907</v>
      </c>
      <c r="P839">
        <f>train_data[[#This Row],[Shimmer (apq5)2]]/100</f>
        <v>0.13561999999999999</v>
      </c>
      <c r="Q839" s="1" t="s">
        <v>6124</v>
      </c>
      <c r="R839" s="1">
        <f>train_data[[#This Row],[Shimmer (apq11)2]]/100</f>
        <v>0.1357464286</v>
      </c>
      <c r="S839" s="1" t="s">
        <v>6125</v>
      </c>
      <c r="T839" s="1">
        <f>train_data[[#This Row],[Shimmer (dda)2]]/100</f>
        <v>0.17722000000000002</v>
      </c>
      <c r="U839" s="1" t="s">
        <v>6137</v>
      </c>
      <c r="V839">
        <v>0.63507800000000003</v>
      </c>
      <c r="W839">
        <v>0.60504100000000005</v>
      </c>
      <c r="X839">
        <v>2.4830000000000001</v>
      </c>
      <c r="Y839" s="1" t="s">
        <v>6138</v>
      </c>
      <c r="Z839">
        <v>236.577</v>
      </c>
      <c r="AA839" s="1" t="s">
        <v>6139</v>
      </c>
      <c r="AB839">
        <v>141.72200000000001</v>
      </c>
      <c r="AC839" s="1" t="s">
        <v>6140</v>
      </c>
      <c r="AD839">
        <v>55</v>
      </c>
      <c r="AE839">
        <v>48</v>
      </c>
      <c r="AF839">
        <v>4.6890489999999998E-3</v>
      </c>
      <c r="AG839">
        <v>2.1210830000000002E-3</v>
      </c>
      <c r="AH839">
        <f>train_data[[#This Row],[Fraction of locally unvoiced frames2]]/100</f>
        <v>0.53125</v>
      </c>
      <c r="AI839">
        <v>53.125</v>
      </c>
      <c r="AJ839">
        <v>0</v>
      </c>
      <c r="AK839">
        <f>train_data[[#This Row],[Degree of voice breaks2]]/100</f>
        <v>0</v>
      </c>
      <c r="AL839">
        <v>0</v>
      </c>
      <c r="AM839">
        <v>1</v>
      </c>
      <c r="AN839">
        <v>0</v>
      </c>
    </row>
    <row r="840" spans="1:40" x14ac:dyDescent="0.3">
      <c r="A840">
        <v>33</v>
      </c>
      <c r="B840">
        <f>train_data[[#This Row],[Jitter(local)2]]/100</f>
        <v>1.5480000000000001E-2</v>
      </c>
      <c r="C840">
        <v>1.548</v>
      </c>
      <c r="D840">
        <v>8.9425999999999994E-5</v>
      </c>
      <c r="E840">
        <f>train_data[[#This Row],[Jitter (rap)22]]/100</f>
        <v>6.4400000000000004E-3</v>
      </c>
      <c r="F840">
        <v>0.64400000000000002</v>
      </c>
      <c r="G840">
        <f>train_data[[#This Row],[Jitter (ppq5)2]]/100</f>
        <v>3.8500000000000001E-3</v>
      </c>
      <c r="H840">
        <v>0.38500000000000001</v>
      </c>
      <c r="I840">
        <f>train_data[[#This Row],[Jitter (ddp)2]]/100</f>
        <v>1.933E-2</v>
      </c>
      <c r="J840" s="1" t="s">
        <v>6141</v>
      </c>
      <c r="K840" s="1">
        <f>train_data[[#This Row],[Shimmer (local)2]]/100</f>
        <v>0.29709000000000002</v>
      </c>
      <c r="L840" s="1" t="s">
        <v>5726</v>
      </c>
      <c r="M840">
        <v>2.2629999999999999</v>
      </c>
      <c r="N840">
        <f>train_data[[#This Row],[Shimmer (apq3)2]]/100</f>
        <v>0.13374</v>
      </c>
      <c r="O840">
        <v>13.374000000000001</v>
      </c>
      <c r="P840">
        <f>train_data[[#This Row],[Shimmer (apq5)2]]/100</f>
        <v>0.24902000000000002</v>
      </c>
      <c r="Q840" s="1" t="s">
        <v>6142</v>
      </c>
      <c r="R840" s="1">
        <f>train_data[[#This Row],[Shimmer (apq11)2]]/100</f>
        <v>0.1357464286</v>
      </c>
      <c r="S840" s="1" t="s">
        <v>6125</v>
      </c>
      <c r="T840" s="1">
        <f>train_data[[#This Row],[Shimmer (dda)2]]/100</f>
        <v>0.40122000000000002</v>
      </c>
      <c r="U840" s="1" t="s">
        <v>6143</v>
      </c>
      <c r="V840">
        <v>0.64823399999999998</v>
      </c>
      <c r="W840">
        <v>0.58530300000000002</v>
      </c>
      <c r="X840">
        <v>2.8170000000000002</v>
      </c>
      <c r="Y840" s="1" t="s">
        <v>6144</v>
      </c>
      <c r="Z840">
        <v>186.53700000000001</v>
      </c>
      <c r="AA840" s="1" t="s">
        <v>6145</v>
      </c>
      <c r="AB840">
        <v>127.602</v>
      </c>
      <c r="AC840" s="1" t="s">
        <v>6146</v>
      </c>
      <c r="AD840">
        <v>63</v>
      </c>
      <c r="AE840">
        <v>57</v>
      </c>
      <c r="AF840">
        <v>5.7754060000000003E-3</v>
      </c>
      <c r="AG840">
        <v>2.352799E-3</v>
      </c>
      <c r="AH840">
        <f>train_data[[#This Row],[Fraction of locally unvoiced frames2]]/100</f>
        <v>0.26316000000000001</v>
      </c>
      <c r="AI840">
        <v>26.315999999999999</v>
      </c>
      <c r="AJ840">
        <v>1</v>
      </c>
      <c r="AK840">
        <f>train_data[[#This Row],[Degree of voice breaks2]]/100</f>
        <v>0.10781</v>
      </c>
      <c r="AL840">
        <v>10.781000000000001</v>
      </c>
      <c r="AM840">
        <v>1</v>
      </c>
      <c r="AN840">
        <v>0</v>
      </c>
    </row>
    <row r="841" spans="1:40" x14ac:dyDescent="0.3">
      <c r="A841">
        <v>33</v>
      </c>
      <c r="B841">
        <f>train_data[[#This Row],[Jitter(local)2]]/100</f>
        <v>0.12278</v>
      </c>
      <c r="C841">
        <v>12.278</v>
      </c>
      <c r="D841">
        <v>2.9980000000000002E-4</v>
      </c>
      <c r="E841">
        <f>train_data[[#This Row],[Jitter (rap)22]]/100</f>
        <v>7.1230000000000002E-2</v>
      </c>
      <c r="F841">
        <v>7.1230000000000002</v>
      </c>
      <c r="G841">
        <f>train_data[[#This Row],[Jitter (ppq5)2]]/100</f>
        <v>9.2719999999999997E-2</v>
      </c>
      <c r="H841">
        <v>9.2720000000000002</v>
      </c>
      <c r="I841">
        <f>train_data[[#This Row],[Jitter (ddp)2]]/100</f>
        <v>0.2137</v>
      </c>
      <c r="J841" s="1" t="s">
        <v>6147</v>
      </c>
      <c r="K841" s="1">
        <f>train_data[[#This Row],[Shimmer (local)2]]/100</f>
        <v>0.26469000000000004</v>
      </c>
      <c r="L841" s="1" t="s">
        <v>6148</v>
      </c>
      <c r="M841">
        <v>1.9419999999999999</v>
      </c>
      <c r="N841">
        <f>train_data[[#This Row],[Shimmer (apq3)2]]/100</f>
        <v>0.17838999999999999</v>
      </c>
      <c r="O841">
        <v>17.838999999999999</v>
      </c>
      <c r="P841">
        <f>train_data[[#This Row],[Shimmer (apq5)2]]/100</f>
        <v>0.12311</v>
      </c>
      <c r="Q841" s="1" t="s">
        <v>5146</v>
      </c>
      <c r="R841" s="1">
        <f>train_data[[#This Row],[Shimmer (apq11)2]]/100</f>
        <v>0.1357464286</v>
      </c>
      <c r="S841" s="1" t="s">
        <v>6125</v>
      </c>
      <c r="T841" s="1">
        <f>train_data[[#This Row],[Shimmer (dda)2]]/100</f>
        <v>0.53517999999999999</v>
      </c>
      <c r="U841" s="1" t="s">
        <v>6149</v>
      </c>
      <c r="V841">
        <v>0.62374700000000005</v>
      </c>
      <c r="W841">
        <v>0.62550600000000001</v>
      </c>
      <c r="X841">
        <v>2.2400000000000002</v>
      </c>
      <c r="Y841" s="1" t="s">
        <v>6150</v>
      </c>
      <c r="Z841">
        <v>425.76100000000002</v>
      </c>
      <c r="AA841" s="1" t="s">
        <v>6151</v>
      </c>
      <c r="AB841">
        <v>393.86099999999999</v>
      </c>
      <c r="AC841" s="1" t="s">
        <v>6152</v>
      </c>
      <c r="AD841">
        <v>171</v>
      </c>
      <c r="AE841">
        <v>147</v>
      </c>
      <c r="AF841">
        <v>2.4416939999999999E-3</v>
      </c>
      <c r="AG841">
        <v>4.80915E-4</v>
      </c>
      <c r="AH841">
        <f>train_data[[#This Row],[Fraction of locally unvoiced frames2]]/100</f>
        <v>0.30158999999999997</v>
      </c>
      <c r="AI841">
        <v>30.158999999999999</v>
      </c>
      <c r="AJ841">
        <v>0</v>
      </c>
      <c r="AK841">
        <f>train_data[[#This Row],[Degree of voice breaks2]]/100</f>
        <v>0</v>
      </c>
      <c r="AL841">
        <v>0</v>
      </c>
      <c r="AM841">
        <v>1</v>
      </c>
      <c r="AN841">
        <v>0</v>
      </c>
    </row>
    <row r="842" spans="1:40" x14ac:dyDescent="0.3">
      <c r="A842">
        <v>33</v>
      </c>
      <c r="B842">
        <f>train_data[[#This Row],[Jitter(local)2]]/100</f>
        <v>8.1170000000000006E-2</v>
      </c>
      <c r="C842">
        <v>8.1170000000000009</v>
      </c>
      <c r="D842">
        <v>2.76758E-4</v>
      </c>
      <c r="E842">
        <f>train_data[[#This Row],[Jitter (rap)22]]/100</f>
        <v>4.1570000000000003E-2</v>
      </c>
      <c r="F842">
        <v>4.157</v>
      </c>
      <c r="G842">
        <f>train_data[[#This Row],[Jitter (ppq5)2]]/100</f>
        <v>5.1680000000000004E-2</v>
      </c>
      <c r="H842">
        <v>5.1680000000000001</v>
      </c>
      <c r="I842">
        <f>train_data[[#This Row],[Jitter (ddp)2]]/100</f>
        <v>0.12472</v>
      </c>
      <c r="J842" s="1" t="s">
        <v>3522</v>
      </c>
      <c r="K842" s="1">
        <f>train_data[[#This Row],[Shimmer (local)2]]/100</f>
        <v>0.25452999999999998</v>
      </c>
      <c r="L842" s="1" t="s">
        <v>6153</v>
      </c>
      <c r="M842">
        <v>2.036</v>
      </c>
      <c r="N842">
        <f>train_data[[#This Row],[Shimmer (apq3)2]]/100</f>
        <v>0.11334</v>
      </c>
      <c r="O842">
        <v>11.334</v>
      </c>
      <c r="P842">
        <f>train_data[[#This Row],[Shimmer (apq5)2]]/100</f>
        <v>7.6479999999999992E-2</v>
      </c>
      <c r="Q842" s="1" t="s">
        <v>6154</v>
      </c>
      <c r="R842" s="1">
        <f>train_data[[#This Row],[Shimmer (apq11)2]]/100</f>
        <v>0.1357464286</v>
      </c>
      <c r="S842" s="1" t="s">
        <v>6125</v>
      </c>
      <c r="T842" s="1">
        <f>train_data[[#This Row],[Shimmer (dda)2]]/100</f>
        <v>0.34003</v>
      </c>
      <c r="U842" s="1" t="s">
        <v>6155</v>
      </c>
      <c r="V842">
        <v>0.61653999999999998</v>
      </c>
      <c r="W842">
        <v>0.63830299999999995</v>
      </c>
      <c r="X842">
        <v>2.0939999999999999</v>
      </c>
      <c r="Y842" s="1" t="s">
        <v>6156</v>
      </c>
      <c r="Z842">
        <v>303.22800000000001</v>
      </c>
      <c r="AA842" s="1" t="s">
        <v>6157</v>
      </c>
      <c r="AB842">
        <v>127.288</v>
      </c>
      <c r="AC842" s="1" t="s">
        <v>6158</v>
      </c>
      <c r="AD842">
        <v>79</v>
      </c>
      <c r="AE842">
        <v>69</v>
      </c>
      <c r="AF842">
        <v>3.4096389999999999E-3</v>
      </c>
      <c r="AG842">
        <v>1.9980060000000001E-3</v>
      </c>
      <c r="AH842">
        <f>train_data[[#This Row],[Fraction of locally unvoiced frames2]]/100</f>
        <v>0.59301999999999999</v>
      </c>
      <c r="AI842">
        <v>59.302</v>
      </c>
      <c r="AJ842">
        <v>1</v>
      </c>
      <c r="AK842">
        <f>train_data[[#This Row],[Degree of voice breaks2]]/100</f>
        <v>0.37156</v>
      </c>
      <c r="AL842">
        <v>37.155999999999999</v>
      </c>
      <c r="AM842">
        <v>1</v>
      </c>
      <c r="AN842">
        <v>0</v>
      </c>
    </row>
    <row r="843" spans="1:40" x14ac:dyDescent="0.3">
      <c r="A843">
        <v>33</v>
      </c>
      <c r="B843">
        <f>train_data[[#This Row],[Jitter(local)2]]/100</f>
        <v>8.77E-3</v>
      </c>
      <c r="C843">
        <v>0.877</v>
      </c>
      <c r="D843">
        <v>6.7440999999999993E-5</v>
      </c>
      <c r="E843">
        <f>train_data[[#This Row],[Jitter (rap)22]]/100</f>
        <v>5.0000000000000001E-3</v>
      </c>
      <c r="F843">
        <v>0.5</v>
      </c>
      <c r="G843">
        <f>train_data[[#This Row],[Jitter (ppq5)2]]/100</f>
        <v>5.7399999999999994E-3</v>
      </c>
      <c r="H843">
        <v>0.57399999999999995</v>
      </c>
      <c r="I843">
        <f>train_data[[#This Row],[Jitter (ddp)2]]/100</f>
        <v>1.5009999999999999E-2</v>
      </c>
      <c r="J843" s="1" t="s">
        <v>6159</v>
      </c>
      <c r="K843" s="1">
        <f>train_data[[#This Row],[Shimmer (local)2]]/100</f>
        <v>0.31290000000000001</v>
      </c>
      <c r="L843" s="1" t="s">
        <v>6160</v>
      </c>
      <c r="M843">
        <v>2.7210000000000001</v>
      </c>
      <c r="N843">
        <f>train_data[[#This Row],[Shimmer (apq3)2]]/100</f>
        <v>5.2760000000000001E-2</v>
      </c>
      <c r="O843">
        <v>5.2759999999999998</v>
      </c>
      <c r="P843">
        <f>train_data[[#This Row],[Shimmer (apq5)2]]/100</f>
        <v>0.13561999999999999</v>
      </c>
      <c r="Q843" s="1" t="s">
        <v>6124</v>
      </c>
      <c r="R843" s="1">
        <f>train_data[[#This Row],[Shimmer (apq11)2]]/100</f>
        <v>0.1357464286</v>
      </c>
      <c r="S843" s="1" t="s">
        <v>6125</v>
      </c>
      <c r="T843" s="1">
        <f>train_data[[#This Row],[Shimmer (dda)2]]/100</f>
        <v>0.15828</v>
      </c>
      <c r="U843" s="1" t="s">
        <v>6161</v>
      </c>
      <c r="V843">
        <v>0.56899599999999995</v>
      </c>
      <c r="W843">
        <v>0.77070899999999998</v>
      </c>
      <c r="X843">
        <v>1.2190000000000001</v>
      </c>
      <c r="Y843" s="1" t="s">
        <v>6162</v>
      </c>
      <c r="Z843">
        <v>130.166</v>
      </c>
      <c r="AA843" s="1" t="s">
        <v>6010</v>
      </c>
      <c r="AB843">
        <v>128.155</v>
      </c>
      <c r="AC843" s="1" t="s">
        <v>6163</v>
      </c>
      <c r="AD843">
        <v>11</v>
      </c>
      <c r="AE843">
        <v>10</v>
      </c>
      <c r="AF843">
        <v>7.6860440000000004E-3</v>
      </c>
      <c r="AG843">
        <v>6.4858999999999997E-5</v>
      </c>
      <c r="AH843">
        <f>train_data[[#This Row],[Fraction of locally unvoiced frames2]]/100</f>
        <v>0.75</v>
      </c>
      <c r="AI843">
        <v>75</v>
      </c>
      <c r="AJ843">
        <v>0</v>
      </c>
      <c r="AK843">
        <f>train_data[[#This Row],[Degree of voice breaks2]]/100</f>
        <v>0</v>
      </c>
      <c r="AL843">
        <v>0</v>
      </c>
      <c r="AM843">
        <v>1</v>
      </c>
      <c r="AN843">
        <v>0</v>
      </c>
    </row>
    <row r="844" spans="1:40" x14ac:dyDescent="0.3">
      <c r="A844">
        <v>33</v>
      </c>
      <c r="B844">
        <f>train_data[[#This Row],[Jitter(local)2]]/100</f>
        <v>0.11792</v>
      </c>
      <c r="C844">
        <v>11.792</v>
      </c>
      <c r="D844">
        <v>3.0836900000000002E-4</v>
      </c>
      <c r="E844">
        <f>train_data[[#This Row],[Jitter (rap)22]]/100</f>
        <v>5.6509999999999998E-2</v>
      </c>
      <c r="F844">
        <v>5.6509999999999998</v>
      </c>
      <c r="G844">
        <f>train_data[[#This Row],[Jitter (ppq5)2]]/100</f>
        <v>6.9889999999999994E-2</v>
      </c>
      <c r="H844">
        <v>6.9889999999999999</v>
      </c>
      <c r="I844">
        <f>train_data[[#This Row],[Jitter (ddp)2]]/100</f>
        <v>0.16952999999999999</v>
      </c>
      <c r="J844" s="1" t="s">
        <v>6164</v>
      </c>
      <c r="K844" s="1">
        <f>train_data[[#This Row],[Shimmer (local)2]]/100</f>
        <v>0.27429999999999999</v>
      </c>
      <c r="L844" s="1" t="s">
        <v>6165</v>
      </c>
      <c r="M844">
        <v>2.274</v>
      </c>
      <c r="N844">
        <f>train_data[[#This Row],[Shimmer (apq3)2]]/100</f>
        <v>9.7639999999999991E-2</v>
      </c>
      <c r="O844">
        <v>9.7639999999999993</v>
      </c>
      <c r="P844">
        <f>train_data[[#This Row],[Shimmer (apq5)2]]/100</f>
        <v>5.0099999999999999E-2</v>
      </c>
      <c r="Q844" s="1" t="s">
        <v>6166</v>
      </c>
      <c r="R844" s="1">
        <f>train_data[[#This Row],[Shimmer (apq11)2]]/100</f>
        <v>0.1357464286</v>
      </c>
      <c r="S844" s="1" t="s">
        <v>6125</v>
      </c>
      <c r="T844" s="1">
        <f>train_data[[#This Row],[Shimmer (dda)2]]/100</f>
        <v>0.29291</v>
      </c>
      <c r="U844" s="1" t="s">
        <v>6167</v>
      </c>
      <c r="V844">
        <v>0.53956599999999999</v>
      </c>
      <c r="W844">
        <v>0.86927699999999997</v>
      </c>
      <c r="X844">
        <v>0.69499999999999995</v>
      </c>
      <c r="Y844" s="1" t="s">
        <v>6168</v>
      </c>
      <c r="Z844">
        <v>388.178</v>
      </c>
      <c r="AA844" s="1" t="s">
        <v>6169</v>
      </c>
      <c r="AB844">
        <v>378.50200000000001</v>
      </c>
      <c r="AC844" s="1" t="s">
        <v>6170</v>
      </c>
      <c r="AD844">
        <v>83</v>
      </c>
      <c r="AE844">
        <v>69</v>
      </c>
      <c r="AF844">
        <v>2.615156E-3</v>
      </c>
      <c r="AG844">
        <v>5.6842999999999998E-4</v>
      </c>
      <c r="AH844">
        <f>train_data[[#This Row],[Fraction of locally unvoiced frames2]]/100</f>
        <v>0.66197000000000006</v>
      </c>
      <c r="AI844">
        <v>66.197000000000003</v>
      </c>
      <c r="AJ844">
        <v>1</v>
      </c>
      <c r="AK844">
        <f>train_data[[#This Row],[Degree of voice breaks2]]/100</f>
        <v>0.39582999999999996</v>
      </c>
      <c r="AL844">
        <v>39.582999999999998</v>
      </c>
      <c r="AM844">
        <v>1</v>
      </c>
      <c r="AN844">
        <v>0</v>
      </c>
    </row>
    <row r="845" spans="1:40" x14ac:dyDescent="0.3">
      <c r="A845">
        <v>33</v>
      </c>
      <c r="B845">
        <f>train_data[[#This Row],[Jitter(local)2]]/100</f>
        <v>1.366E-2</v>
      </c>
      <c r="C845">
        <v>1.3660000000000001</v>
      </c>
      <c r="D845">
        <v>1.0176800000000001E-4</v>
      </c>
      <c r="E845">
        <f>train_data[[#This Row],[Jitter (rap)22]]/100</f>
        <v>5.2100000000000002E-3</v>
      </c>
      <c r="F845">
        <v>0.52100000000000002</v>
      </c>
      <c r="G845">
        <f>train_data[[#This Row],[Jitter (ppq5)2]]/100</f>
        <v>6.5400000000000007E-3</v>
      </c>
      <c r="H845">
        <v>0.65400000000000003</v>
      </c>
      <c r="I845">
        <f>train_data[[#This Row],[Jitter (ddp)2]]/100</f>
        <v>1.562E-2</v>
      </c>
      <c r="J845" s="1" t="s">
        <v>6171</v>
      </c>
      <c r="K845" s="1">
        <f>train_data[[#This Row],[Shimmer (local)2]]/100</f>
        <v>0.29021999999999998</v>
      </c>
      <c r="L845" s="1" t="s">
        <v>6172</v>
      </c>
      <c r="M845">
        <v>2.4649999999999999</v>
      </c>
      <c r="N845">
        <f>train_data[[#This Row],[Shimmer (apq3)2]]/100</f>
        <v>6.0270000000000004E-2</v>
      </c>
      <c r="O845">
        <v>6.0270000000000001</v>
      </c>
      <c r="P845">
        <f>train_data[[#This Row],[Shimmer (apq5)2]]/100</f>
        <v>0.13561999999999999</v>
      </c>
      <c r="Q845" s="1" t="s">
        <v>6124</v>
      </c>
      <c r="R845" s="1">
        <f>train_data[[#This Row],[Shimmer (apq11)2]]/100</f>
        <v>0.1357464286</v>
      </c>
      <c r="S845" s="1" t="s">
        <v>6125</v>
      </c>
      <c r="T845" s="1">
        <f>train_data[[#This Row],[Shimmer (dda)2]]/100</f>
        <v>0.18082000000000001</v>
      </c>
      <c r="U845" s="1" t="s">
        <v>6173</v>
      </c>
      <c r="V845">
        <v>0.56449199999999999</v>
      </c>
      <c r="W845">
        <v>0.782941</v>
      </c>
      <c r="X845">
        <v>1.133</v>
      </c>
      <c r="Y845" s="1" t="s">
        <v>6174</v>
      </c>
      <c r="Z845">
        <v>134.71299999999999</v>
      </c>
      <c r="AA845" s="1" t="s">
        <v>1942</v>
      </c>
      <c r="AB845">
        <v>122.04300000000001</v>
      </c>
      <c r="AC845" s="1" t="s">
        <v>6175</v>
      </c>
      <c r="AD845">
        <v>30</v>
      </c>
      <c r="AE845">
        <v>28</v>
      </c>
      <c r="AF845">
        <v>7.4516720000000003E-3</v>
      </c>
      <c r="AG845">
        <v>5.5909299999999998E-4</v>
      </c>
      <c r="AH845">
        <f>train_data[[#This Row],[Fraction of locally unvoiced frames2]]/100</f>
        <v>0.53731000000000007</v>
      </c>
      <c r="AI845">
        <v>53.731000000000002</v>
      </c>
      <c r="AJ845">
        <v>1</v>
      </c>
      <c r="AK845">
        <f>train_data[[#This Row],[Degree of voice breaks2]]/100</f>
        <v>0.31633</v>
      </c>
      <c r="AL845">
        <v>31.632999999999999</v>
      </c>
      <c r="AM845">
        <v>1</v>
      </c>
      <c r="AN845">
        <v>0</v>
      </c>
    </row>
    <row r="846" spans="1:40" x14ac:dyDescent="0.3">
      <c r="A846">
        <v>33</v>
      </c>
      <c r="B846">
        <f>train_data[[#This Row],[Jitter(local)2]]/100</f>
        <v>1.7049999999999999E-2</v>
      </c>
      <c r="C846">
        <v>1.7050000000000001</v>
      </c>
      <c r="D846">
        <v>1.2330899999999999E-4</v>
      </c>
      <c r="E846">
        <f>train_data[[#This Row],[Jitter (rap)22]]/100</f>
        <v>5.8399999999999997E-3</v>
      </c>
      <c r="F846">
        <v>0.58399999999999996</v>
      </c>
      <c r="G846">
        <f>train_data[[#This Row],[Jitter (ppq5)2]]/100</f>
        <v>9.0799999999999995E-3</v>
      </c>
      <c r="H846">
        <v>0.90800000000000003</v>
      </c>
      <c r="I846">
        <f>train_data[[#This Row],[Jitter (ddp)2]]/100</f>
        <v>1.7509999999999998E-2</v>
      </c>
      <c r="J846" s="1" t="s">
        <v>6176</v>
      </c>
      <c r="K846" s="1">
        <f>train_data[[#This Row],[Shimmer (local)2]]/100</f>
        <v>0.22397999999999998</v>
      </c>
      <c r="L846" s="1" t="s">
        <v>6177</v>
      </c>
      <c r="M846">
        <v>1.948</v>
      </c>
      <c r="N846">
        <f>train_data[[#This Row],[Shimmer (apq3)2]]/100</f>
        <v>0.13241</v>
      </c>
      <c r="O846">
        <v>13.241</v>
      </c>
      <c r="P846">
        <f>train_data[[#This Row],[Shimmer (apq5)2]]/100</f>
        <v>0.13320000000000001</v>
      </c>
      <c r="Q846" s="1" t="s">
        <v>6178</v>
      </c>
      <c r="R846" s="1">
        <f>train_data[[#This Row],[Shimmer (apq11)2]]/100</f>
        <v>0.1357464286</v>
      </c>
      <c r="S846" s="1" t="s">
        <v>6125</v>
      </c>
      <c r="T846" s="1">
        <f>train_data[[#This Row],[Shimmer (dda)2]]/100</f>
        <v>0.39722000000000002</v>
      </c>
      <c r="U846" s="1" t="s">
        <v>6179</v>
      </c>
      <c r="V846">
        <v>0.68080300000000005</v>
      </c>
      <c r="W846">
        <v>0.49678499999999998</v>
      </c>
      <c r="X846">
        <v>3.42</v>
      </c>
      <c r="Y846" s="1" t="s">
        <v>6180</v>
      </c>
      <c r="Z846">
        <v>138.61099999999999</v>
      </c>
      <c r="AA846" s="1" t="s">
        <v>6181</v>
      </c>
      <c r="AB846">
        <v>132.96899999999999</v>
      </c>
      <c r="AC846" s="1" t="s">
        <v>6182</v>
      </c>
      <c r="AD846">
        <v>13</v>
      </c>
      <c r="AE846">
        <v>12</v>
      </c>
      <c r="AF846">
        <v>7.2304730000000003E-3</v>
      </c>
      <c r="AG846">
        <v>1.80636E-4</v>
      </c>
      <c r="AH846">
        <f>train_data[[#This Row],[Fraction of locally unvoiced frames2]]/100</f>
        <v>0.59375</v>
      </c>
      <c r="AI846">
        <v>59.375</v>
      </c>
      <c r="AJ846">
        <v>0</v>
      </c>
      <c r="AK846">
        <f>train_data[[#This Row],[Degree of voice breaks2]]/100</f>
        <v>0</v>
      </c>
      <c r="AL846">
        <v>0</v>
      </c>
      <c r="AM846">
        <v>1</v>
      </c>
      <c r="AN846">
        <v>0</v>
      </c>
    </row>
    <row r="847" spans="1:40" x14ac:dyDescent="0.3">
      <c r="A847">
        <v>33</v>
      </c>
      <c r="B847">
        <f>train_data[[#This Row],[Jitter(local)2]]/100</f>
        <v>3.56E-2</v>
      </c>
      <c r="C847">
        <v>3.56</v>
      </c>
      <c r="D847">
        <v>1.39837E-4</v>
      </c>
      <c r="E847">
        <f>train_data[[#This Row],[Jitter (rap)22]]/100</f>
        <v>1.494E-2</v>
      </c>
      <c r="F847">
        <v>1.494</v>
      </c>
      <c r="G847">
        <f>train_data[[#This Row],[Jitter (ppq5)2]]/100</f>
        <v>1.6209999999999999E-2</v>
      </c>
      <c r="H847">
        <v>1.621</v>
      </c>
      <c r="I847">
        <f>train_data[[#This Row],[Jitter (ddp)2]]/100</f>
        <v>4.4829999999999995E-2</v>
      </c>
      <c r="J847" s="1" t="s">
        <v>6183</v>
      </c>
      <c r="K847" s="1">
        <f>train_data[[#This Row],[Shimmer (local)2]]/100</f>
        <v>0.21646000000000001</v>
      </c>
      <c r="L847" s="1" t="s">
        <v>6184</v>
      </c>
      <c r="M847">
        <v>1.8819999999999999</v>
      </c>
      <c r="N847">
        <f>train_data[[#This Row],[Shimmer (apq3)2]]/100</f>
        <v>0.10756</v>
      </c>
      <c r="O847">
        <v>10.756</v>
      </c>
      <c r="P847">
        <f>train_data[[#This Row],[Shimmer (apq5)2]]/100</f>
        <v>0.16907</v>
      </c>
      <c r="Q847" s="1" t="s">
        <v>6185</v>
      </c>
      <c r="R847" s="1">
        <f>train_data[[#This Row],[Shimmer (apq11)2]]/100</f>
        <v>0.21056999999999998</v>
      </c>
      <c r="S847" s="1" t="s">
        <v>6186</v>
      </c>
      <c r="T847" s="1">
        <f>train_data[[#This Row],[Shimmer (dda)2]]/100</f>
        <v>0.32268000000000002</v>
      </c>
      <c r="U847" s="1" t="s">
        <v>6187</v>
      </c>
      <c r="V847">
        <v>0.65449900000000005</v>
      </c>
      <c r="W847">
        <v>0.56029899999999999</v>
      </c>
      <c r="X847">
        <v>2.8809999999999998</v>
      </c>
      <c r="Y847" s="1" t="s">
        <v>6188</v>
      </c>
      <c r="Z847">
        <v>278.99299999999999</v>
      </c>
      <c r="AA847" s="1" t="s">
        <v>6189</v>
      </c>
      <c r="AB847">
        <v>135.197</v>
      </c>
      <c r="AC847" s="1" t="s">
        <v>6190</v>
      </c>
      <c r="AD847">
        <v>254</v>
      </c>
      <c r="AE847">
        <v>188</v>
      </c>
      <c r="AF847">
        <v>3.9285099999999996E-3</v>
      </c>
      <c r="AG847">
        <v>2.3139100000000002E-3</v>
      </c>
      <c r="AH847">
        <f>train_data[[#This Row],[Fraction of locally unvoiced frames2]]/100</f>
        <v>0.55274000000000001</v>
      </c>
      <c r="AI847">
        <v>55.274000000000001</v>
      </c>
      <c r="AJ847">
        <v>12</v>
      </c>
      <c r="AK847">
        <f>train_data[[#This Row],[Degree of voice breaks2]]/100</f>
        <v>0.56584999999999996</v>
      </c>
      <c r="AL847">
        <v>56.585000000000001</v>
      </c>
      <c r="AM847">
        <v>1</v>
      </c>
      <c r="AN847">
        <v>0</v>
      </c>
    </row>
    <row r="848" spans="1:40" x14ac:dyDescent="0.3">
      <c r="A848">
        <v>33</v>
      </c>
      <c r="B848">
        <f>train_data[[#This Row],[Jitter(local)2]]/100</f>
        <v>1.6659999999999998E-2</v>
      </c>
      <c r="C848">
        <v>1.6659999999999999</v>
      </c>
      <c r="D848">
        <v>9.3382999999999997E-5</v>
      </c>
      <c r="E848">
        <f>train_data[[#This Row],[Jitter (rap)22]]/100</f>
        <v>6.5700000000000003E-3</v>
      </c>
      <c r="F848">
        <v>0.65700000000000003</v>
      </c>
      <c r="G848">
        <f>train_data[[#This Row],[Jitter (ppq5)2]]/100</f>
        <v>7.8799999999999999E-3</v>
      </c>
      <c r="H848">
        <v>0.78800000000000003</v>
      </c>
      <c r="I848">
        <f>train_data[[#This Row],[Jitter (ddp)2]]/100</f>
        <v>1.9710000000000002E-2</v>
      </c>
      <c r="J848" s="1" t="s">
        <v>6191</v>
      </c>
      <c r="K848" s="1">
        <f>train_data[[#This Row],[Shimmer (local)2]]/100</f>
        <v>0.24082999999999999</v>
      </c>
      <c r="L848" s="1" t="s">
        <v>968</v>
      </c>
      <c r="M848">
        <v>1.9530000000000001</v>
      </c>
      <c r="N848">
        <f>train_data[[#This Row],[Shimmer (apq3)2]]/100</f>
        <v>0.13461999999999999</v>
      </c>
      <c r="O848">
        <v>13.462</v>
      </c>
      <c r="P848">
        <f>train_data[[#This Row],[Shimmer (apq5)2]]/100</f>
        <v>0.18967999999999999</v>
      </c>
      <c r="Q848" s="1" t="s">
        <v>6192</v>
      </c>
      <c r="R848" s="1">
        <f>train_data[[#This Row],[Shimmer (apq11)2]]/100</f>
        <v>0.16083999999999998</v>
      </c>
      <c r="S848" s="1" t="s">
        <v>6193</v>
      </c>
      <c r="T848" s="1">
        <f>train_data[[#This Row],[Shimmer (dda)2]]/100</f>
        <v>0.40387000000000001</v>
      </c>
      <c r="U848" s="1" t="s">
        <v>6194</v>
      </c>
      <c r="V848">
        <v>0.682361</v>
      </c>
      <c r="W848">
        <v>0.50087199999999998</v>
      </c>
      <c r="X848">
        <v>3.512</v>
      </c>
      <c r="Y848" s="1" t="s">
        <v>6195</v>
      </c>
      <c r="Z848">
        <v>191.21199999999999</v>
      </c>
      <c r="AA848" s="1" t="s">
        <v>6196</v>
      </c>
      <c r="AB848">
        <v>134.239</v>
      </c>
      <c r="AC848" s="1" t="s">
        <v>6197</v>
      </c>
      <c r="AD848">
        <v>170</v>
      </c>
      <c r="AE848">
        <v>146</v>
      </c>
      <c r="AF848">
        <v>5.6043250000000003E-3</v>
      </c>
      <c r="AG848">
        <v>1.4300350000000001E-3</v>
      </c>
      <c r="AH848">
        <f>train_data[[#This Row],[Fraction of locally unvoiced frames2]]/100</f>
        <v>0.66666999999999998</v>
      </c>
      <c r="AI848">
        <v>66.667000000000002</v>
      </c>
      <c r="AJ848">
        <v>6</v>
      </c>
      <c r="AK848">
        <f>train_data[[#This Row],[Degree of voice breaks2]]/100</f>
        <v>0.63377000000000006</v>
      </c>
      <c r="AL848">
        <v>63.377000000000002</v>
      </c>
      <c r="AM848">
        <v>1</v>
      </c>
      <c r="AN848">
        <v>0</v>
      </c>
    </row>
    <row r="849" spans="1:40" x14ac:dyDescent="0.3">
      <c r="A849">
        <v>33</v>
      </c>
      <c r="B849">
        <f>train_data[[#This Row],[Jitter(local)2]]/100</f>
        <v>2.342E-2</v>
      </c>
      <c r="C849">
        <v>2.3420000000000001</v>
      </c>
      <c r="D849">
        <v>1.09089E-4</v>
      </c>
      <c r="E849">
        <f>train_data[[#This Row],[Jitter (rap)22]]/100</f>
        <v>1.129E-2</v>
      </c>
      <c r="F849">
        <v>1.129</v>
      </c>
      <c r="G849">
        <f>train_data[[#This Row],[Jitter (ppq5)2]]/100</f>
        <v>1.1430000000000001E-2</v>
      </c>
      <c r="H849">
        <v>1.143</v>
      </c>
      <c r="I849">
        <f>train_data[[#This Row],[Jitter (ddp)2]]/100</f>
        <v>3.388E-2</v>
      </c>
      <c r="J849" s="1" t="s">
        <v>6198</v>
      </c>
      <c r="K849" s="1">
        <f>train_data[[#This Row],[Shimmer (local)2]]/100</f>
        <v>0.24724000000000002</v>
      </c>
      <c r="L849" s="1" t="s">
        <v>6199</v>
      </c>
      <c r="M849">
        <v>2.0449999999999999</v>
      </c>
      <c r="N849">
        <f>train_data[[#This Row],[Shimmer (apq3)2]]/100</f>
        <v>0.12667999999999999</v>
      </c>
      <c r="O849">
        <v>12.667999999999999</v>
      </c>
      <c r="P849">
        <f>train_data[[#This Row],[Shimmer (apq5)2]]/100</f>
        <v>0.20292000000000002</v>
      </c>
      <c r="Q849" s="1" t="s">
        <v>6200</v>
      </c>
      <c r="R849" s="1">
        <f>train_data[[#This Row],[Shimmer (apq11)2]]/100</f>
        <v>0.15887999999999999</v>
      </c>
      <c r="S849" s="1" t="s">
        <v>6201</v>
      </c>
      <c r="T849" s="1">
        <f>train_data[[#This Row],[Shimmer (dda)2]]/100</f>
        <v>0.38005</v>
      </c>
      <c r="U849" s="1" t="s">
        <v>6202</v>
      </c>
      <c r="V849">
        <v>0.71490399999999998</v>
      </c>
      <c r="W849">
        <v>0.44076100000000001</v>
      </c>
      <c r="X849">
        <v>4.306</v>
      </c>
      <c r="Y849" s="1" t="s">
        <v>6203</v>
      </c>
      <c r="Z849">
        <v>222.12100000000001</v>
      </c>
      <c r="AA849" s="1" t="s">
        <v>6204</v>
      </c>
      <c r="AB849">
        <v>144.62</v>
      </c>
      <c r="AC849" s="1" t="s">
        <v>6205</v>
      </c>
      <c r="AD849">
        <v>218</v>
      </c>
      <c r="AE849">
        <v>196</v>
      </c>
      <c r="AF849">
        <v>4.6578929999999998E-3</v>
      </c>
      <c r="AG849">
        <v>1.7386680000000001E-3</v>
      </c>
      <c r="AH849">
        <f>train_data[[#This Row],[Fraction of locally unvoiced frames2]]/100</f>
        <v>0.53845999999999994</v>
      </c>
      <c r="AI849">
        <v>53.845999999999997</v>
      </c>
      <c r="AJ849">
        <v>4</v>
      </c>
      <c r="AK849">
        <f>train_data[[#This Row],[Degree of voice breaks2]]/100</f>
        <v>0.51700000000000002</v>
      </c>
      <c r="AL849">
        <v>51.7</v>
      </c>
      <c r="AM849">
        <v>1</v>
      </c>
      <c r="AN849">
        <v>0</v>
      </c>
    </row>
    <row r="850" spans="1:40" x14ac:dyDescent="0.3">
      <c r="A850">
        <v>33</v>
      </c>
      <c r="B850">
        <f>train_data[[#This Row],[Jitter(local)2]]/100</f>
        <v>3.4159999999999996E-2</v>
      </c>
      <c r="C850">
        <v>3.4159999999999999</v>
      </c>
      <c r="D850">
        <v>1.3494000000000001E-4</v>
      </c>
      <c r="E850">
        <f>train_data[[#This Row],[Jitter (rap)22]]/100</f>
        <v>1.4039999999999999E-2</v>
      </c>
      <c r="F850">
        <v>1.4039999999999999</v>
      </c>
      <c r="G850">
        <f>train_data[[#This Row],[Jitter (ppq5)2]]/100</f>
        <v>1.6240000000000001E-2</v>
      </c>
      <c r="H850">
        <v>1.6240000000000001</v>
      </c>
      <c r="I850">
        <f>train_data[[#This Row],[Jitter (ddp)2]]/100</f>
        <v>4.2130000000000001E-2</v>
      </c>
      <c r="J850" s="1" t="s">
        <v>6206</v>
      </c>
      <c r="K850" s="1">
        <f>train_data[[#This Row],[Shimmer (local)2]]/100</f>
        <v>0.23065999999999998</v>
      </c>
      <c r="L850" s="1" t="s">
        <v>6207</v>
      </c>
      <c r="M850">
        <v>1.7450000000000001</v>
      </c>
      <c r="N850">
        <f>train_data[[#This Row],[Shimmer (apq3)2]]/100</f>
        <v>0.12345</v>
      </c>
      <c r="O850">
        <v>12.345000000000001</v>
      </c>
      <c r="P850">
        <f>train_data[[#This Row],[Shimmer (apq5)2]]/100</f>
        <v>0.19954999999999998</v>
      </c>
      <c r="Q850" s="1" t="s">
        <v>3653</v>
      </c>
      <c r="R850" s="1">
        <f>train_data[[#This Row],[Shimmer (apq11)2]]/100</f>
        <v>0.23329999999999998</v>
      </c>
      <c r="S850" s="1" t="s">
        <v>6208</v>
      </c>
      <c r="T850" s="1">
        <f>train_data[[#This Row],[Shimmer (dda)2]]/100</f>
        <v>0.37034</v>
      </c>
      <c r="U850" s="1" t="s">
        <v>6209</v>
      </c>
      <c r="V850">
        <v>0.71746100000000002</v>
      </c>
      <c r="W850">
        <v>0.44103900000000001</v>
      </c>
      <c r="X850">
        <v>4.4850000000000003</v>
      </c>
      <c r="Y850" s="1" t="s">
        <v>6210</v>
      </c>
      <c r="Z850">
        <v>270.63</v>
      </c>
      <c r="AA850" s="1" t="s">
        <v>6211</v>
      </c>
      <c r="AB850">
        <v>143.74100000000001</v>
      </c>
      <c r="AC850" s="1" t="s">
        <v>6212</v>
      </c>
      <c r="AD850">
        <v>346</v>
      </c>
      <c r="AE850">
        <v>286</v>
      </c>
      <c r="AF850">
        <v>3.9504479999999996E-3</v>
      </c>
      <c r="AG850">
        <v>1.8181779999999999E-3</v>
      </c>
      <c r="AH850">
        <f>train_data[[#This Row],[Fraction of locally unvoiced frames2]]/100</f>
        <v>0.62146999999999997</v>
      </c>
      <c r="AI850">
        <v>62.146999999999998</v>
      </c>
      <c r="AJ850">
        <v>11</v>
      </c>
      <c r="AK850">
        <f>train_data[[#This Row],[Degree of voice breaks2]]/100</f>
        <v>0.53110000000000002</v>
      </c>
      <c r="AL850">
        <v>53.11</v>
      </c>
      <c r="AM850">
        <v>1</v>
      </c>
      <c r="AN850">
        <v>0</v>
      </c>
    </row>
    <row r="851" spans="1:40" x14ac:dyDescent="0.3">
      <c r="A851">
        <v>33</v>
      </c>
      <c r="B851">
        <f>train_data[[#This Row],[Jitter(local)2]]/100</f>
        <v>3.424E-2</v>
      </c>
      <c r="C851">
        <v>3.4239999999999999</v>
      </c>
      <c r="D851">
        <v>1.4290200000000001E-4</v>
      </c>
      <c r="E851">
        <f>train_data[[#This Row],[Jitter (rap)22]]/100</f>
        <v>1.1859999999999999E-2</v>
      </c>
      <c r="F851">
        <v>1.1859999999999999</v>
      </c>
      <c r="G851">
        <f>train_data[[#This Row],[Jitter (ppq5)2]]/100</f>
        <v>1.0360000000000001E-2</v>
      </c>
      <c r="H851">
        <v>1.036</v>
      </c>
      <c r="I851">
        <f>train_data[[#This Row],[Jitter (ddp)2]]/100</f>
        <v>3.5580000000000001E-2</v>
      </c>
      <c r="J851" s="1" t="s">
        <v>6213</v>
      </c>
      <c r="K851" s="1">
        <f>train_data[[#This Row],[Shimmer (local)2]]/100</f>
        <v>0.17998999999999998</v>
      </c>
      <c r="L851" s="1" t="s">
        <v>6214</v>
      </c>
      <c r="M851">
        <v>1.778</v>
      </c>
      <c r="N851">
        <f>train_data[[#This Row],[Shimmer (apq3)2]]/100</f>
        <v>7.9509999999999997E-2</v>
      </c>
      <c r="O851">
        <v>7.9509999999999996</v>
      </c>
      <c r="P851">
        <f>train_data[[#This Row],[Shimmer (apq5)2]]/100</f>
        <v>5.2420000000000001E-2</v>
      </c>
      <c r="Q851" s="1" t="s">
        <v>2181</v>
      </c>
      <c r="R851" s="1">
        <f>train_data[[#This Row],[Shimmer (apq11)2]]/100</f>
        <v>0.1357464286</v>
      </c>
      <c r="S851" s="1" t="s">
        <v>6125</v>
      </c>
      <c r="T851" s="1">
        <f>train_data[[#This Row],[Shimmer (dda)2]]/100</f>
        <v>0.23854</v>
      </c>
      <c r="U851" s="1" t="s">
        <v>6215</v>
      </c>
      <c r="V851">
        <v>0.66605499999999995</v>
      </c>
      <c r="W851">
        <v>0.52791600000000005</v>
      </c>
      <c r="X851">
        <v>3.089</v>
      </c>
      <c r="Y851" s="1" t="s">
        <v>6216</v>
      </c>
      <c r="Z851">
        <v>253.74799999999999</v>
      </c>
      <c r="AA851" s="1" t="s">
        <v>6217</v>
      </c>
      <c r="AB851">
        <v>140.79599999999999</v>
      </c>
      <c r="AC851" s="1" t="s">
        <v>6218</v>
      </c>
      <c r="AD851">
        <v>32</v>
      </c>
      <c r="AE851">
        <v>24</v>
      </c>
      <c r="AF851">
        <v>4.1740630000000004E-3</v>
      </c>
      <c r="AG851">
        <v>2.3388760000000001E-3</v>
      </c>
      <c r="AH851">
        <f>train_data[[#This Row],[Fraction of locally unvoiced frames2]]/100</f>
        <v>0.70909000000000011</v>
      </c>
      <c r="AI851">
        <v>70.909000000000006</v>
      </c>
      <c r="AJ851">
        <v>1</v>
      </c>
      <c r="AK851">
        <f>train_data[[#This Row],[Degree of voice breaks2]]/100</f>
        <v>0.21001999999999998</v>
      </c>
      <c r="AL851">
        <v>21.001999999999999</v>
      </c>
      <c r="AM851">
        <v>1</v>
      </c>
      <c r="AN851">
        <v>0</v>
      </c>
    </row>
    <row r="852" spans="1:40" x14ac:dyDescent="0.3">
      <c r="A852">
        <v>33</v>
      </c>
      <c r="B852">
        <f>train_data[[#This Row],[Jitter(local)2]]/100</f>
        <v>1.3839999999999998E-2</v>
      </c>
      <c r="C852">
        <v>1.3839999999999999</v>
      </c>
      <c r="D852">
        <v>8.8632000000000001E-5</v>
      </c>
      <c r="E852">
        <f>train_data[[#This Row],[Jitter (rap)22]]/100</f>
        <v>3.4399999999999999E-3</v>
      </c>
      <c r="F852">
        <v>0.34399999999999997</v>
      </c>
      <c r="G852">
        <f>train_data[[#This Row],[Jitter (ppq5)2]]/100</f>
        <v>3.9500000000000004E-3</v>
      </c>
      <c r="H852">
        <v>0.39500000000000002</v>
      </c>
      <c r="I852">
        <f>train_data[[#This Row],[Jitter (ddp)2]]/100</f>
        <v>1.0320000000000001E-2</v>
      </c>
      <c r="J852" s="1" t="s">
        <v>6219</v>
      </c>
      <c r="K852" s="1">
        <f>train_data[[#This Row],[Shimmer (local)2]]/100</f>
        <v>0.23547999999999999</v>
      </c>
      <c r="L852" s="1" t="s">
        <v>6220</v>
      </c>
      <c r="M852">
        <v>1.9910000000000001</v>
      </c>
      <c r="N852">
        <f>train_data[[#This Row],[Shimmer (apq3)2]]/100</f>
        <v>0.12726999999999999</v>
      </c>
      <c r="O852">
        <v>12.727</v>
      </c>
      <c r="P852">
        <f>train_data[[#This Row],[Shimmer (apq5)2]]/100</f>
        <v>0.22210999999999997</v>
      </c>
      <c r="Q852" s="1" t="s">
        <v>6221</v>
      </c>
      <c r="R852" s="1">
        <f>train_data[[#This Row],[Shimmer (apq11)2]]/100</f>
        <v>0.1357464286</v>
      </c>
      <c r="S852" s="1" t="s">
        <v>6125</v>
      </c>
      <c r="T852" s="1">
        <f>train_data[[#This Row],[Shimmer (dda)2]]/100</f>
        <v>0.38180999999999998</v>
      </c>
      <c r="U852" s="1" t="s">
        <v>6222</v>
      </c>
      <c r="V852">
        <v>0.68318000000000001</v>
      </c>
      <c r="W852">
        <v>0.51985000000000003</v>
      </c>
      <c r="X852">
        <v>3.6640000000000001</v>
      </c>
      <c r="Y852" s="1" t="s">
        <v>6223</v>
      </c>
      <c r="Z852">
        <v>159.61500000000001</v>
      </c>
      <c r="AA852" s="1" t="s">
        <v>6224</v>
      </c>
      <c r="AB852">
        <v>135.631</v>
      </c>
      <c r="AC852" s="1" t="s">
        <v>6225</v>
      </c>
      <c r="AD852">
        <v>43</v>
      </c>
      <c r="AE852">
        <v>41</v>
      </c>
      <c r="AF852">
        <v>6.4045430000000004E-3</v>
      </c>
      <c r="AG852">
        <v>8.2129700000000002E-4</v>
      </c>
      <c r="AH852">
        <f>train_data[[#This Row],[Fraction of locally unvoiced frames2]]/100</f>
        <v>0.43636000000000003</v>
      </c>
      <c r="AI852">
        <v>43.636000000000003</v>
      </c>
      <c r="AJ852">
        <v>1</v>
      </c>
      <c r="AK852">
        <f>train_data[[#This Row],[Degree of voice breaks2]]/100</f>
        <v>0.25401000000000001</v>
      </c>
      <c r="AL852">
        <v>25.401</v>
      </c>
      <c r="AM852">
        <v>1</v>
      </c>
      <c r="AN852">
        <v>0</v>
      </c>
    </row>
    <row r="853" spans="1:40" x14ac:dyDescent="0.3">
      <c r="A853">
        <v>33</v>
      </c>
      <c r="B853">
        <f>train_data[[#This Row],[Jitter(local)2]]/100</f>
        <v>1.7749999999999998E-2</v>
      </c>
      <c r="C853">
        <v>1.7749999999999999</v>
      </c>
      <c r="D853">
        <v>1.03667E-4</v>
      </c>
      <c r="E853">
        <f>train_data[[#This Row],[Jitter (rap)22]]/100</f>
        <v>5.8799999999999998E-3</v>
      </c>
      <c r="F853">
        <v>0.58799999999999997</v>
      </c>
      <c r="G853">
        <f>train_data[[#This Row],[Jitter (ppq5)2]]/100</f>
        <v>7.1300000000000001E-3</v>
      </c>
      <c r="H853">
        <v>0.71299999999999997</v>
      </c>
      <c r="I853">
        <f>train_data[[#This Row],[Jitter (ddp)2]]/100</f>
        <v>1.7649999999999999E-2</v>
      </c>
      <c r="J853" s="1" t="s">
        <v>2018</v>
      </c>
      <c r="K853" s="1">
        <f>train_data[[#This Row],[Shimmer (local)2]]/100</f>
        <v>0.18225999999999998</v>
      </c>
      <c r="L853" s="1" t="s">
        <v>6226</v>
      </c>
      <c r="M853">
        <v>1.4750000000000001</v>
      </c>
      <c r="N853">
        <f>train_data[[#This Row],[Shimmer (apq3)2]]/100</f>
        <v>9.2539999999999997E-2</v>
      </c>
      <c r="O853">
        <v>9.2539999999999996</v>
      </c>
      <c r="P853">
        <f>train_data[[#This Row],[Shimmer (apq5)2]]/100</f>
        <v>0.15478999999999998</v>
      </c>
      <c r="Q853" s="1" t="s">
        <v>195</v>
      </c>
      <c r="R853" s="1">
        <f>train_data[[#This Row],[Shimmer (apq11)2]]/100</f>
        <v>0.13794000000000001</v>
      </c>
      <c r="S853" s="1" t="s">
        <v>6227</v>
      </c>
      <c r="T853" s="1">
        <f>train_data[[#This Row],[Shimmer (dda)2]]/100</f>
        <v>0.27761999999999998</v>
      </c>
      <c r="U853" s="1" t="s">
        <v>6228</v>
      </c>
      <c r="V853">
        <v>0.74266900000000002</v>
      </c>
      <c r="W853">
        <v>0.40282699999999999</v>
      </c>
      <c r="X853">
        <v>5.4950000000000001</v>
      </c>
      <c r="Y853" s="1" t="s">
        <v>6229</v>
      </c>
      <c r="Z853">
        <v>176.84700000000001</v>
      </c>
      <c r="AA853" s="1" t="s">
        <v>6230</v>
      </c>
      <c r="AB853">
        <v>135.75700000000001</v>
      </c>
      <c r="AC853" s="1" t="s">
        <v>6231</v>
      </c>
      <c r="AD853">
        <v>62</v>
      </c>
      <c r="AE853">
        <v>57</v>
      </c>
      <c r="AF853">
        <v>5.8416709999999997E-3</v>
      </c>
      <c r="AG853">
        <v>1.2212119999999999E-3</v>
      </c>
      <c r="AH853">
        <f>train_data[[#This Row],[Fraction of locally unvoiced frames2]]/100</f>
        <v>0.35</v>
      </c>
      <c r="AI853">
        <v>35</v>
      </c>
      <c r="AJ853">
        <v>1</v>
      </c>
      <c r="AK853">
        <f>train_data[[#This Row],[Degree of voice breaks2]]/100</f>
        <v>0.28922000000000003</v>
      </c>
      <c r="AL853">
        <v>28.922000000000001</v>
      </c>
      <c r="AM853">
        <v>1</v>
      </c>
      <c r="AN853">
        <v>0</v>
      </c>
    </row>
    <row r="854" spans="1:40" x14ac:dyDescent="0.3">
      <c r="A854">
        <v>33</v>
      </c>
      <c r="B854">
        <f>train_data[[#This Row],[Jitter(local)2]]/100</f>
        <v>1.1200000000000002E-2</v>
      </c>
      <c r="C854">
        <v>1.1200000000000001</v>
      </c>
      <c r="D854">
        <v>7.1477999999999996E-5</v>
      </c>
      <c r="E854">
        <f>train_data[[#This Row],[Jitter (rap)22]]/100</f>
        <v>3.0899999999999999E-3</v>
      </c>
      <c r="F854">
        <v>0.309</v>
      </c>
      <c r="G854">
        <f>train_data[[#This Row],[Jitter (ppq5)2]]/100</f>
        <v>4.5399999999999998E-3</v>
      </c>
      <c r="H854">
        <v>0.45400000000000001</v>
      </c>
      <c r="I854">
        <f>train_data[[#This Row],[Jitter (ddp)2]]/100</f>
        <v>9.2600000000000009E-3</v>
      </c>
      <c r="J854" s="1" t="s">
        <v>6232</v>
      </c>
      <c r="K854" s="1">
        <f>train_data[[#This Row],[Shimmer (local)2]]/100</f>
        <v>0.20011999999999999</v>
      </c>
      <c r="L854" s="1" t="s">
        <v>6233</v>
      </c>
      <c r="M854">
        <v>1.631</v>
      </c>
      <c r="N854">
        <f>train_data[[#This Row],[Shimmer (apq3)2]]/100</f>
        <v>0.11129</v>
      </c>
      <c r="O854">
        <v>11.129</v>
      </c>
      <c r="P854">
        <f>train_data[[#This Row],[Shimmer (apq5)2]]/100</f>
        <v>0.18274000000000001</v>
      </c>
      <c r="Q854" s="1" t="s">
        <v>6234</v>
      </c>
      <c r="R854" s="1">
        <f>train_data[[#This Row],[Shimmer (apq11)2]]/100</f>
        <v>0.17248000000000002</v>
      </c>
      <c r="S854" s="1" t="s">
        <v>6235</v>
      </c>
      <c r="T854" s="1">
        <f>train_data[[#This Row],[Shimmer (dda)2]]/100</f>
        <v>0.33387</v>
      </c>
      <c r="U854" s="1" t="s">
        <v>6236</v>
      </c>
      <c r="V854">
        <v>0.75112400000000001</v>
      </c>
      <c r="W854">
        <v>0.38478099999999998</v>
      </c>
      <c r="X854">
        <v>5.63</v>
      </c>
      <c r="Y854" s="1" t="s">
        <v>6237</v>
      </c>
      <c r="Z854">
        <v>156.511</v>
      </c>
      <c r="AA854" s="1" t="s">
        <v>6238</v>
      </c>
      <c r="AB854">
        <v>139.96600000000001</v>
      </c>
      <c r="AC854" s="1" t="s">
        <v>6239</v>
      </c>
      <c r="AD854">
        <v>54</v>
      </c>
      <c r="AE854">
        <v>52</v>
      </c>
      <c r="AF854">
        <v>6.3806870000000003E-3</v>
      </c>
      <c r="AG854">
        <v>4.6491000000000002E-4</v>
      </c>
      <c r="AH854">
        <f>train_data[[#This Row],[Fraction of locally unvoiced frames2]]/100</f>
        <v>0.30188999999999999</v>
      </c>
      <c r="AI854">
        <v>30.189</v>
      </c>
      <c r="AJ854">
        <v>1</v>
      </c>
      <c r="AK854">
        <f>train_data[[#This Row],[Degree of voice breaks2]]/100</f>
        <v>0.24283000000000002</v>
      </c>
      <c r="AL854">
        <v>24.283000000000001</v>
      </c>
      <c r="AM854">
        <v>1</v>
      </c>
      <c r="AN854">
        <v>0</v>
      </c>
    </row>
    <row r="855" spans="1:40" x14ac:dyDescent="0.3">
      <c r="A855">
        <v>33</v>
      </c>
      <c r="B855">
        <f>train_data[[#This Row],[Jitter(local)2]]/100</f>
        <v>1.6469999999999999E-2</v>
      </c>
      <c r="C855">
        <v>1.647</v>
      </c>
      <c r="D855">
        <v>9.9402999999999997E-5</v>
      </c>
      <c r="E855">
        <f>train_data[[#This Row],[Jitter (rap)22]]/100</f>
        <v>6.1700000000000001E-3</v>
      </c>
      <c r="F855">
        <v>0.61699999999999999</v>
      </c>
      <c r="G855">
        <f>train_data[[#This Row],[Jitter (ppq5)2]]/100</f>
        <v>6.4099999999999999E-3</v>
      </c>
      <c r="H855">
        <v>0.64100000000000001</v>
      </c>
      <c r="I855">
        <f>train_data[[#This Row],[Jitter (ddp)2]]/100</f>
        <v>1.8500000000000003E-2</v>
      </c>
      <c r="J855" s="1" t="s">
        <v>6240</v>
      </c>
      <c r="K855" s="1">
        <f>train_data[[#This Row],[Shimmer (local)2]]/100</f>
        <v>0.15468999999999999</v>
      </c>
      <c r="L855" s="1" t="s">
        <v>6241</v>
      </c>
      <c r="M855">
        <v>1.4019999999999999</v>
      </c>
      <c r="N855">
        <f>train_data[[#This Row],[Shimmer (apq3)2]]/100</f>
        <v>8.098000000000001E-2</v>
      </c>
      <c r="O855">
        <v>8.0980000000000008</v>
      </c>
      <c r="P855">
        <f>train_data[[#This Row],[Shimmer (apq5)2]]/100</f>
        <v>0.11369</v>
      </c>
      <c r="Q855" s="1" t="s">
        <v>6242</v>
      </c>
      <c r="R855" s="1">
        <f>train_data[[#This Row],[Shimmer (apq11)2]]/100</f>
        <v>0.11315</v>
      </c>
      <c r="S855" s="1" t="s">
        <v>2766</v>
      </c>
      <c r="T855" s="1">
        <f>train_data[[#This Row],[Shimmer (dda)2]]/100</f>
        <v>0.24292999999999998</v>
      </c>
      <c r="U855" s="1" t="s">
        <v>6243</v>
      </c>
      <c r="V855">
        <v>0.71406800000000004</v>
      </c>
      <c r="W855">
        <v>0.44684000000000001</v>
      </c>
      <c r="X855">
        <v>4.4219999999999997</v>
      </c>
      <c r="Y855" s="1" t="s">
        <v>6244</v>
      </c>
      <c r="Z855">
        <v>177.64099999999999</v>
      </c>
      <c r="AA855" s="1" t="s">
        <v>6245</v>
      </c>
      <c r="AB855">
        <v>138.54499999999999</v>
      </c>
      <c r="AC855" s="1" t="s">
        <v>6246</v>
      </c>
      <c r="AD855">
        <v>64</v>
      </c>
      <c r="AE855">
        <v>56</v>
      </c>
      <c r="AF855">
        <v>6.0337259999999997E-3</v>
      </c>
      <c r="AG855">
        <v>1.3277759999999999E-3</v>
      </c>
      <c r="AH855">
        <f>train_data[[#This Row],[Fraction of locally unvoiced frames2]]/100</f>
        <v>0.24528</v>
      </c>
      <c r="AI855">
        <v>24.527999999999999</v>
      </c>
      <c r="AJ855">
        <v>2</v>
      </c>
      <c r="AK855">
        <f>train_data[[#This Row],[Degree of voice breaks2]]/100</f>
        <v>0.18479999999999999</v>
      </c>
      <c r="AL855">
        <v>18.48</v>
      </c>
      <c r="AM855">
        <v>1</v>
      </c>
      <c r="AN855">
        <v>0</v>
      </c>
    </row>
    <row r="856" spans="1:40" x14ac:dyDescent="0.3">
      <c r="A856">
        <v>33</v>
      </c>
      <c r="B856">
        <f>train_data[[#This Row],[Jitter(local)2]]/100</f>
        <v>2.564E-2</v>
      </c>
      <c r="C856">
        <v>2.5640000000000001</v>
      </c>
      <c r="D856">
        <v>1.34566E-4</v>
      </c>
      <c r="E856">
        <f>train_data[[#This Row],[Jitter (rap)22]]/100</f>
        <v>9.0799999999999995E-3</v>
      </c>
      <c r="F856">
        <v>0.90800000000000003</v>
      </c>
      <c r="G856">
        <f>train_data[[#This Row],[Jitter (ppq5)2]]/100</f>
        <v>7.3699999999999998E-3</v>
      </c>
      <c r="H856">
        <v>0.73699999999999999</v>
      </c>
      <c r="I856">
        <f>train_data[[#This Row],[Jitter (ddp)2]]/100</f>
        <v>2.7229999999999997E-2</v>
      </c>
      <c r="J856" s="1" t="s">
        <v>6247</v>
      </c>
      <c r="K856" s="1">
        <f>train_data[[#This Row],[Shimmer (local)2]]/100</f>
        <v>0.19494</v>
      </c>
      <c r="L856" s="1" t="s">
        <v>6248</v>
      </c>
      <c r="M856">
        <v>1.718</v>
      </c>
      <c r="N856">
        <f>train_data[[#This Row],[Shimmer (apq3)2]]/100</f>
        <v>9.6570000000000003E-2</v>
      </c>
      <c r="O856">
        <v>9.657</v>
      </c>
      <c r="P856">
        <f>train_data[[#This Row],[Shimmer (apq5)2]]/100</f>
        <v>0.13558000000000001</v>
      </c>
      <c r="Q856" s="1" t="s">
        <v>6249</v>
      </c>
      <c r="R856" s="1">
        <f>train_data[[#This Row],[Shimmer (apq11)2]]/100</f>
        <v>0.12243999999999999</v>
      </c>
      <c r="S856" s="1" t="s">
        <v>6250</v>
      </c>
      <c r="T856" s="1">
        <f>train_data[[#This Row],[Shimmer (dda)2]]/100</f>
        <v>0.28972000000000003</v>
      </c>
      <c r="U856" s="1" t="s">
        <v>6251</v>
      </c>
      <c r="V856">
        <v>0.68742000000000003</v>
      </c>
      <c r="W856">
        <v>0.48170200000000002</v>
      </c>
      <c r="X856">
        <v>3.62</v>
      </c>
      <c r="Y856" s="1" t="s">
        <v>6252</v>
      </c>
      <c r="Z856">
        <v>201.73500000000001</v>
      </c>
      <c r="AA856" s="1" t="s">
        <v>6253</v>
      </c>
      <c r="AB856">
        <v>137.06200000000001</v>
      </c>
      <c r="AC856" s="1" t="s">
        <v>6254</v>
      </c>
      <c r="AD856">
        <v>66</v>
      </c>
      <c r="AE856">
        <v>56</v>
      </c>
      <c r="AF856">
        <v>5.2490230000000002E-3</v>
      </c>
      <c r="AG856">
        <v>2.0612600000000001E-3</v>
      </c>
      <c r="AH856">
        <f>train_data[[#This Row],[Fraction of locally unvoiced frames2]]/100</f>
        <v>0.33929000000000004</v>
      </c>
      <c r="AI856">
        <v>33.929000000000002</v>
      </c>
      <c r="AJ856">
        <v>2</v>
      </c>
      <c r="AK856">
        <f>train_data[[#This Row],[Degree of voice breaks2]]/100</f>
        <v>0.21420999999999998</v>
      </c>
      <c r="AL856">
        <v>21.420999999999999</v>
      </c>
      <c r="AM856">
        <v>1</v>
      </c>
      <c r="AN856">
        <v>0</v>
      </c>
    </row>
    <row r="857" spans="1:40" x14ac:dyDescent="0.3">
      <c r="A857">
        <v>33</v>
      </c>
      <c r="B857">
        <f>train_data[[#This Row],[Jitter(local)2]]/100</f>
        <v>1.976E-2</v>
      </c>
      <c r="C857">
        <v>1.976</v>
      </c>
      <c r="D857">
        <v>1.2242199999999999E-4</v>
      </c>
      <c r="E857">
        <f>train_data[[#This Row],[Jitter (rap)22]]/100</f>
        <v>7.3899999999999999E-3</v>
      </c>
      <c r="F857">
        <v>0.73899999999999999</v>
      </c>
      <c r="G857">
        <f>train_data[[#This Row],[Jitter (ppq5)2]]/100</f>
        <v>8.0600000000000012E-3</v>
      </c>
      <c r="H857">
        <v>0.80600000000000005</v>
      </c>
      <c r="I857">
        <f>train_data[[#This Row],[Jitter (ddp)2]]/100</f>
        <v>2.2160000000000003E-2</v>
      </c>
      <c r="J857" s="1" t="s">
        <v>5671</v>
      </c>
      <c r="K857" s="1">
        <f>train_data[[#This Row],[Shimmer (local)2]]/100</f>
        <v>0.20587</v>
      </c>
      <c r="L857" s="1" t="s">
        <v>6255</v>
      </c>
      <c r="M857">
        <v>1.7729999999999999</v>
      </c>
      <c r="N857">
        <f>train_data[[#This Row],[Shimmer (apq3)2]]/100</f>
        <v>8.7349999999999997E-2</v>
      </c>
      <c r="O857">
        <v>8.7349999999999994</v>
      </c>
      <c r="P857">
        <f>train_data[[#This Row],[Shimmer (apq5)2]]/100</f>
        <v>0.11787</v>
      </c>
      <c r="Q857" s="1" t="s">
        <v>6256</v>
      </c>
      <c r="R857" s="1">
        <f>train_data[[#This Row],[Shimmer (apq11)2]]/100</f>
        <v>0.13951</v>
      </c>
      <c r="S857" s="1" t="s">
        <v>3562</v>
      </c>
      <c r="T857" s="1">
        <f>train_data[[#This Row],[Shimmer (dda)2]]/100</f>
        <v>0.26204</v>
      </c>
      <c r="U857" s="1" t="s">
        <v>6257</v>
      </c>
      <c r="V857">
        <v>0.66305999999999998</v>
      </c>
      <c r="W857">
        <v>0.53688000000000002</v>
      </c>
      <c r="X857">
        <v>3.0760000000000001</v>
      </c>
      <c r="Y857" s="1" t="s">
        <v>6258</v>
      </c>
      <c r="Z857">
        <v>161.857</v>
      </c>
      <c r="AA857" s="1" t="s">
        <v>6259</v>
      </c>
      <c r="AB857">
        <v>142.273</v>
      </c>
      <c r="AC857" s="1" t="s">
        <v>6260</v>
      </c>
      <c r="AD857">
        <v>59</v>
      </c>
      <c r="AE857">
        <v>57</v>
      </c>
      <c r="AF857">
        <v>6.194214E-3</v>
      </c>
      <c r="AG857">
        <v>5.4278300000000002E-4</v>
      </c>
      <c r="AH857">
        <f>train_data[[#This Row],[Fraction of locally unvoiced frames2]]/100</f>
        <v>0.33332999999999996</v>
      </c>
      <c r="AI857">
        <v>33.332999999999998</v>
      </c>
      <c r="AJ857">
        <v>0</v>
      </c>
      <c r="AK857">
        <f>train_data[[#This Row],[Degree of voice breaks2]]/100</f>
        <v>0</v>
      </c>
      <c r="AL857">
        <v>0</v>
      </c>
      <c r="AM857">
        <v>1</v>
      </c>
      <c r="AN857">
        <v>0</v>
      </c>
    </row>
    <row r="858" spans="1:40" x14ac:dyDescent="0.3">
      <c r="A858">
        <v>33</v>
      </c>
      <c r="B858">
        <f>train_data[[#This Row],[Jitter(local)2]]/100</f>
        <v>2.2669999999999999E-2</v>
      </c>
      <c r="C858">
        <v>2.2669999999999999</v>
      </c>
      <c r="D858">
        <v>1.08078E-4</v>
      </c>
      <c r="E858">
        <f>train_data[[#This Row],[Jitter (rap)22]]/100</f>
        <v>7.3899999999999999E-3</v>
      </c>
      <c r="F858">
        <v>0.73899999999999999</v>
      </c>
      <c r="G858">
        <f>train_data[[#This Row],[Jitter (ppq5)2]]/100</f>
        <v>5.6899999999999997E-3</v>
      </c>
      <c r="H858">
        <v>0.56899999999999995</v>
      </c>
      <c r="I858">
        <f>train_data[[#This Row],[Jitter (ddp)2]]/100</f>
        <v>2.2170000000000002E-2</v>
      </c>
      <c r="J858" s="1" t="s">
        <v>6261</v>
      </c>
      <c r="K858" s="1">
        <f>train_data[[#This Row],[Shimmer (local)2]]/100</f>
        <v>0.20452999999999999</v>
      </c>
      <c r="L858" s="1" t="s">
        <v>6262</v>
      </c>
      <c r="M858">
        <v>1.764</v>
      </c>
      <c r="N858">
        <f>train_data[[#This Row],[Shimmer (apq3)2]]/100</f>
        <v>0.10933999999999999</v>
      </c>
      <c r="O858">
        <v>10.933999999999999</v>
      </c>
      <c r="P858">
        <f>train_data[[#This Row],[Shimmer (apq5)2]]/100</f>
        <v>0.17498000000000002</v>
      </c>
      <c r="Q858" s="1" t="s">
        <v>6263</v>
      </c>
      <c r="R858" s="1">
        <f>train_data[[#This Row],[Shimmer (apq11)2]]/100</f>
        <v>0.15467</v>
      </c>
      <c r="S858" s="1" t="s">
        <v>6264</v>
      </c>
      <c r="T858" s="1">
        <f>train_data[[#This Row],[Shimmer (dda)2]]/100</f>
        <v>0.32802999999999999</v>
      </c>
      <c r="U858" s="1" t="s">
        <v>6265</v>
      </c>
      <c r="V858">
        <v>0.74805600000000005</v>
      </c>
      <c r="W858">
        <v>0.36256100000000002</v>
      </c>
      <c r="X858">
        <v>4.992</v>
      </c>
      <c r="Y858" s="1" t="s">
        <v>6266</v>
      </c>
      <c r="Z858">
        <v>237.59100000000001</v>
      </c>
      <c r="AA858" s="1" t="s">
        <v>6267</v>
      </c>
      <c r="AB858">
        <v>149.06299999999999</v>
      </c>
      <c r="AC858" s="1" t="s">
        <v>6268</v>
      </c>
      <c r="AD858">
        <v>110</v>
      </c>
      <c r="AE858">
        <v>90</v>
      </c>
      <c r="AF858">
        <v>4.7677270000000002E-3</v>
      </c>
      <c r="AG858">
        <v>1.7978989999999999E-3</v>
      </c>
      <c r="AH858">
        <f>train_data[[#This Row],[Fraction of locally unvoiced frames2]]/100</f>
        <v>0.15872999999999998</v>
      </c>
      <c r="AI858">
        <v>15.872999999999999</v>
      </c>
      <c r="AJ858">
        <v>3</v>
      </c>
      <c r="AK858">
        <f>train_data[[#This Row],[Degree of voice breaks2]]/100</f>
        <v>0.12358000000000001</v>
      </c>
      <c r="AL858">
        <v>12.358000000000001</v>
      </c>
      <c r="AM858">
        <v>1</v>
      </c>
      <c r="AN858">
        <v>0</v>
      </c>
    </row>
    <row r="859" spans="1:40" x14ac:dyDescent="0.3">
      <c r="A859">
        <v>33</v>
      </c>
      <c r="B859">
        <f>train_data[[#This Row],[Jitter(local)2]]/100</f>
        <v>2.1949999999999997E-2</v>
      </c>
      <c r="C859">
        <v>2.1949999999999998</v>
      </c>
      <c r="D859">
        <v>1.1793700000000001E-4</v>
      </c>
      <c r="E859">
        <f>train_data[[#This Row],[Jitter (rap)22]]/100</f>
        <v>6.9599999999999992E-3</v>
      </c>
      <c r="F859">
        <v>0.69599999999999995</v>
      </c>
      <c r="G859">
        <f>train_data[[#This Row],[Jitter (ppq5)2]]/100</f>
        <v>9.3299999999999998E-3</v>
      </c>
      <c r="H859">
        <v>0.93300000000000005</v>
      </c>
      <c r="I859">
        <f>train_data[[#This Row],[Jitter (ddp)2]]/100</f>
        <v>2.0889999999999999E-2</v>
      </c>
      <c r="J859" s="1" t="s">
        <v>6269</v>
      </c>
      <c r="K859" s="1">
        <f>train_data[[#This Row],[Shimmer (local)2]]/100</f>
        <v>0.18658999999999998</v>
      </c>
      <c r="L859" s="1" t="s">
        <v>5616</v>
      </c>
      <c r="M859">
        <v>1.611</v>
      </c>
      <c r="N859">
        <f>train_data[[#This Row],[Shimmer (apq3)2]]/100</f>
        <v>0.10617000000000001</v>
      </c>
      <c r="O859">
        <v>10.617000000000001</v>
      </c>
      <c r="P859">
        <f>train_data[[#This Row],[Shimmer (apq5)2]]/100</f>
        <v>0.15255000000000002</v>
      </c>
      <c r="Q859" s="1" t="s">
        <v>6270</v>
      </c>
      <c r="R859" s="1">
        <f>train_data[[#This Row],[Shimmer (apq11)2]]/100</f>
        <v>0.15143000000000001</v>
      </c>
      <c r="S859" s="1" t="s">
        <v>6271</v>
      </c>
      <c r="T859" s="1">
        <f>train_data[[#This Row],[Shimmer (dda)2]]/100</f>
        <v>0.31850000000000001</v>
      </c>
      <c r="U859" s="1" t="s">
        <v>6272</v>
      </c>
      <c r="V859">
        <v>0.73778299999999997</v>
      </c>
      <c r="W859">
        <v>0.42269600000000002</v>
      </c>
      <c r="X859">
        <v>5.569</v>
      </c>
      <c r="Y859" s="1" t="s">
        <v>6273</v>
      </c>
      <c r="Z859">
        <v>209.56700000000001</v>
      </c>
      <c r="AA859" s="1" t="s">
        <v>6274</v>
      </c>
      <c r="AB859">
        <v>117.33799999999999</v>
      </c>
      <c r="AC859" s="1" t="s">
        <v>6275</v>
      </c>
      <c r="AD859">
        <v>65</v>
      </c>
      <c r="AE859">
        <v>56</v>
      </c>
      <c r="AF859">
        <v>5.3728939999999996E-3</v>
      </c>
      <c r="AG859">
        <v>1.6443810000000001E-3</v>
      </c>
      <c r="AH859">
        <f>train_data[[#This Row],[Fraction of locally unvoiced frames2]]/100</f>
        <v>0.26086999999999999</v>
      </c>
      <c r="AI859">
        <v>26.087</v>
      </c>
      <c r="AJ859">
        <v>0</v>
      </c>
      <c r="AK859">
        <f>train_data[[#This Row],[Degree of voice breaks2]]/100</f>
        <v>0</v>
      </c>
      <c r="AL859">
        <v>0</v>
      </c>
      <c r="AM859">
        <v>1</v>
      </c>
      <c r="AN859">
        <v>0</v>
      </c>
    </row>
    <row r="860" spans="1:40" x14ac:dyDescent="0.3">
      <c r="A860">
        <v>34</v>
      </c>
      <c r="B860">
        <f>train_data[[#This Row],[Jitter(local)2]]/100</f>
        <v>8.26E-3</v>
      </c>
      <c r="C860">
        <v>0.82599999999999996</v>
      </c>
      <c r="D860">
        <v>5.7271000000000001E-5</v>
      </c>
      <c r="E860">
        <f>train_data[[#This Row],[Jitter (rap)22]]/100</f>
        <v>2.4399999999999999E-3</v>
      </c>
      <c r="F860">
        <v>0.24399999999999999</v>
      </c>
      <c r="G860">
        <f>train_data[[#This Row],[Jitter (ppq5)2]]/100</f>
        <v>3.14E-3</v>
      </c>
      <c r="H860">
        <v>0.314</v>
      </c>
      <c r="I860">
        <f>train_data[[#This Row],[Jitter (ddp)2]]/100</f>
        <v>7.3299999999999997E-3</v>
      </c>
      <c r="J860" s="1" t="s">
        <v>2454</v>
      </c>
      <c r="K860" s="1">
        <f>train_data[[#This Row],[Shimmer (local)2]]/100</f>
        <v>6.7560000000000009E-2</v>
      </c>
      <c r="L860" s="1" t="s">
        <v>1897</v>
      </c>
      <c r="M860">
        <v>0.71</v>
      </c>
      <c r="N860">
        <f>train_data[[#This Row],[Shimmer (apq3)2]]/100</f>
        <v>2.4009999999999997E-2</v>
      </c>
      <c r="O860">
        <v>2.4009999999999998</v>
      </c>
      <c r="P860">
        <f>train_data[[#This Row],[Shimmer (apq5)2]]/100</f>
        <v>3.1300000000000001E-2</v>
      </c>
      <c r="Q860" s="1" t="s">
        <v>3127</v>
      </c>
      <c r="R860" s="1">
        <f>train_data[[#This Row],[Shimmer (apq11)2]]/100</f>
        <v>8.0690000000000012E-2</v>
      </c>
      <c r="S860" s="1" t="s">
        <v>2566</v>
      </c>
      <c r="T860" s="1">
        <f>train_data[[#This Row],[Shimmer (dda)2]]/100</f>
        <v>7.2029999999999997E-2</v>
      </c>
      <c r="U860" s="1" t="s">
        <v>6276</v>
      </c>
      <c r="V860">
        <v>0.94122099999999997</v>
      </c>
      <c r="W860">
        <v>8.5190000000000002E-2</v>
      </c>
      <c r="X860">
        <v>15.625999999999999</v>
      </c>
      <c r="Y860" s="1" t="s">
        <v>6277</v>
      </c>
      <c r="Z860">
        <v>146.79599999999999</v>
      </c>
      <c r="AA860" s="1" t="s">
        <v>6278</v>
      </c>
      <c r="AB860">
        <v>125.803</v>
      </c>
      <c r="AC860" s="1" t="s">
        <v>6279</v>
      </c>
      <c r="AD860">
        <v>158</v>
      </c>
      <c r="AE860">
        <v>155</v>
      </c>
      <c r="AF860">
        <v>6.9363350000000001E-3</v>
      </c>
      <c r="AG860">
        <v>1.3403099999999999E-3</v>
      </c>
      <c r="AH860">
        <f>train_data[[#This Row],[Fraction of locally unvoiced frames2]]/100</f>
        <v>0.17556999999999998</v>
      </c>
      <c r="AI860">
        <v>17.556999999999999</v>
      </c>
      <c r="AJ860">
        <v>1</v>
      </c>
      <c r="AK860">
        <f>train_data[[#This Row],[Degree of voice breaks2]]/100</f>
        <v>3.3419999999999998E-2</v>
      </c>
      <c r="AL860">
        <v>3.3420000000000001</v>
      </c>
      <c r="AM860">
        <v>1</v>
      </c>
      <c r="AN860">
        <v>0</v>
      </c>
    </row>
    <row r="861" spans="1:40" x14ac:dyDescent="0.3">
      <c r="A861">
        <v>34</v>
      </c>
      <c r="B861">
        <f>train_data[[#This Row],[Jitter(local)2]]/100</f>
        <v>6.3600000000000002E-3</v>
      </c>
      <c r="C861">
        <v>0.63600000000000001</v>
      </c>
      <c r="D861">
        <v>4.4984999999999997E-5</v>
      </c>
      <c r="E861">
        <f>train_data[[#This Row],[Jitter (rap)22]]/100</f>
        <v>2.5900000000000003E-3</v>
      </c>
      <c r="F861">
        <v>0.25900000000000001</v>
      </c>
      <c r="G861">
        <f>train_data[[#This Row],[Jitter (ppq5)2]]/100</f>
        <v>3.0599999999999998E-3</v>
      </c>
      <c r="H861">
        <v>0.30599999999999999</v>
      </c>
      <c r="I861">
        <f>train_data[[#This Row],[Jitter (ddp)2]]/100</f>
        <v>7.77E-3</v>
      </c>
      <c r="J861" s="1" t="s">
        <v>6280</v>
      </c>
      <c r="K861" s="1">
        <f>train_data[[#This Row],[Shimmer (local)2]]/100</f>
        <v>5.8710000000000005E-2</v>
      </c>
      <c r="L861" s="1" t="s">
        <v>6281</v>
      </c>
      <c r="M861">
        <v>0.57399999999999995</v>
      </c>
      <c r="N861">
        <f>train_data[[#This Row],[Shimmer (apq3)2]]/100</f>
        <v>2.827E-2</v>
      </c>
      <c r="O861">
        <v>2.827</v>
      </c>
      <c r="P861">
        <f>train_data[[#This Row],[Shimmer (apq5)2]]/100</f>
        <v>3.202E-2</v>
      </c>
      <c r="Q861" s="1" t="s">
        <v>6282</v>
      </c>
      <c r="R861" s="1">
        <f>train_data[[#This Row],[Shimmer (apq11)2]]/100</f>
        <v>4.6740000000000004E-2</v>
      </c>
      <c r="S861" s="1" t="s">
        <v>6283</v>
      </c>
      <c r="T861" s="1">
        <f>train_data[[#This Row],[Shimmer (dda)2]]/100</f>
        <v>8.4819999999999993E-2</v>
      </c>
      <c r="U861" s="1" t="s">
        <v>6284</v>
      </c>
      <c r="V861">
        <v>0.94710099999999997</v>
      </c>
      <c r="W861">
        <v>8.2167000000000004E-2</v>
      </c>
      <c r="X861">
        <v>19.588000000000001</v>
      </c>
      <c r="Y861" s="1" t="s">
        <v>6285</v>
      </c>
      <c r="Z861">
        <v>141.066</v>
      </c>
      <c r="AA861" s="1" t="s">
        <v>6286</v>
      </c>
      <c r="AB861">
        <v>132.08000000000001</v>
      </c>
      <c r="AC861" s="1" t="s">
        <v>6287</v>
      </c>
      <c r="AD861">
        <v>123</v>
      </c>
      <c r="AE861">
        <v>121</v>
      </c>
      <c r="AF861">
        <v>7.0759079999999997E-3</v>
      </c>
      <c r="AG861">
        <v>3.1309399999999998E-4</v>
      </c>
      <c r="AH861">
        <f>train_data[[#This Row],[Fraction of locally unvoiced frames2]]/100</f>
        <v>0.11</v>
      </c>
      <c r="AI861">
        <v>11</v>
      </c>
      <c r="AJ861">
        <v>0</v>
      </c>
      <c r="AK861">
        <f>train_data[[#This Row],[Degree of voice breaks2]]/100</f>
        <v>0</v>
      </c>
      <c r="AL861">
        <v>0</v>
      </c>
      <c r="AM861">
        <v>1</v>
      </c>
      <c r="AN861">
        <v>0</v>
      </c>
    </row>
    <row r="862" spans="1:40" x14ac:dyDescent="0.3">
      <c r="A862">
        <v>34</v>
      </c>
      <c r="B862">
        <f>train_data[[#This Row],[Jitter(local)2]]/100</f>
        <v>1.2509999999999999E-2</v>
      </c>
      <c r="C862">
        <v>1.2509999999999999</v>
      </c>
      <c r="D862">
        <v>7.3672999999999997E-5</v>
      </c>
      <c r="E862">
        <f>train_data[[#This Row],[Jitter (rap)22]]/100</f>
        <v>5.4200000000000003E-3</v>
      </c>
      <c r="F862">
        <v>0.54200000000000004</v>
      </c>
      <c r="G862">
        <f>train_data[[#This Row],[Jitter (ppq5)2]]/100</f>
        <v>4.7399999999999994E-3</v>
      </c>
      <c r="H862">
        <v>0.47399999999999998</v>
      </c>
      <c r="I862">
        <f>train_data[[#This Row],[Jitter (ddp)2]]/100</f>
        <v>1.627E-2</v>
      </c>
      <c r="J862" s="1" t="s">
        <v>6288</v>
      </c>
      <c r="K862" s="1">
        <f>train_data[[#This Row],[Shimmer (local)2]]/100</f>
        <v>4.4389999999999999E-2</v>
      </c>
      <c r="L862" s="1" t="s">
        <v>6289</v>
      </c>
      <c r="M862">
        <v>0.57899999999999996</v>
      </c>
      <c r="N862">
        <f>train_data[[#This Row],[Shimmer (apq3)2]]/100</f>
        <v>1.482E-2</v>
      </c>
      <c r="O862">
        <v>1.482</v>
      </c>
      <c r="P862">
        <f>train_data[[#This Row],[Shimmer (apq5)2]]/100</f>
        <v>2.2280000000000001E-2</v>
      </c>
      <c r="Q862" s="1" t="s">
        <v>2339</v>
      </c>
      <c r="R862" s="1">
        <f>train_data[[#This Row],[Shimmer (apq11)2]]/100</f>
        <v>4.0599999999999997E-2</v>
      </c>
      <c r="S862" s="1" t="s">
        <v>6290</v>
      </c>
      <c r="T862" s="1">
        <f>train_data[[#This Row],[Shimmer (dda)2]]/100</f>
        <v>4.4450000000000003E-2</v>
      </c>
      <c r="U862" s="1" t="s">
        <v>6291</v>
      </c>
      <c r="V862">
        <v>0.93448299999999995</v>
      </c>
      <c r="W862">
        <v>0.108222</v>
      </c>
      <c r="X862">
        <v>19.376999999999999</v>
      </c>
      <c r="Y862" s="1" t="s">
        <v>6292</v>
      </c>
      <c r="Z862">
        <v>169.333</v>
      </c>
      <c r="AA862" s="1" t="s">
        <v>6293</v>
      </c>
      <c r="AB862">
        <v>75.034999999999997</v>
      </c>
      <c r="AC862" s="1" t="s">
        <v>6294</v>
      </c>
      <c r="AD862">
        <v>111</v>
      </c>
      <c r="AE862">
        <v>106</v>
      </c>
      <c r="AF862">
        <v>5.8885880000000002E-3</v>
      </c>
      <c r="AG862">
        <v>1.1839699999999999E-3</v>
      </c>
      <c r="AH862">
        <f>train_data[[#This Row],[Fraction of locally unvoiced frames2]]/100</f>
        <v>0.26135999999999998</v>
      </c>
      <c r="AI862">
        <v>26.135999999999999</v>
      </c>
      <c r="AJ862">
        <v>1</v>
      </c>
      <c r="AK862">
        <f>train_data[[#This Row],[Degree of voice breaks2]]/100</f>
        <v>5.3429999999999998E-2</v>
      </c>
      <c r="AL862">
        <v>5.343</v>
      </c>
      <c r="AM862">
        <v>1</v>
      </c>
      <c r="AN862">
        <v>0</v>
      </c>
    </row>
    <row r="863" spans="1:40" x14ac:dyDescent="0.3">
      <c r="A863">
        <v>34</v>
      </c>
      <c r="B863">
        <f>train_data[[#This Row],[Jitter(local)2]]/100</f>
        <v>1.7260000000000001E-2</v>
      </c>
      <c r="C863">
        <v>1.726</v>
      </c>
      <c r="D863">
        <v>1.3791199999999999E-4</v>
      </c>
      <c r="E863">
        <f>train_data[[#This Row],[Jitter (rap)22]]/100</f>
        <v>9.2500000000000013E-3</v>
      </c>
      <c r="F863">
        <v>0.92500000000000004</v>
      </c>
      <c r="G863">
        <f>train_data[[#This Row],[Jitter (ppq5)2]]/100</f>
        <v>7.5599999999999999E-3</v>
      </c>
      <c r="H863">
        <v>0.75600000000000001</v>
      </c>
      <c r="I863">
        <f>train_data[[#This Row],[Jitter (ddp)2]]/100</f>
        <v>2.7740000000000001E-2</v>
      </c>
      <c r="J863" s="1" t="s">
        <v>6295</v>
      </c>
      <c r="K863" s="1">
        <f>train_data[[#This Row],[Shimmer (local)2]]/100</f>
        <v>9.1620000000000007E-2</v>
      </c>
      <c r="L863" s="1" t="s">
        <v>6296</v>
      </c>
      <c r="M863">
        <v>0.90700000000000003</v>
      </c>
      <c r="N863">
        <f>train_data[[#This Row],[Shimmer (apq3)2]]/100</f>
        <v>4.0369999999999996E-2</v>
      </c>
      <c r="O863">
        <v>4.0369999999999999</v>
      </c>
      <c r="P863">
        <f>train_data[[#This Row],[Shimmer (apq5)2]]/100</f>
        <v>5.0869999999999999E-2</v>
      </c>
      <c r="Q863" s="1" t="s">
        <v>6297</v>
      </c>
      <c r="R863" s="1">
        <f>train_data[[#This Row],[Shimmer (apq11)2]]/100</f>
        <v>9.8299999999999998E-2</v>
      </c>
      <c r="S863" s="1" t="s">
        <v>6298</v>
      </c>
      <c r="T863" s="1">
        <f>train_data[[#This Row],[Shimmer (dda)2]]/100</f>
        <v>0.12112000000000001</v>
      </c>
      <c r="U863" s="1" t="s">
        <v>6299</v>
      </c>
      <c r="V863">
        <v>0.89904399999999995</v>
      </c>
      <c r="W863">
        <v>0.14233100000000001</v>
      </c>
      <c r="X863">
        <v>12.271000000000001</v>
      </c>
      <c r="Y863" s="1" t="s">
        <v>6300</v>
      </c>
      <c r="Z863">
        <v>124.761</v>
      </c>
      <c r="AA863" s="1" t="s">
        <v>6301</v>
      </c>
      <c r="AB863">
        <v>119.72799999999999</v>
      </c>
      <c r="AC863" s="1" t="s">
        <v>6302</v>
      </c>
      <c r="AD863">
        <v>38</v>
      </c>
      <c r="AE863">
        <v>37</v>
      </c>
      <c r="AF863">
        <v>7.9923760000000007E-3</v>
      </c>
      <c r="AG863">
        <v>2.3828799999999999E-4</v>
      </c>
      <c r="AH863">
        <f>train_data[[#This Row],[Fraction of locally unvoiced frames2]]/100</f>
        <v>0.24390000000000001</v>
      </c>
      <c r="AI863">
        <v>24.39</v>
      </c>
      <c r="AJ863">
        <v>0</v>
      </c>
      <c r="AK863">
        <f>train_data[[#This Row],[Degree of voice breaks2]]/100</f>
        <v>0</v>
      </c>
      <c r="AL863">
        <v>0</v>
      </c>
      <c r="AM863">
        <v>1</v>
      </c>
      <c r="AN863">
        <v>0</v>
      </c>
    </row>
    <row r="864" spans="1:40" x14ac:dyDescent="0.3">
      <c r="A864">
        <v>34</v>
      </c>
      <c r="B864">
        <f>train_data[[#This Row],[Jitter(local)2]]/100</f>
        <v>3.322E-2</v>
      </c>
      <c r="C864">
        <v>3.3220000000000001</v>
      </c>
      <c r="D864">
        <v>2.65834E-4</v>
      </c>
      <c r="E864">
        <f>train_data[[#This Row],[Jitter (rap)22]]/100</f>
        <v>1.813E-2</v>
      </c>
      <c r="F864">
        <v>1.8129999999999999</v>
      </c>
      <c r="G864">
        <f>train_data[[#This Row],[Jitter (ppq5)2]]/100</f>
        <v>1.5740000000000001E-2</v>
      </c>
      <c r="H864">
        <v>1.5740000000000001</v>
      </c>
      <c r="I864">
        <f>train_data[[#This Row],[Jitter (ddp)2]]/100</f>
        <v>5.4400000000000004E-2</v>
      </c>
      <c r="J864" s="1" t="s">
        <v>6303</v>
      </c>
      <c r="K864" s="1">
        <f>train_data[[#This Row],[Shimmer (local)2]]/100</f>
        <v>0.10730000000000001</v>
      </c>
      <c r="L864" s="1" t="s">
        <v>6304</v>
      </c>
      <c r="M864">
        <v>1.069</v>
      </c>
      <c r="N864">
        <f>train_data[[#This Row],[Shimmer (apq3)2]]/100</f>
        <v>3.848E-2</v>
      </c>
      <c r="O864">
        <v>3.8479999999999999</v>
      </c>
      <c r="P864">
        <f>train_data[[#This Row],[Shimmer (apq5)2]]/100</f>
        <v>4.3209999999999998E-2</v>
      </c>
      <c r="Q864" s="1" t="s">
        <v>6305</v>
      </c>
      <c r="R864" s="1">
        <f>train_data[[#This Row],[Shimmer (apq11)2]]/100</f>
        <v>0.10846</v>
      </c>
      <c r="S864" s="1" t="s">
        <v>6306</v>
      </c>
      <c r="T864" s="1">
        <f>train_data[[#This Row],[Shimmer (dda)2]]/100</f>
        <v>0.11544</v>
      </c>
      <c r="U864" s="1" t="s">
        <v>6307</v>
      </c>
      <c r="V864">
        <v>0.86211400000000005</v>
      </c>
      <c r="W864">
        <v>0.21733</v>
      </c>
      <c r="X864">
        <v>10.664</v>
      </c>
      <c r="Y864" s="1" t="s">
        <v>6308</v>
      </c>
      <c r="Z864">
        <v>124.813</v>
      </c>
      <c r="AA864" s="1" t="s">
        <v>5644</v>
      </c>
      <c r="AB864">
        <v>114.426</v>
      </c>
      <c r="AC864" s="1" t="s">
        <v>6309</v>
      </c>
      <c r="AD864">
        <v>38</v>
      </c>
      <c r="AE864">
        <v>36</v>
      </c>
      <c r="AF864">
        <v>8.0029650000000008E-3</v>
      </c>
      <c r="AG864">
        <v>6.0278800000000004E-4</v>
      </c>
      <c r="AH864">
        <f>train_data[[#This Row],[Fraction of locally unvoiced frames2]]/100</f>
        <v>0.39216000000000001</v>
      </c>
      <c r="AI864">
        <v>39.216000000000001</v>
      </c>
      <c r="AJ864">
        <v>1</v>
      </c>
      <c r="AK864">
        <f>train_data[[#This Row],[Degree of voice breaks2]]/100</f>
        <v>0.28018999999999999</v>
      </c>
      <c r="AL864">
        <v>28.018999999999998</v>
      </c>
      <c r="AM864">
        <v>1</v>
      </c>
      <c r="AN864">
        <v>0</v>
      </c>
    </row>
    <row r="865" spans="1:40" x14ac:dyDescent="0.3">
      <c r="A865">
        <v>34</v>
      </c>
      <c r="B865">
        <f>train_data[[#This Row],[Jitter(local)2]]/100</f>
        <v>2.58E-2</v>
      </c>
      <c r="C865">
        <v>2.58</v>
      </c>
      <c r="D865">
        <v>2.018E-4</v>
      </c>
      <c r="E865">
        <f>train_data[[#This Row],[Jitter (rap)22]]/100</f>
        <v>1.3999999999999999E-2</v>
      </c>
      <c r="F865">
        <v>1.4</v>
      </c>
      <c r="G865">
        <f>train_data[[#This Row],[Jitter (ppq5)2]]/100</f>
        <v>1.137E-2</v>
      </c>
      <c r="H865">
        <v>1.137</v>
      </c>
      <c r="I865">
        <f>train_data[[#This Row],[Jitter (ddp)2]]/100</f>
        <v>4.2009999999999999E-2</v>
      </c>
      <c r="J865" s="1" t="s">
        <v>1441</v>
      </c>
      <c r="K865" s="1">
        <f>train_data[[#This Row],[Shimmer (local)2]]/100</f>
        <v>0.12833</v>
      </c>
      <c r="L865" s="1" t="s">
        <v>1520</v>
      </c>
      <c r="M865">
        <v>1.1299999999999999</v>
      </c>
      <c r="N865">
        <f>train_data[[#This Row],[Shimmer (apq3)2]]/100</f>
        <v>5.3520000000000005E-2</v>
      </c>
      <c r="O865">
        <v>5.3520000000000003</v>
      </c>
      <c r="P865">
        <f>train_data[[#This Row],[Shimmer (apq5)2]]/100</f>
        <v>7.1510000000000004E-2</v>
      </c>
      <c r="Q865" s="1" t="s">
        <v>6310</v>
      </c>
      <c r="R865" s="1">
        <f>train_data[[#This Row],[Shimmer (apq11)2]]/100</f>
        <v>0.16224</v>
      </c>
      <c r="S865" s="1" t="s">
        <v>6311</v>
      </c>
      <c r="T865" s="1">
        <f>train_data[[#This Row],[Shimmer (dda)2]]/100</f>
        <v>0.16055</v>
      </c>
      <c r="U865" s="1" t="s">
        <v>6312</v>
      </c>
      <c r="V865">
        <v>0.845105</v>
      </c>
      <c r="W865">
        <v>0.210207</v>
      </c>
      <c r="X865">
        <v>9.2850000000000001</v>
      </c>
      <c r="Y865" s="1" t="s">
        <v>6313</v>
      </c>
      <c r="Z865">
        <v>125.896</v>
      </c>
      <c r="AA865" s="1" t="s">
        <v>6314</v>
      </c>
      <c r="AB865">
        <v>84.852000000000004</v>
      </c>
      <c r="AC865" s="1" t="s">
        <v>6315</v>
      </c>
      <c r="AD865">
        <v>30</v>
      </c>
      <c r="AE865">
        <v>28</v>
      </c>
      <c r="AF865">
        <v>7.8229900000000002E-3</v>
      </c>
      <c r="AG865">
        <v>3.3026799999999999E-4</v>
      </c>
      <c r="AH865">
        <f>train_data[[#This Row],[Fraction of locally unvoiced frames2]]/100</f>
        <v>0.48889000000000005</v>
      </c>
      <c r="AI865">
        <v>48.889000000000003</v>
      </c>
      <c r="AJ865">
        <v>0</v>
      </c>
      <c r="AK865">
        <f>train_data[[#This Row],[Degree of voice breaks2]]/100</f>
        <v>0</v>
      </c>
      <c r="AL865">
        <v>0</v>
      </c>
      <c r="AM865">
        <v>1</v>
      </c>
      <c r="AN865">
        <v>0</v>
      </c>
    </row>
    <row r="866" spans="1:40" x14ac:dyDescent="0.3">
      <c r="A866">
        <v>34</v>
      </c>
      <c r="B866">
        <f>train_data[[#This Row],[Jitter(local)2]]/100</f>
        <v>1.2549999999999999E-2</v>
      </c>
      <c r="C866">
        <v>1.2549999999999999</v>
      </c>
      <c r="D866">
        <v>9.7132000000000004E-5</v>
      </c>
      <c r="E866">
        <f>train_data[[#This Row],[Jitter (rap)22]]/100</f>
        <v>6.1700000000000001E-3</v>
      </c>
      <c r="F866">
        <v>0.61699999999999999</v>
      </c>
      <c r="G866">
        <f>train_data[[#This Row],[Jitter (ppq5)2]]/100</f>
        <v>8.4099999999999991E-3</v>
      </c>
      <c r="H866">
        <v>0.84099999999999997</v>
      </c>
      <c r="I866">
        <f>train_data[[#This Row],[Jitter (ddp)2]]/100</f>
        <v>1.8520000000000002E-2</v>
      </c>
      <c r="J866" s="1" t="s">
        <v>6316</v>
      </c>
      <c r="K866" s="1">
        <f>train_data[[#This Row],[Shimmer (local)2]]/100</f>
        <v>9.7540000000000002E-2</v>
      </c>
      <c r="L866" s="1" t="s">
        <v>1758</v>
      </c>
      <c r="M866">
        <v>0.998</v>
      </c>
      <c r="N866">
        <f>train_data[[#This Row],[Shimmer (apq3)2]]/100</f>
        <v>2.5779999999999997E-2</v>
      </c>
      <c r="O866">
        <v>2.5779999999999998</v>
      </c>
      <c r="P866">
        <f>train_data[[#This Row],[Shimmer (apq5)2]]/100</f>
        <v>3.5339999999999996E-2</v>
      </c>
      <c r="Q866" s="1" t="s">
        <v>958</v>
      </c>
      <c r="R866" s="1">
        <f>train_data[[#This Row],[Shimmer (apq11)2]]/100</f>
        <v>6.5369999999999998E-2</v>
      </c>
      <c r="S866" s="1" t="s">
        <v>6317</v>
      </c>
      <c r="T866" s="1">
        <f>train_data[[#This Row],[Shimmer (dda)2]]/100</f>
        <v>7.7340000000000006E-2</v>
      </c>
      <c r="U866" s="1" t="s">
        <v>6318</v>
      </c>
      <c r="V866">
        <v>0.87543099999999996</v>
      </c>
      <c r="W866">
        <v>0.19087799999999999</v>
      </c>
      <c r="X866">
        <v>12.239000000000001</v>
      </c>
      <c r="Y866" s="1" t="s">
        <v>6319</v>
      </c>
      <c r="Z866">
        <v>128.76499999999999</v>
      </c>
      <c r="AA866" s="1" t="s">
        <v>6320</v>
      </c>
      <c r="AB866">
        <v>122.70399999999999</v>
      </c>
      <c r="AC866" s="1" t="s">
        <v>6321</v>
      </c>
      <c r="AD866">
        <v>36</v>
      </c>
      <c r="AE866">
        <v>34</v>
      </c>
      <c r="AF866">
        <v>7.7396679999999999E-3</v>
      </c>
      <c r="AG866">
        <v>7.0791799999999998E-4</v>
      </c>
      <c r="AH866">
        <f>train_data[[#This Row],[Fraction of locally unvoiced frames2]]/100</f>
        <v>6.6669999999999993E-2</v>
      </c>
      <c r="AI866">
        <v>6.6669999999999998</v>
      </c>
      <c r="AJ866">
        <v>0</v>
      </c>
      <c r="AK866">
        <f>train_data[[#This Row],[Degree of voice breaks2]]/100</f>
        <v>0</v>
      </c>
      <c r="AL866">
        <v>0</v>
      </c>
      <c r="AM866">
        <v>1</v>
      </c>
      <c r="AN866">
        <v>0</v>
      </c>
    </row>
    <row r="867" spans="1:40" x14ac:dyDescent="0.3">
      <c r="A867">
        <v>34</v>
      </c>
      <c r="B867">
        <f>train_data[[#This Row],[Jitter(local)2]]/100</f>
        <v>1.3520000000000001E-2</v>
      </c>
      <c r="C867">
        <v>1.3520000000000001</v>
      </c>
      <c r="D867">
        <v>1.07367E-4</v>
      </c>
      <c r="E867">
        <f>train_data[[#This Row],[Jitter (rap)22]]/100</f>
        <v>6.4200000000000004E-3</v>
      </c>
      <c r="F867">
        <v>0.64200000000000002</v>
      </c>
      <c r="G867">
        <f>train_data[[#This Row],[Jitter (ppq5)2]]/100</f>
        <v>6.6900000000000006E-3</v>
      </c>
      <c r="H867">
        <v>0.66900000000000004</v>
      </c>
      <c r="I867">
        <f>train_data[[#This Row],[Jitter (ddp)2]]/100</f>
        <v>1.925E-2</v>
      </c>
      <c r="J867" s="1" t="s">
        <v>6322</v>
      </c>
      <c r="K867" s="1">
        <f>train_data[[#This Row],[Shimmer (local)2]]/100</f>
        <v>0.10638</v>
      </c>
      <c r="L867" s="1" t="s">
        <v>6323</v>
      </c>
      <c r="M867">
        <v>1.0509999999999999</v>
      </c>
      <c r="N867">
        <f>train_data[[#This Row],[Shimmer (apq3)2]]/100</f>
        <v>4.462E-2</v>
      </c>
      <c r="O867">
        <v>4.4619999999999997</v>
      </c>
      <c r="P867">
        <f>train_data[[#This Row],[Shimmer (apq5)2]]/100</f>
        <v>5.287E-2</v>
      </c>
      <c r="Q867" s="1" t="s">
        <v>6324</v>
      </c>
      <c r="R867" s="1">
        <f>train_data[[#This Row],[Shimmer (apq11)2]]/100</f>
        <v>8.8450000000000001E-2</v>
      </c>
      <c r="S867" s="1" t="s">
        <v>5419</v>
      </c>
      <c r="T867" s="1">
        <f>train_data[[#This Row],[Shimmer (dda)2]]/100</f>
        <v>0.13385999999999998</v>
      </c>
      <c r="U867" s="1" t="s">
        <v>6325</v>
      </c>
      <c r="V867">
        <v>0.91211500000000001</v>
      </c>
      <c r="W867">
        <v>0.116879</v>
      </c>
      <c r="X867">
        <v>12.573</v>
      </c>
      <c r="Y867" s="1" t="s">
        <v>6326</v>
      </c>
      <c r="Z867">
        <v>126.19799999999999</v>
      </c>
      <c r="AA867" s="1" t="s">
        <v>5375</v>
      </c>
      <c r="AB867">
        <v>119.524</v>
      </c>
      <c r="AC867" s="1" t="s">
        <v>6327</v>
      </c>
      <c r="AD867">
        <v>33</v>
      </c>
      <c r="AE867">
        <v>32</v>
      </c>
      <c r="AF867">
        <v>7.9397909999999999E-3</v>
      </c>
      <c r="AG867">
        <v>2.3789199999999999E-4</v>
      </c>
      <c r="AH867">
        <f>train_data[[#This Row],[Fraction of locally unvoiced frames2]]/100</f>
        <v>0.52459</v>
      </c>
      <c r="AI867">
        <v>52.459000000000003</v>
      </c>
      <c r="AJ867">
        <v>0</v>
      </c>
      <c r="AK867">
        <f>train_data[[#This Row],[Degree of voice breaks2]]/100</f>
        <v>0</v>
      </c>
      <c r="AL867">
        <v>0</v>
      </c>
      <c r="AM867">
        <v>1</v>
      </c>
      <c r="AN867">
        <v>0</v>
      </c>
    </row>
    <row r="868" spans="1:40" x14ac:dyDescent="0.3">
      <c r="A868">
        <v>34</v>
      </c>
      <c r="B868">
        <f>train_data[[#This Row],[Jitter(local)2]]/100</f>
        <v>1.7100000000000001E-2</v>
      </c>
      <c r="C868">
        <v>1.71</v>
      </c>
      <c r="D868">
        <v>1.3725599999999999E-4</v>
      </c>
      <c r="E868">
        <f>train_data[[#This Row],[Jitter (rap)22]]/100</f>
        <v>7.1899999999999993E-3</v>
      </c>
      <c r="F868">
        <v>0.71899999999999997</v>
      </c>
      <c r="G868">
        <f>train_data[[#This Row],[Jitter (ppq5)2]]/100</f>
        <v>7.2299999999999994E-3</v>
      </c>
      <c r="H868">
        <v>0.72299999999999998</v>
      </c>
      <c r="I868">
        <f>train_data[[#This Row],[Jitter (ddp)2]]/100</f>
        <v>2.1579999999999998E-2</v>
      </c>
      <c r="J868" s="1" t="s">
        <v>6328</v>
      </c>
      <c r="K868" s="1">
        <f>train_data[[#This Row],[Shimmer (local)2]]/100</f>
        <v>0.11884</v>
      </c>
      <c r="L868" s="1" t="s">
        <v>6329</v>
      </c>
      <c r="M868">
        <v>1.1930000000000001</v>
      </c>
      <c r="N868">
        <f>train_data[[#This Row],[Shimmer (apq3)2]]/100</f>
        <v>5.3830000000000003E-2</v>
      </c>
      <c r="O868">
        <v>5.383</v>
      </c>
      <c r="P868">
        <f>train_data[[#This Row],[Shimmer (apq5)2]]/100</f>
        <v>6.1260000000000002E-2</v>
      </c>
      <c r="Q868" s="1" t="s">
        <v>6330</v>
      </c>
      <c r="R868" s="1">
        <f>train_data[[#This Row],[Shimmer (apq11)2]]/100</f>
        <v>0.10362</v>
      </c>
      <c r="S868" s="1" t="s">
        <v>6331</v>
      </c>
      <c r="T868" s="1">
        <f>train_data[[#This Row],[Shimmer (dda)2]]/100</f>
        <v>0.16149000000000002</v>
      </c>
      <c r="U868" s="1" t="s">
        <v>6332</v>
      </c>
      <c r="V868">
        <v>0.88839599999999996</v>
      </c>
      <c r="W868">
        <v>0.15497900000000001</v>
      </c>
      <c r="X868">
        <v>10.957000000000001</v>
      </c>
      <c r="Y868" s="1" t="s">
        <v>6333</v>
      </c>
      <c r="Z868">
        <v>124.792</v>
      </c>
      <c r="AA868" s="1" t="s">
        <v>6334</v>
      </c>
      <c r="AB868">
        <v>116.765</v>
      </c>
      <c r="AC868" s="1" t="s">
        <v>6335</v>
      </c>
      <c r="AD868">
        <v>60</v>
      </c>
      <c r="AE868">
        <v>57</v>
      </c>
      <c r="AF868">
        <v>8.0259579999999997E-3</v>
      </c>
      <c r="AG868">
        <v>3.2459999999999998E-4</v>
      </c>
      <c r="AH868">
        <f>train_data[[#This Row],[Fraction of locally unvoiced frames2]]/100</f>
        <v>0.23529</v>
      </c>
      <c r="AI868">
        <v>23.529</v>
      </c>
      <c r="AJ868">
        <v>2</v>
      </c>
      <c r="AK868">
        <f>train_data[[#This Row],[Degree of voice breaks2]]/100</f>
        <v>0.16658999999999999</v>
      </c>
      <c r="AL868">
        <v>16.658999999999999</v>
      </c>
      <c r="AM868">
        <v>1</v>
      </c>
      <c r="AN868">
        <v>0</v>
      </c>
    </row>
    <row r="869" spans="1:40" x14ac:dyDescent="0.3">
      <c r="A869">
        <v>34</v>
      </c>
      <c r="B869">
        <f>train_data[[#This Row],[Jitter(local)2]]/100</f>
        <v>1.3580000000000002E-2</v>
      </c>
      <c r="C869">
        <v>1.3580000000000001</v>
      </c>
      <c r="D869">
        <v>1.07753E-4</v>
      </c>
      <c r="E869">
        <f>train_data[[#This Row],[Jitter (rap)22]]/100</f>
        <v>7.11E-3</v>
      </c>
      <c r="F869">
        <v>0.71099999999999997</v>
      </c>
      <c r="G869">
        <f>train_data[[#This Row],[Jitter (ppq5)2]]/100</f>
        <v>7.9900000000000006E-3</v>
      </c>
      <c r="H869">
        <v>0.79900000000000004</v>
      </c>
      <c r="I869">
        <f>train_data[[#This Row],[Jitter (ddp)2]]/100</f>
        <v>2.1330000000000002E-2</v>
      </c>
      <c r="J869" s="1" t="s">
        <v>6336</v>
      </c>
      <c r="K869" s="1">
        <f>train_data[[#This Row],[Shimmer (local)2]]/100</f>
        <v>0.16031999999999999</v>
      </c>
      <c r="L869" s="1" t="s">
        <v>6337</v>
      </c>
      <c r="M869">
        <v>1.4810000000000001</v>
      </c>
      <c r="N869">
        <f>train_data[[#This Row],[Shimmer (apq3)2]]/100</f>
        <v>6.4860000000000001E-2</v>
      </c>
      <c r="O869">
        <v>6.4859999999999998</v>
      </c>
      <c r="P869">
        <f>train_data[[#This Row],[Shimmer (apq5)2]]/100</f>
        <v>7.8640000000000002E-2</v>
      </c>
      <c r="Q869" s="1" t="s">
        <v>6338</v>
      </c>
      <c r="R869" s="1">
        <f>train_data[[#This Row],[Shimmer (apq11)2]]/100</f>
        <v>0.20864000000000002</v>
      </c>
      <c r="S869" s="1" t="s">
        <v>6339</v>
      </c>
      <c r="T869" s="1">
        <f>train_data[[#This Row],[Shimmer (dda)2]]/100</f>
        <v>0.19458999999999999</v>
      </c>
      <c r="U869" s="1" t="s">
        <v>6340</v>
      </c>
      <c r="V869">
        <v>0.92242299999999999</v>
      </c>
      <c r="W869">
        <v>9.8007999999999998E-2</v>
      </c>
      <c r="X869">
        <v>12.798</v>
      </c>
      <c r="Y869" s="1" t="s">
        <v>6341</v>
      </c>
      <c r="Z869">
        <v>126.17100000000001</v>
      </c>
      <c r="AA869" s="1" t="s">
        <v>6342</v>
      </c>
      <c r="AB869">
        <v>118.86</v>
      </c>
      <c r="AC869" s="1" t="s">
        <v>6343</v>
      </c>
      <c r="AD869">
        <v>64</v>
      </c>
      <c r="AE869">
        <v>62</v>
      </c>
      <c r="AF869">
        <v>7.9335359999999997E-3</v>
      </c>
      <c r="AG869">
        <v>2.1976499999999999E-4</v>
      </c>
      <c r="AH869">
        <f>train_data[[#This Row],[Fraction of locally unvoiced frames2]]/100</f>
        <v>9.0909999999999991E-2</v>
      </c>
      <c r="AI869">
        <v>9.0909999999999993</v>
      </c>
      <c r="AJ869">
        <v>1</v>
      </c>
      <c r="AK869">
        <f>train_data[[#This Row],[Degree of voice breaks2]]/100</f>
        <v>7.5999999999999998E-2</v>
      </c>
      <c r="AL869">
        <v>7.6</v>
      </c>
      <c r="AM869">
        <v>1</v>
      </c>
      <c r="AN869">
        <v>0</v>
      </c>
    </row>
    <row r="870" spans="1:40" x14ac:dyDescent="0.3">
      <c r="A870">
        <v>34</v>
      </c>
      <c r="B870">
        <f>train_data[[#This Row],[Jitter(local)2]]/100</f>
        <v>2.8809999999999999E-2</v>
      </c>
      <c r="C870">
        <v>2.8809999999999998</v>
      </c>
      <c r="D870">
        <v>2.29674E-4</v>
      </c>
      <c r="E870">
        <f>train_data[[#This Row],[Jitter (rap)22]]/100</f>
        <v>1.4590000000000001E-2</v>
      </c>
      <c r="F870">
        <v>1.4590000000000001</v>
      </c>
      <c r="G870">
        <f>train_data[[#This Row],[Jitter (ppq5)2]]/100</f>
        <v>1.5480000000000001E-2</v>
      </c>
      <c r="H870">
        <v>1.548</v>
      </c>
      <c r="I870">
        <f>train_data[[#This Row],[Jitter (ddp)2]]/100</f>
        <v>4.3769999999999996E-2</v>
      </c>
      <c r="J870" s="1" t="s">
        <v>6344</v>
      </c>
      <c r="K870" s="1">
        <f>train_data[[#This Row],[Shimmer (local)2]]/100</f>
        <v>0.13153000000000001</v>
      </c>
      <c r="L870" s="1" t="s">
        <v>6345</v>
      </c>
      <c r="M870">
        <v>1.2370000000000001</v>
      </c>
      <c r="N870">
        <f>train_data[[#This Row],[Shimmer (apq3)2]]/100</f>
        <v>5.7529999999999998E-2</v>
      </c>
      <c r="O870">
        <v>5.7530000000000001</v>
      </c>
      <c r="P870">
        <f>train_data[[#This Row],[Shimmer (apq5)2]]/100</f>
        <v>5.33E-2</v>
      </c>
      <c r="Q870" s="1" t="s">
        <v>6346</v>
      </c>
      <c r="R870" s="1">
        <f>train_data[[#This Row],[Shimmer (apq11)2]]/100</f>
        <v>0.12244999999999999</v>
      </c>
      <c r="S870" s="1" t="s">
        <v>6347</v>
      </c>
      <c r="T870" s="1">
        <f>train_data[[#This Row],[Shimmer (dda)2]]/100</f>
        <v>0.1726</v>
      </c>
      <c r="U870" s="1" t="s">
        <v>2012</v>
      </c>
      <c r="V870">
        <v>0.82916900000000004</v>
      </c>
      <c r="W870">
        <v>0.247558</v>
      </c>
      <c r="X870">
        <v>8.52</v>
      </c>
      <c r="Y870" s="1" t="s">
        <v>6348</v>
      </c>
      <c r="Z870">
        <v>125.203</v>
      </c>
      <c r="AA870" s="1" t="s">
        <v>6349</v>
      </c>
      <c r="AB870">
        <v>117.82</v>
      </c>
      <c r="AC870" s="1" t="s">
        <v>5517</v>
      </c>
      <c r="AD870">
        <v>48</v>
      </c>
      <c r="AE870">
        <v>45</v>
      </c>
      <c r="AF870">
        <v>7.9713590000000008E-3</v>
      </c>
      <c r="AG870">
        <v>3.7222900000000002E-4</v>
      </c>
      <c r="AH870">
        <f>train_data[[#This Row],[Fraction of locally unvoiced frames2]]/100</f>
        <v>0.53247</v>
      </c>
      <c r="AI870">
        <v>53.247</v>
      </c>
      <c r="AJ870">
        <v>1</v>
      </c>
      <c r="AK870">
        <f>train_data[[#This Row],[Degree of voice breaks2]]/100</f>
        <v>5.0599999999999999E-2</v>
      </c>
      <c r="AL870">
        <v>5.0599999999999996</v>
      </c>
      <c r="AM870">
        <v>1</v>
      </c>
      <c r="AN870">
        <v>0</v>
      </c>
    </row>
    <row r="871" spans="1:40" x14ac:dyDescent="0.3">
      <c r="A871">
        <v>34</v>
      </c>
      <c r="B871">
        <f>train_data[[#This Row],[Jitter(local)2]]/100</f>
        <v>4.53E-2</v>
      </c>
      <c r="C871">
        <v>4.53</v>
      </c>
      <c r="D871">
        <v>3.3836199999999998E-4</v>
      </c>
      <c r="E871">
        <f>train_data[[#This Row],[Jitter (rap)22]]/100</f>
        <v>2.068E-2</v>
      </c>
      <c r="F871">
        <v>2.0680000000000001</v>
      </c>
      <c r="G871">
        <f>train_data[[#This Row],[Jitter (ppq5)2]]/100</f>
        <v>1.7000000000000001E-2</v>
      </c>
      <c r="H871">
        <v>1.7</v>
      </c>
      <c r="I871">
        <f>train_data[[#This Row],[Jitter (ddp)2]]/100</f>
        <v>6.2039999999999998E-2</v>
      </c>
      <c r="J871" s="1" t="s">
        <v>6350</v>
      </c>
      <c r="K871" s="1">
        <f>train_data[[#This Row],[Shimmer (local)2]]/100</f>
        <v>0.16859000000000002</v>
      </c>
      <c r="L871" s="1" t="s">
        <v>6351</v>
      </c>
      <c r="M871">
        <v>1.458</v>
      </c>
      <c r="N871">
        <f>train_data[[#This Row],[Shimmer (apq3)2]]/100</f>
        <v>8.2379999999999995E-2</v>
      </c>
      <c r="O871">
        <v>8.2379999999999995</v>
      </c>
      <c r="P871">
        <f>train_data[[#This Row],[Shimmer (apq5)2]]/100</f>
        <v>0.10278000000000001</v>
      </c>
      <c r="Q871" s="1" t="s">
        <v>6352</v>
      </c>
      <c r="R871" s="1">
        <f>train_data[[#This Row],[Shimmer (apq11)2]]/100</f>
        <v>0.18942000000000001</v>
      </c>
      <c r="S871" s="1" t="s">
        <v>6353</v>
      </c>
      <c r="T871" s="1">
        <f>train_data[[#This Row],[Shimmer (dda)2]]/100</f>
        <v>0.24714</v>
      </c>
      <c r="U871" s="1" t="s">
        <v>6354</v>
      </c>
      <c r="V871">
        <v>0.79860799999999998</v>
      </c>
      <c r="W871">
        <v>0.30052499999999999</v>
      </c>
      <c r="X871">
        <v>7.242</v>
      </c>
      <c r="Y871" s="1" t="s">
        <v>6355</v>
      </c>
      <c r="Z871">
        <v>132.05000000000001</v>
      </c>
      <c r="AA871" s="1" t="s">
        <v>6356</v>
      </c>
      <c r="AB871">
        <v>86.146000000000001</v>
      </c>
      <c r="AC871" s="1" t="s">
        <v>6357</v>
      </c>
      <c r="AD871">
        <v>56</v>
      </c>
      <c r="AE871">
        <v>51</v>
      </c>
      <c r="AF871">
        <v>7.4692159999999999E-3</v>
      </c>
      <c r="AG871">
        <v>5.4562800000000004E-4</v>
      </c>
      <c r="AH871">
        <f>train_data[[#This Row],[Fraction of locally unvoiced frames2]]/100</f>
        <v>0.18867999999999999</v>
      </c>
      <c r="AI871">
        <v>18.867999999999999</v>
      </c>
      <c r="AJ871">
        <v>1</v>
      </c>
      <c r="AK871">
        <f>train_data[[#This Row],[Degree of voice breaks2]]/100</f>
        <v>0.15345</v>
      </c>
      <c r="AL871">
        <v>15.345000000000001</v>
      </c>
      <c r="AM871">
        <v>1</v>
      </c>
      <c r="AN871">
        <v>0</v>
      </c>
    </row>
    <row r="872" spans="1:40" x14ac:dyDescent="0.3">
      <c r="A872">
        <v>34</v>
      </c>
      <c r="B872">
        <f>train_data[[#This Row],[Jitter(local)2]]/100</f>
        <v>2.7130000000000001E-2</v>
      </c>
      <c r="C872">
        <v>2.7130000000000001</v>
      </c>
      <c r="D872">
        <v>2.3250300000000001E-4</v>
      </c>
      <c r="E872">
        <f>train_data[[#This Row],[Jitter (rap)22]]/100</f>
        <v>1.3380000000000001E-2</v>
      </c>
      <c r="F872">
        <v>1.3380000000000001</v>
      </c>
      <c r="G872">
        <f>train_data[[#This Row],[Jitter (ppq5)2]]/100</f>
        <v>1.6650000000000002E-2</v>
      </c>
      <c r="H872">
        <v>1.665</v>
      </c>
      <c r="I872">
        <f>train_data[[#This Row],[Jitter (ddp)2]]/100</f>
        <v>4.0149999999999998E-2</v>
      </c>
      <c r="J872" s="1" t="s">
        <v>6358</v>
      </c>
      <c r="K872" s="1">
        <f>train_data[[#This Row],[Shimmer (local)2]]/100</f>
        <v>0.17831</v>
      </c>
      <c r="L872" s="1" t="s">
        <v>6359</v>
      </c>
      <c r="M872">
        <v>1.44</v>
      </c>
      <c r="N872">
        <f>train_data[[#This Row],[Shimmer (apq3)2]]/100</f>
        <v>0.10869999999999999</v>
      </c>
      <c r="O872">
        <v>10.87</v>
      </c>
      <c r="P872">
        <f>train_data[[#This Row],[Shimmer (apq5)2]]/100</f>
        <v>7.1820000000000009E-2</v>
      </c>
      <c r="Q872" s="1" t="s">
        <v>1785</v>
      </c>
      <c r="R872" s="1">
        <f>train_data[[#This Row],[Shimmer (apq11)2]]/100</f>
        <v>0.19844999999999999</v>
      </c>
      <c r="S872" s="1" t="s">
        <v>3601</v>
      </c>
      <c r="T872" s="1">
        <f>train_data[[#This Row],[Shimmer (dda)2]]/100</f>
        <v>0.3261</v>
      </c>
      <c r="U872" s="1" t="s">
        <v>6360</v>
      </c>
      <c r="V872">
        <v>0.83127399999999996</v>
      </c>
      <c r="W872">
        <v>0.23396</v>
      </c>
      <c r="X872">
        <v>8.23</v>
      </c>
      <c r="Y872" s="1" t="s">
        <v>6361</v>
      </c>
      <c r="Z872">
        <v>117.005</v>
      </c>
      <c r="AA872" s="1" t="s">
        <v>6362</v>
      </c>
      <c r="AB872">
        <v>106.373</v>
      </c>
      <c r="AC872" s="1" t="s">
        <v>6363</v>
      </c>
      <c r="AD872">
        <v>27</v>
      </c>
      <c r="AE872">
        <v>25</v>
      </c>
      <c r="AF872">
        <v>8.5689259999999993E-3</v>
      </c>
      <c r="AG872">
        <v>6.41608E-4</v>
      </c>
      <c r="AH872">
        <f>train_data[[#This Row],[Fraction of locally unvoiced frames2]]/100</f>
        <v>0.14815</v>
      </c>
      <c r="AI872">
        <v>14.815</v>
      </c>
      <c r="AJ872">
        <v>1</v>
      </c>
      <c r="AK872">
        <f>train_data[[#This Row],[Degree of voice breaks2]]/100</f>
        <v>0.10491</v>
      </c>
      <c r="AL872">
        <v>10.491</v>
      </c>
      <c r="AM872">
        <v>1</v>
      </c>
      <c r="AN872">
        <v>0</v>
      </c>
    </row>
    <row r="873" spans="1:40" x14ac:dyDescent="0.3">
      <c r="A873">
        <v>34</v>
      </c>
      <c r="B873">
        <f>train_data[[#This Row],[Jitter(local)2]]/100</f>
        <v>3.5299999999999998E-2</v>
      </c>
      <c r="C873">
        <v>3.53</v>
      </c>
      <c r="D873">
        <v>2.6430799999999999E-4</v>
      </c>
      <c r="E873">
        <f>train_data[[#This Row],[Jitter (rap)22]]/100</f>
        <v>1.5869999999999999E-2</v>
      </c>
      <c r="F873">
        <v>1.587</v>
      </c>
      <c r="G873">
        <f>train_data[[#This Row],[Jitter (ppq5)2]]/100</f>
        <v>1.8159999999999999E-2</v>
      </c>
      <c r="H873">
        <v>1.8160000000000001</v>
      </c>
      <c r="I873">
        <f>train_data[[#This Row],[Jitter (ddp)2]]/100</f>
        <v>4.7599999999999996E-2</v>
      </c>
      <c r="J873" s="1" t="s">
        <v>6364</v>
      </c>
      <c r="K873" s="1">
        <f>train_data[[#This Row],[Shimmer (local)2]]/100</f>
        <v>0.15184</v>
      </c>
      <c r="L873" s="1" t="s">
        <v>6365</v>
      </c>
      <c r="M873">
        <v>1.5329999999999999</v>
      </c>
      <c r="N873">
        <f>train_data[[#This Row],[Shimmer (apq3)2]]/100</f>
        <v>6.7659999999999998E-2</v>
      </c>
      <c r="O873">
        <v>6.766</v>
      </c>
      <c r="P873">
        <f>train_data[[#This Row],[Shimmer (apq5)2]]/100</f>
        <v>9.0850000000000014E-2</v>
      </c>
      <c r="Q873" s="1" t="s">
        <v>6366</v>
      </c>
      <c r="R873" s="1">
        <f>train_data[[#This Row],[Shimmer (apq11)2]]/100</f>
        <v>0.22306999999999999</v>
      </c>
      <c r="S873" s="1" t="s">
        <v>6367</v>
      </c>
      <c r="T873" s="1">
        <f>train_data[[#This Row],[Shimmer (dda)2]]/100</f>
        <v>0.20299</v>
      </c>
      <c r="U873" s="1" t="s">
        <v>6368</v>
      </c>
      <c r="V873">
        <v>0.797404</v>
      </c>
      <c r="W873">
        <v>0.30929499999999999</v>
      </c>
      <c r="X873">
        <v>7.5830000000000002</v>
      </c>
      <c r="Y873" s="1" t="s">
        <v>6369</v>
      </c>
      <c r="Z873">
        <v>133.696</v>
      </c>
      <c r="AA873" s="1" t="s">
        <v>1086</v>
      </c>
      <c r="AB873">
        <v>112.316</v>
      </c>
      <c r="AC873" s="1" t="s">
        <v>6370</v>
      </c>
      <c r="AD873">
        <v>75</v>
      </c>
      <c r="AE873">
        <v>69</v>
      </c>
      <c r="AF873">
        <v>7.4885469999999999E-3</v>
      </c>
      <c r="AG873">
        <v>9.0854900000000003E-4</v>
      </c>
      <c r="AH873">
        <f>train_data[[#This Row],[Fraction of locally unvoiced frames2]]/100</f>
        <v>0.47015000000000001</v>
      </c>
      <c r="AI873">
        <v>47.015000000000001</v>
      </c>
      <c r="AJ873">
        <v>5</v>
      </c>
      <c r="AK873">
        <f>train_data[[#This Row],[Degree of voice breaks2]]/100</f>
        <v>0.60021000000000002</v>
      </c>
      <c r="AL873">
        <v>60.021000000000001</v>
      </c>
      <c r="AM873">
        <v>1</v>
      </c>
      <c r="AN873">
        <v>0</v>
      </c>
    </row>
    <row r="874" spans="1:40" x14ac:dyDescent="0.3">
      <c r="A874">
        <v>34</v>
      </c>
      <c r="B874">
        <f>train_data[[#This Row],[Jitter(local)2]]/100</f>
        <v>1.7829999999999999E-2</v>
      </c>
      <c r="C874">
        <v>1.7829999999999999</v>
      </c>
      <c r="D874">
        <v>1.39715E-4</v>
      </c>
      <c r="E874">
        <f>train_data[[#This Row],[Jitter (rap)22]]/100</f>
        <v>7.6800000000000002E-3</v>
      </c>
      <c r="F874">
        <v>0.76800000000000002</v>
      </c>
      <c r="G874">
        <f>train_data[[#This Row],[Jitter (ppq5)2]]/100</f>
        <v>8.1700000000000002E-3</v>
      </c>
      <c r="H874">
        <v>0.81699999999999995</v>
      </c>
      <c r="I874">
        <f>train_data[[#This Row],[Jitter (ddp)2]]/100</f>
        <v>2.3050000000000001E-2</v>
      </c>
      <c r="J874" s="1" t="s">
        <v>6371</v>
      </c>
      <c r="K874" s="1">
        <f>train_data[[#This Row],[Shimmer (local)2]]/100</f>
        <v>0.12509999999999999</v>
      </c>
      <c r="L874" s="1" t="s">
        <v>6372</v>
      </c>
      <c r="M874">
        <v>1.165</v>
      </c>
      <c r="N874">
        <f>train_data[[#This Row],[Shimmer (apq3)2]]/100</f>
        <v>5.4240000000000003E-2</v>
      </c>
      <c r="O874">
        <v>5.4240000000000004</v>
      </c>
      <c r="P874">
        <f>train_data[[#This Row],[Shimmer (apq5)2]]/100</f>
        <v>7.7499999999999999E-2</v>
      </c>
      <c r="Q874" s="1" t="s">
        <v>3222</v>
      </c>
      <c r="R874" s="1">
        <f>train_data[[#This Row],[Shimmer (apq11)2]]/100</f>
        <v>0.14615999999999998</v>
      </c>
      <c r="S874" s="1" t="s">
        <v>6373</v>
      </c>
      <c r="T874" s="1">
        <f>train_data[[#This Row],[Shimmer (dda)2]]/100</f>
        <v>0.16271000000000002</v>
      </c>
      <c r="U874" s="1" t="s">
        <v>6374</v>
      </c>
      <c r="V874">
        <v>0.90177700000000005</v>
      </c>
      <c r="W874">
        <v>0.128384</v>
      </c>
      <c r="X874">
        <v>11.519</v>
      </c>
      <c r="Y874" s="1" t="s">
        <v>6375</v>
      </c>
      <c r="Z874">
        <v>128.03</v>
      </c>
      <c r="AA874" s="1" t="s">
        <v>6376</v>
      </c>
      <c r="AB874">
        <v>111.137</v>
      </c>
      <c r="AC874" s="1" t="s">
        <v>6377</v>
      </c>
      <c r="AD874">
        <v>159</v>
      </c>
      <c r="AE874">
        <v>155</v>
      </c>
      <c r="AF874">
        <v>7.8371269999999993E-3</v>
      </c>
      <c r="AG874">
        <v>5.7026799999999997E-4</v>
      </c>
      <c r="AH874">
        <f>train_data[[#This Row],[Fraction of locally unvoiced frames2]]/100</f>
        <v>9.3530000000000002E-2</v>
      </c>
      <c r="AI874">
        <v>9.3529999999999998</v>
      </c>
      <c r="AJ874">
        <v>2</v>
      </c>
      <c r="AK874">
        <f>train_data[[#This Row],[Degree of voice breaks2]]/100</f>
        <v>9.6649999999999986E-2</v>
      </c>
      <c r="AL874">
        <v>9.6649999999999991</v>
      </c>
      <c r="AM874">
        <v>1</v>
      </c>
      <c r="AN874">
        <v>0</v>
      </c>
    </row>
    <row r="875" spans="1:40" x14ac:dyDescent="0.3">
      <c r="A875">
        <v>34</v>
      </c>
      <c r="B875">
        <f>train_data[[#This Row],[Jitter(local)2]]/100</f>
        <v>2.6779999999999998E-2</v>
      </c>
      <c r="C875">
        <v>2.6779999999999999</v>
      </c>
      <c r="D875">
        <v>1.9083199999999999E-4</v>
      </c>
      <c r="E875">
        <f>train_data[[#This Row],[Jitter (rap)22]]/100</f>
        <v>1.2460000000000001E-2</v>
      </c>
      <c r="F875">
        <v>1.246</v>
      </c>
      <c r="G875">
        <f>train_data[[#This Row],[Jitter (ppq5)2]]/100</f>
        <v>1.43E-2</v>
      </c>
      <c r="H875">
        <v>1.43</v>
      </c>
      <c r="I875">
        <f>train_data[[#This Row],[Jitter (ddp)2]]/100</f>
        <v>3.7379999999999997E-2</v>
      </c>
      <c r="J875" s="1" t="s">
        <v>3073</v>
      </c>
      <c r="K875" s="1">
        <f>train_data[[#This Row],[Shimmer (local)2]]/100</f>
        <v>0.11707000000000001</v>
      </c>
      <c r="L875" s="1" t="s">
        <v>6378</v>
      </c>
      <c r="M875">
        <v>1.2330000000000001</v>
      </c>
      <c r="N875">
        <f>train_data[[#This Row],[Shimmer (apq3)2]]/100</f>
        <v>4.2350000000000006E-2</v>
      </c>
      <c r="O875">
        <v>4.2350000000000003</v>
      </c>
      <c r="P875">
        <f>train_data[[#This Row],[Shimmer (apq5)2]]/100</f>
        <v>6.4640000000000003E-2</v>
      </c>
      <c r="Q875" s="1" t="s">
        <v>6379</v>
      </c>
      <c r="R875" s="1">
        <f>train_data[[#This Row],[Shimmer (apq11)2]]/100</f>
        <v>0.13600000000000001</v>
      </c>
      <c r="S875" s="1" t="s">
        <v>6380</v>
      </c>
      <c r="T875" s="1">
        <f>train_data[[#This Row],[Shimmer (dda)2]]/100</f>
        <v>0.12706000000000001</v>
      </c>
      <c r="U875" s="1" t="s">
        <v>6381</v>
      </c>
      <c r="V875">
        <v>0.85831000000000002</v>
      </c>
      <c r="W875">
        <v>0.21093000000000001</v>
      </c>
      <c r="X875">
        <v>9.9369999999999994</v>
      </c>
      <c r="Y875" s="1" t="s">
        <v>6382</v>
      </c>
      <c r="Z875">
        <v>140.74600000000001</v>
      </c>
      <c r="AA875" s="1" t="s">
        <v>6383</v>
      </c>
      <c r="AB875">
        <v>107.886</v>
      </c>
      <c r="AC875" s="1" t="s">
        <v>6384</v>
      </c>
      <c r="AD875">
        <v>135</v>
      </c>
      <c r="AE875">
        <v>130</v>
      </c>
      <c r="AF875">
        <v>7.1257949999999999E-3</v>
      </c>
      <c r="AG875">
        <v>1.2854520000000001E-3</v>
      </c>
      <c r="AH875">
        <f>train_data[[#This Row],[Fraction of locally unvoiced frames2]]/100</f>
        <v>0.41104000000000002</v>
      </c>
      <c r="AI875">
        <v>41.103999999999999</v>
      </c>
      <c r="AJ875">
        <v>2</v>
      </c>
      <c r="AK875">
        <f>train_data[[#This Row],[Degree of voice breaks2]]/100</f>
        <v>0.41655000000000003</v>
      </c>
      <c r="AL875">
        <v>41.655000000000001</v>
      </c>
      <c r="AM875">
        <v>1</v>
      </c>
      <c r="AN875">
        <v>0</v>
      </c>
    </row>
    <row r="876" spans="1:40" x14ac:dyDescent="0.3">
      <c r="A876">
        <v>34</v>
      </c>
      <c r="B876">
        <f>train_data[[#This Row],[Jitter(local)2]]/100</f>
        <v>4.1200000000000001E-2</v>
      </c>
      <c r="C876">
        <v>4.12</v>
      </c>
      <c r="D876">
        <v>3.0077700000000001E-4</v>
      </c>
      <c r="E876">
        <f>train_data[[#This Row],[Jitter (rap)22]]/100</f>
        <v>1.7469999999999999E-2</v>
      </c>
      <c r="F876">
        <v>1.7470000000000001</v>
      </c>
      <c r="G876">
        <f>train_data[[#This Row],[Jitter (ppq5)2]]/100</f>
        <v>1.8630000000000001E-2</v>
      </c>
      <c r="H876">
        <v>1.863</v>
      </c>
      <c r="I876">
        <f>train_data[[#This Row],[Jitter (ddp)2]]/100</f>
        <v>5.2400000000000002E-2</v>
      </c>
      <c r="J876" s="1" t="s">
        <v>6385</v>
      </c>
      <c r="K876" s="1">
        <f>train_data[[#This Row],[Shimmer (local)2]]/100</f>
        <v>0.11211</v>
      </c>
      <c r="L876" s="1" t="s">
        <v>6386</v>
      </c>
      <c r="M876">
        <v>1.1759999999999999</v>
      </c>
      <c r="N876">
        <f>train_data[[#This Row],[Shimmer (apq3)2]]/100</f>
        <v>4.6280000000000002E-2</v>
      </c>
      <c r="O876">
        <v>4.6280000000000001</v>
      </c>
      <c r="P876">
        <f>train_data[[#This Row],[Shimmer (apq5)2]]/100</f>
        <v>7.3959999999999998E-2</v>
      </c>
      <c r="Q876" s="1" t="s">
        <v>6387</v>
      </c>
      <c r="R876" s="1">
        <f>train_data[[#This Row],[Shimmer (apq11)2]]/100</f>
        <v>8.932000000000001E-2</v>
      </c>
      <c r="S876" s="1" t="s">
        <v>6388</v>
      </c>
      <c r="T876" s="1">
        <f>train_data[[#This Row],[Shimmer (dda)2]]/100</f>
        <v>0.13885</v>
      </c>
      <c r="U876" s="1" t="s">
        <v>710</v>
      </c>
      <c r="V876">
        <v>0.798184</v>
      </c>
      <c r="W876">
        <v>0.33088000000000001</v>
      </c>
      <c r="X876">
        <v>8.0719999999999992</v>
      </c>
      <c r="Y876" s="1" t="s">
        <v>6389</v>
      </c>
      <c r="Z876">
        <v>137.40600000000001</v>
      </c>
      <c r="AA876" s="1" t="s">
        <v>5480</v>
      </c>
      <c r="AB876">
        <v>104.736</v>
      </c>
      <c r="AC876" s="1" t="s">
        <v>6390</v>
      </c>
      <c r="AD876">
        <v>146</v>
      </c>
      <c r="AE876">
        <v>140</v>
      </c>
      <c r="AF876">
        <v>7.3004029999999996E-3</v>
      </c>
      <c r="AG876">
        <v>8.6343100000000001E-4</v>
      </c>
      <c r="AH876">
        <f>train_data[[#This Row],[Fraction of locally unvoiced frames2]]/100</f>
        <v>0.30518999999999996</v>
      </c>
      <c r="AI876">
        <v>30.518999999999998</v>
      </c>
      <c r="AJ876">
        <v>4</v>
      </c>
      <c r="AK876">
        <f>train_data[[#This Row],[Degree of voice breaks2]]/100</f>
        <v>0.27345999999999998</v>
      </c>
      <c r="AL876">
        <v>27.346</v>
      </c>
      <c r="AM876">
        <v>1</v>
      </c>
      <c r="AN876">
        <v>0</v>
      </c>
    </row>
    <row r="877" spans="1:40" x14ac:dyDescent="0.3">
      <c r="A877">
        <v>34</v>
      </c>
      <c r="B877">
        <f>train_data[[#This Row],[Jitter(local)2]]/100</f>
        <v>2.8929999999999997E-2</v>
      </c>
      <c r="C877">
        <v>2.8929999999999998</v>
      </c>
      <c r="D877">
        <v>2.07398E-4</v>
      </c>
      <c r="E877">
        <f>train_data[[#This Row],[Jitter (rap)22]]/100</f>
        <v>1.142E-2</v>
      </c>
      <c r="F877">
        <v>1.1419999999999999</v>
      </c>
      <c r="G877">
        <f>train_data[[#This Row],[Jitter (ppq5)2]]/100</f>
        <v>1.864E-2</v>
      </c>
      <c r="H877">
        <v>1.8640000000000001</v>
      </c>
      <c r="I877">
        <f>train_data[[#This Row],[Jitter (ddp)2]]/100</f>
        <v>3.4259999999999999E-2</v>
      </c>
      <c r="J877" s="1" t="s">
        <v>6391</v>
      </c>
      <c r="K877" s="1">
        <f>train_data[[#This Row],[Shimmer (local)2]]/100</f>
        <v>0.15758</v>
      </c>
      <c r="L877" s="1" t="s">
        <v>6392</v>
      </c>
      <c r="M877">
        <v>1.3029999999999999</v>
      </c>
      <c r="N877">
        <f>train_data[[#This Row],[Shimmer (apq3)2]]/100</f>
        <v>7.9299999999999995E-2</v>
      </c>
      <c r="O877">
        <v>7.93</v>
      </c>
      <c r="P877">
        <f>train_data[[#This Row],[Shimmer (apq5)2]]/100</f>
        <v>0.10493999999999999</v>
      </c>
      <c r="Q877" s="1" t="s">
        <v>6393</v>
      </c>
      <c r="R877" s="1">
        <f>train_data[[#This Row],[Shimmer (apq11)2]]/100</f>
        <v>0.12021000000000001</v>
      </c>
      <c r="S877" s="1" t="s">
        <v>6394</v>
      </c>
      <c r="T877" s="1">
        <f>train_data[[#This Row],[Shimmer (dda)2]]/100</f>
        <v>0.2379</v>
      </c>
      <c r="U877" s="1" t="s">
        <v>6395</v>
      </c>
      <c r="V877">
        <v>0.78366499999999994</v>
      </c>
      <c r="W877">
        <v>0.31722</v>
      </c>
      <c r="X877">
        <v>6.6749999999999998</v>
      </c>
      <c r="Y877" s="1" t="s">
        <v>6396</v>
      </c>
      <c r="Z877">
        <v>140.41399999999999</v>
      </c>
      <c r="AA877" s="1" t="s">
        <v>4031</v>
      </c>
      <c r="AB877">
        <v>130.553</v>
      </c>
      <c r="AC877" s="1" t="s">
        <v>6397</v>
      </c>
      <c r="AD877">
        <v>40</v>
      </c>
      <c r="AE877">
        <v>37</v>
      </c>
      <c r="AF877">
        <v>7.1683049999999998E-3</v>
      </c>
      <c r="AG877">
        <v>4.2208700000000003E-4</v>
      </c>
      <c r="AH877">
        <f>train_data[[#This Row],[Fraction of locally unvoiced frames2]]/100</f>
        <v>0.29268</v>
      </c>
      <c r="AI877">
        <v>29.268000000000001</v>
      </c>
      <c r="AJ877">
        <v>2</v>
      </c>
      <c r="AK877">
        <f>train_data[[#This Row],[Degree of voice breaks2]]/100</f>
        <v>0.14144000000000001</v>
      </c>
      <c r="AL877">
        <v>14.144</v>
      </c>
      <c r="AM877">
        <v>1</v>
      </c>
      <c r="AN877">
        <v>0</v>
      </c>
    </row>
    <row r="878" spans="1:40" x14ac:dyDescent="0.3">
      <c r="A878">
        <v>34</v>
      </c>
      <c r="B878">
        <f>train_data[[#This Row],[Jitter(local)2]]/100</f>
        <v>2.2629999999999997E-2</v>
      </c>
      <c r="C878">
        <v>2.2629999999999999</v>
      </c>
      <c r="D878">
        <v>1.7277899999999999E-4</v>
      </c>
      <c r="E878">
        <f>train_data[[#This Row],[Jitter (rap)22]]/100</f>
        <v>1.115E-2</v>
      </c>
      <c r="F878">
        <v>1.115</v>
      </c>
      <c r="G878">
        <f>train_data[[#This Row],[Jitter (ppq5)2]]/100</f>
        <v>1.451E-2</v>
      </c>
      <c r="H878">
        <v>1.4510000000000001</v>
      </c>
      <c r="I878">
        <f>train_data[[#This Row],[Jitter (ddp)2]]/100</f>
        <v>3.3460000000000004E-2</v>
      </c>
      <c r="J878" s="1" t="s">
        <v>6398</v>
      </c>
      <c r="K878" s="1">
        <f>train_data[[#This Row],[Shimmer (local)2]]/100</f>
        <v>0.10785</v>
      </c>
      <c r="L878" s="1" t="s">
        <v>6399</v>
      </c>
      <c r="M878">
        <v>1.0509999999999999</v>
      </c>
      <c r="N878">
        <f>train_data[[#This Row],[Shimmer (apq3)2]]/100</f>
        <v>4.8419999999999998E-2</v>
      </c>
      <c r="O878">
        <v>4.8419999999999996</v>
      </c>
      <c r="P878">
        <f>train_data[[#This Row],[Shimmer (apq5)2]]/100</f>
        <v>7.0330000000000004E-2</v>
      </c>
      <c r="Q878" s="1" t="s">
        <v>6400</v>
      </c>
      <c r="R878" s="1">
        <f>train_data[[#This Row],[Shimmer (apq11)2]]/100</f>
        <v>0.14623</v>
      </c>
      <c r="S878" s="1" t="s">
        <v>6401</v>
      </c>
      <c r="T878" s="1">
        <f>train_data[[#This Row],[Shimmer (dda)2]]/100</f>
        <v>0.14526</v>
      </c>
      <c r="U878" s="1" t="s">
        <v>6402</v>
      </c>
      <c r="V878">
        <v>0.90924300000000002</v>
      </c>
      <c r="W878">
        <v>0.11865100000000001</v>
      </c>
      <c r="X878">
        <v>11.782999999999999</v>
      </c>
      <c r="Y878" s="1" t="s">
        <v>6403</v>
      </c>
      <c r="Z878">
        <v>130.714</v>
      </c>
      <c r="AA878" s="1" t="s">
        <v>6404</v>
      </c>
      <c r="AB878">
        <v>119.17400000000001</v>
      </c>
      <c r="AC878" s="1" t="s">
        <v>6405</v>
      </c>
      <c r="AD878">
        <v>63</v>
      </c>
      <c r="AE878">
        <v>62</v>
      </c>
      <c r="AF878">
        <v>7.634559E-3</v>
      </c>
      <c r="AG878">
        <v>6.84466E-4</v>
      </c>
      <c r="AH878">
        <f>train_data[[#This Row],[Fraction of locally unvoiced frames2]]/100</f>
        <v>0.11320999999999999</v>
      </c>
      <c r="AI878">
        <v>11.321</v>
      </c>
      <c r="AJ878">
        <v>0</v>
      </c>
      <c r="AK878">
        <f>train_data[[#This Row],[Degree of voice breaks2]]/100</f>
        <v>0</v>
      </c>
      <c r="AL878">
        <v>0</v>
      </c>
      <c r="AM878">
        <v>1</v>
      </c>
      <c r="AN878">
        <v>0</v>
      </c>
    </row>
    <row r="879" spans="1:40" x14ac:dyDescent="0.3">
      <c r="A879">
        <v>34</v>
      </c>
      <c r="B879">
        <f>train_data[[#This Row],[Jitter(local)2]]/100</f>
        <v>3.0009999999999998E-2</v>
      </c>
      <c r="C879">
        <v>3.0009999999999999</v>
      </c>
      <c r="D879">
        <v>2.30688E-4</v>
      </c>
      <c r="E879">
        <f>train_data[[#This Row],[Jitter (rap)22]]/100</f>
        <v>1.218E-2</v>
      </c>
      <c r="F879">
        <v>1.218</v>
      </c>
      <c r="G879">
        <f>train_data[[#This Row],[Jitter (ppq5)2]]/100</f>
        <v>1.4970000000000001E-2</v>
      </c>
      <c r="H879">
        <v>1.4970000000000001</v>
      </c>
      <c r="I879">
        <f>train_data[[#This Row],[Jitter (ddp)2]]/100</f>
        <v>3.6549999999999999E-2</v>
      </c>
      <c r="J879" s="1" t="s">
        <v>6406</v>
      </c>
      <c r="K879" s="1">
        <f>train_data[[#This Row],[Shimmer (local)2]]/100</f>
        <v>0.11305999999999999</v>
      </c>
      <c r="L879" s="1" t="s">
        <v>6407</v>
      </c>
      <c r="M879">
        <v>1.1759999999999999</v>
      </c>
      <c r="N879">
        <f>train_data[[#This Row],[Shimmer (apq3)2]]/100</f>
        <v>4.793E-2</v>
      </c>
      <c r="O879">
        <v>4.7930000000000001</v>
      </c>
      <c r="P879">
        <f>train_data[[#This Row],[Shimmer (apq5)2]]/100</f>
        <v>7.0999999999999994E-2</v>
      </c>
      <c r="Q879" s="1" t="s">
        <v>6408</v>
      </c>
      <c r="R879" s="1">
        <f>train_data[[#This Row],[Shimmer (apq11)2]]/100</f>
        <v>0.13794000000000001</v>
      </c>
      <c r="S879" s="1" t="s">
        <v>6227</v>
      </c>
      <c r="T879" s="1">
        <f>train_data[[#This Row],[Shimmer (dda)2]]/100</f>
        <v>0.14380000000000001</v>
      </c>
      <c r="U879" s="1" t="s">
        <v>5465</v>
      </c>
      <c r="V879">
        <v>0.87432699999999997</v>
      </c>
      <c r="W879">
        <v>0.16168299999999999</v>
      </c>
      <c r="X879">
        <v>10.010999999999999</v>
      </c>
      <c r="Y879" s="1" t="s">
        <v>6409</v>
      </c>
      <c r="Z879">
        <v>129.571</v>
      </c>
      <c r="AA879" s="1" t="s">
        <v>6410</v>
      </c>
      <c r="AB879">
        <v>117.003</v>
      </c>
      <c r="AC879" s="1" t="s">
        <v>6411</v>
      </c>
      <c r="AD879">
        <v>54</v>
      </c>
      <c r="AE879">
        <v>51</v>
      </c>
      <c r="AF879">
        <v>7.6870269999999999E-3</v>
      </c>
      <c r="AG879">
        <v>5.4764699999999996E-4</v>
      </c>
      <c r="AH879">
        <f>train_data[[#This Row],[Fraction of locally unvoiced frames2]]/100</f>
        <v>0.16</v>
      </c>
      <c r="AI879">
        <v>16</v>
      </c>
      <c r="AJ879">
        <v>2</v>
      </c>
      <c r="AK879">
        <f>train_data[[#This Row],[Degree of voice breaks2]]/100</f>
        <v>0.20440999999999998</v>
      </c>
      <c r="AL879">
        <v>20.440999999999999</v>
      </c>
      <c r="AM879">
        <v>1</v>
      </c>
      <c r="AN879">
        <v>0</v>
      </c>
    </row>
    <row r="880" spans="1:40" x14ac:dyDescent="0.3">
      <c r="A880">
        <v>34</v>
      </c>
      <c r="B880">
        <f>train_data[[#This Row],[Jitter(local)2]]/100</f>
        <v>2.2719999999999997E-2</v>
      </c>
      <c r="C880">
        <v>2.2719999999999998</v>
      </c>
      <c r="D880">
        <v>1.8174900000000001E-4</v>
      </c>
      <c r="E880">
        <f>train_data[[#This Row],[Jitter (rap)22]]/100</f>
        <v>8.1000000000000013E-3</v>
      </c>
      <c r="F880">
        <v>0.81</v>
      </c>
      <c r="G880">
        <f>train_data[[#This Row],[Jitter (ppq5)2]]/100</f>
        <v>1.256E-2</v>
      </c>
      <c r="H880">
        <v>1.256</v>
      </c>
      <c r="I880">
        <f>train_data[[#This Row],[Jitter (ddp)2]]/100</f>
        <v>2.4300000000000002E-2</v>
      </c>
      <c r="J880" s="1" t="s">
        <v>6412</v>
      </c>
      <c r="K880" s="1">
        <f>train_data[[#This Row],[Shimmer (local)2]]/100</f>
        <v>0.15819</v>
      </c>
      <c r="L880" s="1" t="s">
        <v>6413</v>
      </c>
      <c r="M880">
        <v>1.42</v>
      </c>
      <c r="N880">
        <f>train_data[[#This Row],[Shimmer (apq3)2]]/100</f>
        <v>7.2190000000000004E-2</v>
      </c>
      <c r="O880">
        <v>7.2190000000000003</v>
      </c>
      <c r="P880">
        <f>train_data[[#This Row],[Shimmer (apq5)2]]/100</f>
        <v>8.5260000000000002E-2</v>
      </c>
      <c r="Q880" s="1" t="s">
        <v>6414</v>
      </c>
      <c r="R880" s="1">
        <f>train_data[[#This Row],[Shimmer (apq11)2]]/100</f>
        <v>0.12975</v>
      </c>
      <c r="S880" s="1" t="s">
        <v>6415</v>
      </c>
      <c r="T880" s="1">
        <f>train_data[[#This Row],[Shimmer (dda)2]]/100</f>
        <v>0.21655999999999997</v>
      </c>
      <c r="U880" s="1" t="s">
        <v>6416</v>
      </c>
      <c r="V880">
        <v>0.87140200000000001</v>
      </c>
      <c r="W880">
        <v>0.16225899999999999</v>
      </c>
      <c r="X880">
        <v>9.6660000000000004</v>
      </c>
      <c r="Y880" s="1" t="s">
        <v>6417</v>
      </c>
      <c r="Z880">
        <v>124.35599999999999</v>
      </c>
      <c r="AA880" s="1" t="s">
        <v>2953</v>
      </c>
      <c r="AB880">
        <v>108.224</v>
      </c>
      <c r="AC880" s="1" t="s">
        <v>6418</v>
      </c>
      <c r="AD880">
        <v>60</v>
      </c>
      <c r="AE880">
        <v>59</v>
      </c>
      <c r="AF880">
        <v>7.9991379999999994E-3</v>
      </c>
      <c r="AG880">
        <v>6.9311100000000005E-4</v>
      </c>
      <c r="AH880">
        <f>train_data[[#This Row],[Fraction of locally unvoiced frames2]]/100</f>
        <v>2.0830000000000001E-2</v>
      </c>
      <c r="AI880">
        <v>2.0830000000000002</v>
      </c>
      <c r="AJ880">
        <v>0</v>
      </c>
      <c r="AK880">
        <f>train_data[[#This Row],[Degree of voice breaks2]]/100</f>
        <v>0</v>
      </c>
      <c r="AL880">
        <v>0</v>
      </c>
      <c r="AM880">
        <v>1</v>
      </c>
      <c r="AN880">
        <v>0</v>
      </c>
    </row>
    <row r="881" spans="1:40" x14ac:dyDescent="0.3">
      <c r="A881">
        <v>34</v>
      </c>
      <c r="B881">
        <f>train_data[[#This Row],[Jitter(local)2]]/100</f>
        <v>2.1600000000000001E-2</v>
      </c>
      <c r="C881">
        <v>2.16</v>
      </c>
      <c r="D881">
        <v>1.6471500000000001E-4</v>
      </c>
      <c r="E881">
        <f>train_data[[#This Row],[Jitter (rap)22]]/100</f>
        <v>1.103E-2</v>
      </c>
      <c r="F881">
        <v>1.103</v>
      </c>
      <c r="G881">
        <f>train_data[[#This Row],[Jitter (ppq5)2]]/100</f>
        <v>1.3080000000000001E-2</v>
      </c>
      <c r="H881">
        <v>1.3080000000000001</v>
      </c>
      <c r="I881">
        <f>train_data[[#This Row],[Jitter (ddp)2]]/100</f>
        <v>3.3099999999999997E-2</v>
      </c>
      <c r="J881" s="1" t="s">
        <v>6419</v>
      </c>
      <c r="K881" s="1">
        <f>train_data[[#This Row],[Shimmer (local)2]]/100</f>
        <v>9.4619999999999996E-2</v>
      </c>
      <c r="L881" s="1" t="s">
        <v>6420</v>
      </c>
      <c r="M881">
        <v>1.026</v>
      </c>
      <c r="N881">
        <f>train_data[[#This Row],[Shimmer (apq3)2]]/100</f>
        <v>3.5880000000000002E-2</v>
      </c>
      <c r="O881">
        <v>3.5880000000000001</v>
      </c>
      <c r="P881">
        <f>train_data[[#This Row],[Shimmer (apq5)2]]/100</f>
        <v>6.1030000000000001E-2</v>
      </c>
      <c r="Q881" s="1" t="s">
        <v>1166</v>
      </c>
      <c r="R881" s="1">
        <f>train_data[[#This Row],[Shimmer (apq11)2]]/100</f>
        <v>0.11496000000000001</v>
      </c>
      <c r="S881" s="1" t="s">
        <v>4868</v>
      </c>
      <c r="T881" s="1">
        <f>train_data[[#This Row],[Shimmer (dda)2]]/100</f>
        <v>0.10763</v>
      </c>
      <c r="U881" s="1" t="s">
        <v>6421</v>
      </c>
      <c r="V881">
        <v>0.84444699999999995</v>
      </c>
      <c r="W881">
        <v>0.238376</v>
      </c>
      <c r="X881">
        <v>9.2769999999999992</v>
      </c>
      <c r="Y881" s="1" t="s">
        <v>6422</v>
      </c>
      <c r="Z881">
        <v>131.19800000000001</v>
      </c>
      <c r="AA881" s="1" t="s">
        <v>6423</v>
      </c>
      <c r="AB881">
        <v>113.413</v>
      </c>
      <c r="AC881" s="1" t="s">
        <v>6424</v>
      </c>
      <c r="AD881">
        <v>63</v>
      </c>
      <c r="AE881">
        <v>60</v>
      </c>
      <c r="AF881">
        <v>7.6249769999999998E-3</v>
      </c>
      <c r="AG881">
        <v>4.4512700000000002E-4</v>
      </c>
      <c r="AH881">
        <f>train_data[[#This Row],[Fraction of locally unvoiced frames2]]/100</f>
        <v>0.21310999999999999</v>
      </c>
      <c r="AI881">
        <v>21.311</v>
      </c>
      <c r="AJ881">
        <v>1</v>
      </c>
      <c r="AK881">
        <f>train_data[[#This Row],[Degree of voice breaks2]]/100</f>
        <v>9.2509999999999995E-2</v>
      </c>
      <c r="AL881">
        <v>9.2509999999999994</v>
      </c>
      <c r="AM881">
        <v>1</v>
      </c>
      <c r="AN881">
        <v>0</v>
      </c>
    </row>
    <row r="882" spans="1:40" x14ac:dyDescent="0.3">
      <c r="A882">
        <v>34</v>
      </c>
      <c r="B882">
        <f>train_data[[#This Row],[Jitter(local)2]]/100</f>
        <v>2.2400000000000003E-2</v>
      </c>
      <c r="C882">
        <v>2.2400000000000002</v>
      </c>
      <c r="D882">
        <v>1.7485299999999999E-4</v>
      </c>
      <c r="E882">
        <f>train_data[[#This Row],[Jitter (rap)22]]/100</f>
        <v>1.0320000000000001E-2</v>
      </c>
      <c r="F882">
        <v>1.032</v>
      </c>
      <c r="G882">
        <f>train_data[[#This Row],[Jitter (ppq5)2]]/100</f>
        <v>8.77E-3</v>
      </c>
      <c r="H882">
        <v>0.877</v>
      </c>
      <c r="I882">
        <f>train_data[[#This Row],[Jitter (ddp)2]]/100</f>
        <v>3.0960000000000001E-2</v>
      </c>
      <c r="J882" s="1" t="s">
        <v>366</v>
      </c>
      <c r="K882" s="1">
        <f>train_data[[#This Row],[Shimmer (local)2]]/100</f>
        <v>0.13120999999999999</v>
      </c>
      <c r="L882" s="1" t="s">
        <v>6425</v>
      </c>
      <c r="M882">
        <v>1.232</v>
      </c>
      <c r="N882">
        <f>train_data[[#This Row],[Shimmer (apq3)2]]/100</f>
        <v>5.2389999999999999E-2</v>
      </c>
      <c r="O882">
        <v>5.2389999999999999</v>
      </c>
      <c r="P882">
        <f>train_data[[#This Row],[Shimmer (apq5)2]]/100</f>
        <v>8.406000000000001E-2</v>
      </c>
      <c r="Q882" s="1" t="s">
        <v>6426</v>
      </c>
      <c r="R882" s="1">
        <f>train_data[[#This Row],[Shimmer (apq11)2]]/100</f>
        <v>6.4360000000000001E-2</v>
      </c>
      <c r="S882" s="1" t="s">
        <v>6427</v>
      </c>
      <c r="T882" s="1">
        <f>train_data[[#This Row],[Shimmer (dda)2]]/100</f>
        <v>0.15717999999999999</v>
      </c>
      <c r="U882" s="1" t="s">
        <v>2072</v>
      </c>
      <c r="V882">
        <v>0.86985900000000005</v>
      </c>
      <c r="W882">
        <v>0.17397199999999999</v>
      </c>
      <c r="X882">
        <v>9.4469999999999992</v>
      </c>
      <c r="Y882" s="1" t="s">
        <v>2221</v>
      </c>
      <c r="Z882">
        <v>128.20699999999999</v>
      </c>
      <c r="AA882" s="1" t="s">
        <v>6428</v>
      </c>
      <c r="AB882">
        <v>116.643</v>
      </c>
      <c r="AC882" s="1" t="s">
        <v>6429</v>
      </c>
      <c r="AD882">
        <v>43</v>
      </c>
      <c r="AE882">
        <v>41</v>
      </c>
      <c r="AF882">
        <v>7.8054589999999998E-3</v>
      </c>
      <c r="AG882">
        <v>5.5416199999999997E-4</v>
      </c>
      <c r="AH882">
        <f>train_data[[#This Row],[Fraction of locally unvoiced frames2]]/100</f>
        <v>0.40677999999999997</v>
      </c>
      <c r="AI882">
        <v>40.677999999999997</v>
      </c>
      <c r="AJ882">
        <v>1</v>
      </c>
      <c r="AK882">
        <f>train_data[[#This Row],[Degree of voice breaks2]]/100</f>
        <v>0.24888000000000002</v>
      </c>
      <c r="AL882">
        <v>24.888000000000002</v>
      </c>
      <c r="AM882">
        <v>1</v>
      </c>
      <c r="AN882">
        <v>0</v>
      </c>
    </row>
    <row r="883" spans="1:40" x14ac:dyDescent="0.3">
      <c r="A883">
        <v>34</v>
      </c>
      <c r="B883">
        <f>train_data[[#This Row],[Jitter(local)2]]/100</f>
        <v>1.035E-2</v>
      </c>
      <c r="C883">
        <v>1.0349999999999999</v>
      </c>
      <c r="D883">
        <v>7.8846999999999999E-5</v>
      </c>
      <c r="E883">
        <f>train_data[[#This Row],[Jitter (rap)22]]/100</f>
        <v>4.6700000000000005E-3</v>
      </c>
      <c r="F883">
        <v>0.46700000000000003</v>
      </c>
      <c r="G883">
        <f>train_data[[#This Row],[Jitter (ppq5)2]]/100</f>
        <v>5.7099999999999998E-3</v>
      </c>
      <c r="H883">
        <v>0.57099999999999995</v>
      </c>
      <c r="I883">
        <f>train_data[[#This Row],[Jitter (ddp)2]]/100</f>
        <v>1.401E-2</v>
      </c>
      <c r="J883" s="1" t="s">
        <v>6430</v>
      </c>
      <c r="K883" s="1">
        <f>train_data[[#This Row],[Shimmer (local)2]]/100</f>
        <v>9.1799999999999993E-2</v>
      </c>
      <c r="L883" s="1" t="s">
        <v>6431</v>
      </c>
      <c r="M883">
        <v>0.81</v>
      </c>
      <c r="N883">
        <f>train_data[[#This Row],[Shimmer (apq3)2]]/100</f>
        <v>3.7409999999999999E-2</v>
      </c>
      <c r="O883">
        <v>3.7410000000000001</v>
      </c>
      <c r="P883">
        <f>train_data[[#This Row],[Shimmer (apq5)2]]/100</f>
        <v>5.851E-2</v>
      </c>
      <c r="Q883" s="1" t="s">
        <v>2910</v>
      </c>
      <c r="R883" s="1">
        <f>train_data[[#This Row],[Shimmer (apq11)2]]/100</f>
        <v>9.8569999999999991E-2</v>
      </c>
      <c r="S883" s="1" t="s">
        <v>1178</v>
      </c>
      <c r="T883" s="1">
        <f>train_data[[#This Row],[Shimmer (dda)2]]/100</f>
        <v>0.11224000000000001</v>
      </c>
      <c r="U883" s="1" t="s">
        <v>6432</v>
      </c>
      <c r="V883">
        <v>0.92946600000000001</v>
      </c>
      <c r="W883">
        <v>8.6753999999999998E-2</v>
      </c>
      <c r="X883">
        <v>12.896000000000001</v>
      </c>
      <c r="Y883" s="1" t="s">
        <v>6433</v>
      </c>
      <c r="Z883">
        <v>131.12899999999999</v>
      </c>
      <c r="AA883" s="1" t="s">
        <v>6434</v>
      </c>
      <c r="AB883">
        <v>125.599</v>
      </c>
      <c r="AC883" s="1" t="s">
        <v>6435</v>
      </c>
      <c r="AD883">
        <v>47</v>
      </c>
      <c r="AE883">
        <v>46</v>
      </c>
      <c r="AF883">
        <v>7.6181599999999997E-3</v>
      </c>
      <c r="AG883">
        <v>2.0150800000000001E-4</v>
      </c>
      <c r="AH883">
        <f>train_data[[#This Row],[Fraction of locally unvoiced frames2]]/100</f>
        <v>0.14285999999999999</v>
      </c>
      <c r="AI883">
        <v>14.286</v>
      </c>
      <c r="AJ883">
        <v>0</v>
      </c>
      <c r="AK883">
        <f>train_data[[#This Row],[Degree of voice breaks2]]/100</f>
        <v>0</v>
      </c>
      <c r="AL883">
        <v>0</v>
      </c>
      <c r="AM883">
        <v>1</v>
      </c>
      <c r="AN883">
        <v>0</v>
      </c>
    </row>
    <row r="884" spans="1:40" x14ac:dyDescent="0.3">
      <c r="A884">
        <v>34</v>
      </c>
      <c r="B884">
        <f>train_data[[#This Row],[Jitter(local)2]]/100</f>
        <v>2.4729999999999999E-2</v>
      </c>
      <c r="C884">
        <v>2.4729999999999999</v>
      </c>
      <c r="D884">
        <v>1.8307499999999999E-4</v>
      </c>
      <c r="E884">
        <f>train_data[[#This Row],[Jitter (rap)22]]/100</f>
        <v>1.188E-2</v>
      </c>
      <c r="F884">
        <v>1.1879999999999999</v>
      </c>
      <c r="G884">
        <f>train_data[[#This Row],[Jitter (ppq5)2]]/100</f>
        <v>1.3520000000000001E-2</v>
      </c>
      <c r="H884">
        <v>1.3520000000000001</v>
      </c>
      <c r="I884">
        <f>train_data[[#This Row],[Jitter (ddp)2]]/100</f>
        <v>3.5630000000000002E-2</v>
      </c>
      <c r="J884" s="1" t="s">
        <v>6436</v>
      </c>
      <c r="K884" s="1">
        <f>train_data[[#This Row],[Shimmer (local)2]]/100</f>
        <v>0.13467000000000001</v>
      </c>
      <c r="L884" s="1" t="s">
        <v>6437</v>
      </c>
      <c r="M884">
        <v>1.2150000000000001</v>
      </c>
      <c r="N884">
        <f>train_data[[#This Row],[Shimmer (apq3)2]]/100</f>
        <v>6.1170000000000002E-2</v>
      </c>
      <c r="O884">
        <v>6.117</v>
      </c>
      <c r="P884">
        <f>train_data[[#This Row],[Shimmer (apq5)2]]/100</f>
        <v>0.11419</v>
      </c>
      <c r="Q884" s="1" t="s">
        <v>6238</v>
      </c>
      <c r="R884" s="1">
        <f>train_data[[#This Row],[Shimmer (apq11)2]]/100</f>
        <v>0.12587000000000001</v>
      </c>
      <c r="S884" s="1" t="s">
        <v>6438</v>
      </c>
      <c r="T884" s="1">
        <f>train_data[[#This Row],[Shimmer (dda)2]]/100</f>
        <v>0.18350000000000002</v>
      </c>
      <c r="U884" s="1" t="s">
        <v>6439</v>
      </c>
      <c r="V884">
        <v>0.83996400000000004</v>
      </c>
      <c r="W884">
        <v>0.22417300000000001</v>
      </c>
      <c r="X884">
        <v>8.1940000000000008</v>
      </c>
      <c r="Y884" s="1" t="s">
        <v>6440</v>
      </c>
      <c r="Z884">
        <v>136.55500000000001</v>
      </c>
      <c r="AA884" s="1" t="s">
        <v>6441</v>
      </c>
      <c r="AB884">
        <v>112.843</v>
      </c>
      <c r="AC884" s="1" t="s">
        <v>6442</v>
      </c>
      <c r="AD884">
        <v>60</v>
      </c>
      <c r="AE884">
        <v>56</v>
      </c>
      <c r="AF884">
        <v>7.4017789999999998E-3</v>
      </c>
      <c r="AG884">
        <v>1.4441479999999999E-3</v>
      </c>
      <c r="AH884">
        <f>train_data[[#This Row],[Fraction of locally unvoiced frames2]]/100</f>
        <v>0.10417</v>
      </c>
      <c r="AI884">
        <v>10.417</v>
      </c>
      <c r="AJ884">
        <v>2</v>
      </c>
      <c r="AK884">
        <f>train_data[[#This Row],[Degree of voice breaks2]]/100</f>
        <v>0.12204000000000001</v>
      </c>
      <c r="AL884">
        <v>12.204000000000001</v>
      </c>
      <c r="AM884">
        <v>1</v>
      </c>
      <c r="AN884">
        <v>0</v>
      </c>
    </row>
    <row r="885" spans="1:40" x14ac:dyDescent="0.3">
      <c r="A885">
        <v>34</v>
      </c>
      <c r="B885">
        <f>train_data[[#This Row],[Jitter(local)2]]/100</f>
        <v>1.504E-2</v>
      </c>
      <c r="C885">
        <v>1.504</v>
      </c>
      <c r="D885">
        <v>1.2662400000000001E-4</v>
      </c>
      <c r="E885">
        <f>train_data[[#This Row],[Jitter (rap)22]]/100</f>
        <v>6.3600000000000002E-3</v>
      </c>
      <c r="F885">
        <v>0.63600000000000001</v>
      </c>
      <c r="G885">
        <f>train_data[[#This Row],[Jitter (ppq5)2]]/100</f>
        <v>7.0199999999999993E-3</v>
      </c>
      <c r="H885">
        <v>0.70199999999999996</v>
      </c>
      <c r="I885">
        <f>train_data[[#This Row],[Jitter (ddp)2]]/100</f>
        <v>1.908E-2</v>
      </c>
      <c r="J885" s="1" t="s">
        <v>873</v>
      </c>
      <c r="K885" s="1">
        <f>train_data[[#This Row],[Shimmer (local)2]]/100</f>
        <v>0.11673</v>
      </c>
      <c r="L885" s="1" t="s">
        <v>6443</v>
      </c>
      <c r="M885">
        <v>1.099</v>
      </c>
      <c r="N885">
        <f>train_data[[#This Row],[Shimmer (apq3)2]]/100</f>
        <v>6.1749999999999999E-2</v>
      </c>
      <c r="O885">
        <v>6.1749999999999998</v>
      </c>
      <c r="P885">
        <f>train_data[[#This Row],[Shimmer (apq5)2]]/100</f>
        <v>7.22E-2</v>
      </c>
      <c r="Q885" s="1" t="s">
        <v>6444</v>
      </c>
      <c r="R885" s="1">
        <f>train_data[[#This Row],[Shimmer (apq11)2]]/100</f>
        <v>0.12125</v>
      </c>
      <c r="S885" s="1" t="s">
        <v>3021</v>
      </c>
      <c r="T885" s="1">
        <f>train_data[[#This Row],[Shimmer (dda)2]]/100</f>
        <v>0.18525</v>
      </c>
      <c r="U885" s="1" t="s">
        <v>5473</v>
      </c>
      <c r="V885">
        <v>0.88545700000000005</v>
      </c>
      <c r="W885">
        <v>0.16639200000000001</v>
      </c>
      <c r="X885">
        <v>11.007</v>
      </c>
      <c r="Y885" s="1" t="s">
        <v>6445</v>
      </c>
      <c r="Z885">
        <v>118.535</v>
      </c>
      <c r="AA885" s="1" t="s">
        <v>6446</v>
      </c>
      <c r="AB885">
        <v>108.178</v>
      </c>
      <c r="AC885" s="1" t="s">
        <v>6447</v>
      </c>
      <c r="AD885">
        <v>50</v>
      </c>
      <c r="AE885">
        <v>49</v>
      </c>
      <c r="AF885">
        <v>8.4197460000000005E-3</v>
      </c>
      <c r="AG885">
        <v>8.6255000000000001E-4</v>
      </c>
      <c r="AH885">
        <f>train_data[[#This Row],[Fraction of locally unvoiced frames2]]/100</f>
        <v>0.25861999999999996</v>
      </c>
      <c r="AI885">
        <v>25.861999999999998</v>
      </c>
      <c r="AJ885">
        <v>0</v>
      </c>
      <c r="AK885">
        <f>train_data[[#This Row],[Degree of voice breaks2]]/100</f>
        <v>0</v>
      </c>
      <c r="AL885">
        <v>0</v>
      </c>
      <c r="AM885">
        <v>1</v>
      </c>
      <c r="AN885">
        <v>0</v>
      </c>
    </row>
    <row r="886" spans="1:40" x14ac:dyDescent="0.3">
      <c r="A886">
        <v>35</v>
      </c>
      <c r="B886">
        <f>train_data[[#This Row],[Jitter(local)2]]/100</f>
        <v>4.2399999999999998E-3</v>
      </c>
      <c r="C886">
        <v>0.42399999999999999</v>
      </c>
      <c r="D886">
        <v>2.1307000000000001E-5</v>
      </c>
      <c r="E886">
        <f>train_data[[#This Row],[Jitter (rap)22]]/100</f>
        <v>2.2500000000000003E-3</v>
      </c>
      <c r="F886">
        <v>0.22500000000000001</v>
      </c>
      <c r="G886">
        <f>train_data[[#This Row],[Jitter (ppq5)2]]/100</f>
        <v>2.4599999999999999E-3</v>
      </c>
      <c r="H886">
        <v>0.246</v>
      </c>
      <c r="I886">
        <f>train_data[[#This Row],[Jitter (ddp)2]]/100</f>
        <v>6.7600000000000004E-3</v>
      </c>
      <c r="J886" s="1" t="s">
        <v>6448</v>
      </c>
      <c r="K886" s="1">
        <f>train_data[[#This Row],[Shimmer (local)2]]/100</f>
        <v>3.2989999999999998E-2</v>
      </c>
      <c r="L886" s="1" t="s">
        <v>6449</v>
      </c>
      <c r="M886">
        <v>0.3</v>
      </c>
      <c r="N886">
        <f>train_data[[#This Row],[Shimmer (apq3)2]]/100</f>
        <v>1.8069999999999999E-2</v>
      </c>
      <c r="O886">
        <v>1.8069999999999999</v>
      </c>
      <c r="P886">
        <f>train_data[[#This Row],[Shimmer (apq5)2]]/100</f>
        <v>1.8680000000000002E-2</v>
      </c>
      <c r="Q886" s="1" t="s">
        <v>6450</v>
      </c>
      <c r="R886" s="1">
        <f>train_data[[#This Row],[Shimmer (apq11)2]]/100</f>
        <v>2.2480000000000003E-2</v>
      </c>
      <c r="S886" s="1" t="s">
        <v>6451</v>
      </c>
      <c r="T886" s="1">
        <f>train_data[[#This Row],[Shimmer (dda)2]]/100</f>
        <v>5.4210000000000001E-2</v>
      </c>
      <c r="U886" s="1" t="s">
        <v>6452</v>
      </c>
      <c r="V886">
        <v>0.98171200000000003</v>
      </c>
      <c r="W886">
        <v>2.3621E-2</v>
      </c>
      <c r="X886">
        <v>20.154</v>
      </c>
      <c r="Y886" s="1" t="s">
        <v>6453</v>
      </c>
      <c r="Z886">
        <v>198.87299999999999</v>
      </c>
      <c r="AA886" s="1" t="s">
        <v>1985</v>
      </c>
      <c r="AB886">
        <v>172.828</v>
      </c>
      <c r="AC886" s="1" t="s">
        <v>6454</v>
      </c>
      <c r="AD886">
        <v>575</v>
      </c>
      <c r="AE886">
        <v>574</v>
      </c>
      <c r="AF886">
        <v>5.0289840000000002E-3</v>
      </c>
      <c r="AG886">
        <v>9.9631999999999997E-5</v>
      </c>
      <c r="AH886">
        <f>train_data[[#This Row],[Fraction of locally unvoiced frames2]]/100</f>
        <v>5.8630000000000002E-2</v>
      </c>
      <c r="AI886">
        <v>5.8630000000000004</v>
      </c>
      <c r="AJ886">
        <v>0</v>
      </c>
      <c r="AK886">
        <f>train_data[[#This Row],[Degree of voice breaks2]]/100</f>
        <v>0</v>
      </c>
      <c r="AL886">
        <v>0</v>
      </c>
      <c r="AM886">
        <v>1</v>
      </c>
      <c r="AN886">
        <v>0</v>
      </c>
    </row>
    <row r="887" spans="1:40" x14ac:dyDescent="0.3">
      <c r="A887">
        <v>35</v>
      </c>
      <c r="B887">
        <f>train_data[[#This Row],[Jitter(local)2]]/100</f>
        <v>2.8100000000000004E-3</v>
      </c>
      <c r="C887">
        <v>0.28100000000000003</v>
      </c>
      <c r="D887">
        <v>1.3465000000000001E-5</v>
      </c>
      <c r="E887">
        <f>train_data[[#This Row],[Jitter (rap)22]]/100</f>
        <v>1.4399999999999999E-3</v>
      </c>
      <c r="F887">
        <v>0.14399999999999999</v>
      </c>
      <c r="G887">
        <f>train_data[[#This Row],[Jitter (ppq5)2]]/100</f>
        <v>1.6900000000000001E-3</v>
      </c>
      <c r="H887">
        <v>0.16900000000000001</v>
      </c>
      <c r="I887">
        <f>train_data[[#This Row],[Jitter (ddp)2]]/100</f>
        <v>4.3099999999999996E-3</v>
      </c>
      <c r="J887" s="1" t="s">
        <v>6455</v>
      </c>
      <c r="K887" s="1">
        <f>train_data[[#This Row],[Shimmer (local)2]]/100</f>
        <v>2.4680000000000001E-2</v>
      </c>
      <c r="L887" s="1" t="s">
        <v>4581</v>
      </c>
      <c r="M887">
        <v>0.222</v>
      </c>
      <c r="N887">
        <f>train_data[[#This Row],[Shimmer (apq3)2]]/100</f>
        <v>1.24E-2</v>
      </c>
      <c r="O887">
        <v>1.24</v>
      </c>
      <c r="P887">
        <f>train_data[[#This Row],[Shimmer (apq5)2]]/100</f>
        <v>1.55E-2</v>
      </c>
      <c r="Q887" s="1" t="s">
        <v>6456</v>
      </c>
      <c r="R887" s="1">
        <f>train_data[[#This Row],[Shimmer (apq11)2]]/100</f>
        <v>1.9810000000000001E-2</v>
      </c>
      <c r="S887" s="1" t="s">
        <v>6457</v>
      </c>
      <c r="T887" s="1">
        <f>train_data[[#This Row],[Shimmer (dda)2]]/100</f>
        <v>3.721E-2</v>
      </c>
      <c r="U887" s="1" t="s">
        <v>6458</v>
      </c>
      <c r="V887">
        <v>0.99348999999999998</v>
      </c>
      <c r="W887">
        <v>6.6559999999999996E-3</v>
      </c>
      <c r="X887">
        <v>23.048999999999999</v>
      </c>
      <c r="Y887" s="1" t="s">
        <v>6459</v>
      </c>
      <c r="Z887">
        <v>209.01499999999999</v>
      </c>
      <c r="AA887" s="1" t="s">
        <v>6460</v>
      </c>
      <c r="AB887">
        <v>197.047</v>
      </c>
      <c r="AC887" s="1" t="s">
        <v>6461</v>
      </c>
      <c r="AD887">
        <v>351</v>
      </c>
      <c r="AE887">
        <v>350</v>
      </c>
      <c r="AF887">
        <v>4.7845730000000003E-3</v>
      </c>
      <c r="AG887">
        <v>6.7183999999999999E-5</v>
      </c>
      <c r="AH887">
        <f>train_data[[#This Row],[Fraction of locally unvoiced frames2]]/100</f>
        <v>4.5199999999999997E-2</v>
      </c>
      <c r="AI887">
        <v>4.5199999999999996</v>
      </c>
      <c r="AJ887">
        <v>0</v>
      </c>
      <c r="AK887">
        <f>train_data[[#This Row],[Degree of voice breaks2]]/100</f>
        <v>0</v>
      </c>
      <c r="AL887">
        <v>0</v>
      </c>
      <c r="AM887">
        <v>1</v>
      </c>
      <c r="AN887">
        <v>0</v>
      </c>
    </row>
    <row r="888" spans="1:40" x14ac:dyDescent="0.3">
      <c r="A888">
        <v>35</v>
      </c>
      <c r="B888">
        <f>train_data[[#This Row],[Jitter(local)2]]/100</f>
        <v>5.8899999999999994E-3</v>
      </c>
      <c r="C888">
        <v>0.58899999999999997</v>
      </c>
      <c r="D888">
        <v>2.4099000000000001E-5</v>
      </c>
      <c r="E888">
        <f>train_data[[#This Row],[Jitter (rap)22]]/100</f>
        <v>2.6700000000000001E-3</v>
      </c>
      <c r="F888">
        <v>0.26700000000000002</v>
      </c>
      <c r="G888">
        <f>train_data[[#This Row],[Jitter (ppq5)2]]/100</f>
        <v>2.8399999999999996E-3</v>
      </c>
      <c r="H888">
        <v>0.28399999999999997</v>
      </c>
      <c r="I888">
        <f>train_data[[#This Row],[Jitter (ddp)2]]/100</f>
        <v>8.0200000000000011E-3</v>
      </c>
      <c r="J888" s="1" t="s">
        <v>6462</v>
      </c>
      <c r="K888" s="1">
        <f>train_data[[#This Row],[Shimmer (local)2]]/100</f>
        <v>2.1709999999999997E-2</v>
      </c>
      <c r="L888" s="1" t="s">
        <v>3179</v>
      </c>
      <c r="M888">
        <v>0.223</v>
      </c>
      <c r="N888">
        <f>train_data[[#This Row],[Shimmer (apq3)2]]/100</f>
        <v>1.089E-2</v>
      </c>
      <c r="O888">
        <v>1.089</v>
      </c>
      <c r="P888">
        <f>train_data[[#This Row],[Shimmer (apq5)2]]/100</f>
        <v>1.2809999999999998E-2</v>
      </c>
      <c r="Q888" s="1" t="s">
        <v>4272</v>
      </c>
      <c r="R888" s="1">
        <f>train_data[[#This Row],[Shimmer (apq11)2]]/100</f>
        <v>1.5100000000000001E-2</v>
      </c>
      <c r="S888" s="1" t="s">
        <v>6463</v>
      </c>
      <c r="T888" s="1">
        <f>train_data[[#This Row],[Shimmer (dda)2]]/100</f>
        <v>3.2680000000000001E-2</v>
      </c>
      <c r="U888" s="1" t="s">
        <v>4498</v>
      </c>
      <c r="V888">
        <v>0.98434299999999997</v>
      </c>
      <c r="W888">
        <v>2.1734E-2</v>
      </c>
      <c r="X888">
        <v>25.526</v>
      </c>
      <c r="Y888" s="1" t="s">
        <v>6464</v>
      </c>
      <c r="Z888">
        <v>244.45500000000001</v>
      </c>
      <c r="AA888" s="1" t="s">
        <v>6465</v>
      </c>
      <c r="AB888">
        <v>182.33799999999999</v>
      </c>
      <c r="AC888" s="1" t="s">
        <v>6466</v>
      </c>
      <c r="AD888">
        <v>497</v>
      </c>
      <c r="AE888">
        <v>495</v>
      </c>
      <c r="AF888">
        <v>4.0890329999999997E-3</v>
      </c>
      <c r="AG888">
        <v>2.11144E-4</v>
      </c>
      <c r="AH888">
        <f>train_data[[#This Row],[Fraction of locally unvoiced frames2]]/100</f>
        <v>5.6070000000000002E-2</v>
      </c>
      <c r="AI888">
        <v>5.6070000000000002</v>
      </c>
      <c r="AJ888">
        <v>0</v>
      </c>
      <c r="AK888">
        <f>train_data[[#This Row],[Degree of voice breaks2]]/100</f>
        <v>0</v>
      </c>
      <c r="AL888">
        <v>0</v>
      </c>
      <c r="AM888">
        <v>1</v>
      </c>
      <c r="AN888">
        <v>0</v>
      </c>
    </row>
    <row r="889" spans="1:40" x14ac:dyDescent="0.3">
      <c r="A889">
        <v>35</v>
      </c>
      <c r="B889">
        <f>train_data[[#This Row],[Jitter(local)2]]/100</f>
        <v>2.9309999999999999E-2</v>
      </c>
      <c r="C889">
        <v>2.931</v>
      </c>
      <c r="D889">
        <v>1.5796699999999999E-4</v>
      </c>
      <c r="E889">
        <f>train_data[[#This Row],[Jitter (rap)22]]/100</f>
        <v>1.6070000000000001E-2</v>
      </c>
      <c r="F889">
        <v>1.607</v>
      </c>
      <c r="G889">
        <f>train_data[[#This Row],[Jitter (ppq5)2]]/100</f>
        <v>8.7600000000000004E-3</v>
      </c>
      <c r="H889">
        <v>0.876</v>
      </c>
      <c r="I889">
        <f>train_data[[#This Row],[Jitter (ddp)2]]/100</f>
        <v>4.8219999999999999E-2</v>
      </c>
      <c r="J889" s="1" t="s">
        <v>6467</v>
      </c>
      <c r="K889" s="1">
        <f>train_data[[#This Row],[Shimmer (local)2]]/100</f>
        <v>7.8109999999999999E-2</v>
      </c>
      <c r="L889" s="1" t="s">
        <v>6468</v>
      </c>
      <c r="M889">
        <v>0.71699999999999997</v>
      </c>
      <c r="N889">
        <f>train_data[[#This Row],[Shimmer (apq3)2]]/100</f>
        <v>3.7409999999999999E-2</v>
      </c>
      <c r="O889">
        <v>3.7410000000000001</v>
      </c>
      <c r="P889">
        <f>train_data[[#This Row],[Shimmer (apq5)2]]/100</f>
        <v>4.4969999999999996E-2</v>
      </c>
      <c r="Q889" s="1" t="s">
        <v>6469</v>
      </c>
      <c r="R889" s="1">
        <f>train_data[[#This Row],[Shimmer (apq11)2]]/100</f>
        <v>5.6909999999999995E-2</v>
      </c>
      <c r="S889" s="1" t="s">
        <v>6470</v>
      </c>
      <c r="T889" s="1">
        <f>train_data[[#This Row],[Shimmer (dda)2]]/100</f>
        <v>0.11224000000000001</v>
      </c>
      <c r="U889" s="1" t="s">
        <v>6432</v>
      </c>
      <c r="V889">
        <v>0.90520800000000001</v>
      </c>
      <c r="W889">
        <v>0.142708</v>
      </c>
      <c r="X889">
        <v>13.077999999999999</v>
      </c>
      <c r="Y889" s="1" t="s">
        <v>6471</v>
      </c>
      <c r="Z889">
        <v>186.36699999999999</v>
      </c>
      <c r="AA889" s="1" t="s">
        <v>6472</v>
      </c>
      <c r="AB889">
        <v>175.608</v>
      </c>
      <c r="AC889" s="1" t="s">
        <v>6473</v>
      </c>
      <c r="AD889">
        <v>45</v>
      </c>
      <c r="AE889">
        <v>44</v>
      </c>
      <c r="AF889">
        <v>5.3902129999999996E-3</v>
      </c>
      <c r="AG889">
        <v>4.06234E-4</v>
      </c>
      <c r="AH889">
        <f>train_data[[#This Row],[Fraction of locally unvoiced frames2]]/100</f>
        <v>0.13793</v>
      </c>
      <c r="AI889">
        <v>13.792999999999999</v>
      </c>
      <c r="AJ889">
        <v>0</v>
      </c>
      <c r="AK889">
        <f>train_data[[#This Row],[Degree of voice breaks2]]/100</f>
        <v>0</v>
      </c>
      <c r="AL889">
        <v>0</v>
      </c>
      <c r="AM889">
        <v>1</v>
      </c>
      <c r="AN889">
        <v>0</v>
      </c>
    </row>
    <row r="890" spans="1:40" x14ac:dyDescent="0.3">
      <c r="A890">
        <v>35</v>
      </c>
      <c r="B890">
        <f>train_data[[#This Row],[Jitter(local)2]]/100</f>
        <v>1.7070000000000002E-2</v>
      </c>
      <c r="C890">
        <v>1.7070000000000001</v>
      </c>
      <c r="D890">
        <v>9.1559999999999998E-5</v>
      </c>
      <c r="E890">
        <f>train_data[[#This Row],[Jitter (rap)22]]/100</f>
        <v>8.0800000000000004E-3</v>
      </c>
      <c r="F890">
        <v>0.80800000000000005</v>
      </c>
      <c r="G890">
        <f>train_data[[#This Row],[Jitter (ppq5)2]]/100</f>
        <v>8.8999999999999999E-3</v>
      </c>
      <c r="H890">
        <v>0.89</v>
      </c>
      <c r="I890">
        <f>train_data[[#This Row],[Jitter (ddp)2]]/100</f>
        <v>2.4239999999999998E-2</v>
      </c>
      <c r="J890" s="1" t="s">
        <v>6474</v>
      </c>
      <c r="K890" s="1">
        <f>train_data[[#This Row],[Shimmer (local)2]]/100</f>
        <v>7.8359999999999999E-2</v>
      </c>
      <c r="L890" s="1" t="s">
        <v>6475</v>
      </c>
      <c r="M890">
        <v>0.745</v>
      </c>
      <c r="N890">
        <f>train_data[[#This Row],[Shimmer (apq3)2]]/100</f>
        <v>2.785E-2</v>
      </c>
      <c r="O890">
        <v>2.7850000000000001</v>
      </c>
      <c r="P890">
        <f>train_data[[#This Row],[Shimmer (apq5)2]]/100</f>
        <v>3.7249999999999998E-2</v>
      </c>
      <c r="Q890" s="1" t="s">
        <v>6476</v>
      </c>
      <c r="R890" s="1">
        <f>train_data[[#This Row],[Shimmer (apq11)2]]/100</f>
        <v>5.9610000000000003E-2</v>
      </c>
      <c r="S890" s="1" t="s">
        <v>6477</v>
      </c>
      <c r="T890" s="1">
        <f>train_data[[#This Row],[Shimmer (dda)2]]/100</f>
        <v>8.3549999999999999E-2</v>
      </c>
      <c r="U890" s="1" t="s">
        <v>6478</v>
      </c>
      <c r="V890">
        <v>0.94439099999999998</v>
      </c>
      <c r="W890">
        <v>6.8390000000000006E-2</v>
      </c>
      <c r="X890">
        <v>13.901999999999999</v>
      </c>
      <c r="Y890" s="1" t="s">
        <v>6479</v>
      </c>
      <c r="Z890">
        <v>184.25299999999999</v>
      </c>
      <c r="AA890" s="1" t="s">
        <v>6480</v>
      </c>
      <c r="AB890">
        <v>178.20500000000001</v>
      </c>
      <c r="AC890" s="1" t="s">
        <v>6481</v>
      </c>
      <c r="AD890">
        <v>32</v>
      </c>
      <c r="AE890">
        <v>31</v>
      </c>
      <c r="AF890">
        <v>5.3646010000000001E-3</v>
      </c>
      <c r="AG890">
        <v>3.1703500000000002E-4</v>
      </c>
      <c r="AH890">
        <f>train_data[[#This Row],[Fraction of locally unvoiced frames2]]/100</f>
        <v>0.51429000000000002</v>
      </c>
      <c r="AI890">
        <v>51.429000000000002</v>
      </c>
      <c r="AJ890">
        <v>0</v>
      </c>
      <c r="AK890">
        <f>train_data[[#This Row],[Degree of voice breaks2]]/100</f>
        <v>0</v>
      </c>
      <c r="AL890">
        <v>0</v>
      </c>
      <c r="AM890">
        <v>1</v>
      </c>
      <c r="AN890">
        <v>0</v>
      </c>
    </row>
    <row r="891" spans="1:40" x14ac:dyDescent="0.3">
      <c r="A891">
        <v>35</v>
      </c>
      <c r="B891">
        <f>train_data[[#This Row],[Jitter(local)2]]/100</f>
        <v>1.077E-2</v>
      </c>
      <c r="C891">
        <v>1.077</v>
      </c>
      <c r="D891">
        <v>5.7893999999999998E-5</v>
      </c>
      <c r="E891">
        <f>train_data[[#This Row],[Jitter (rap)22]]/100</f>
        <v>5.6200000000000009E-3</v>
      </c>
      <c r="F891">
        <v>0.56200000000000006</v>
      </c>
      <c r="G891">
        <f>train_data[[#This Row],[Jitter (ppq5)2]]/100</f>
        <v>5.6699999999999997E-3</v>
      </c>
      <c r="H891">
        <v>0.56699999999999995</v>
      </c>
      <c r="I891">
        <f>train_data[[#This Row],[Jitter (ddp)2]]/100</f>
        <v>1.686E-2</v>
      </c>
      <c r="J891" s="1" t="s">
        <v>3535</v>
      </c>
      <c r="K891" s="1">
        <f>train_data[[#This Row],[Shimmer (local)2]]/100</f>
        <v>7.017000000000001E-2</v>
      </c>
      <c r="L891" s="1" t="s">
        <v>6482</v>
      </c>
      <c r="M891">
        <v>0.64600000000000002</v>
      </c>
      <c r="N891">
        <f>train_data[[#This Row],[Shimmer (apq3)2]]/100</f>
        <v>3.1709999999999995E-2</v>
      </c>
      <c r="O891">
        <v>3.1709999999999998</v>
      </c>
      <c r="P891">
        <f>train_data[[#This Row],[Shimmer (apq5)2]]/100</f>
        <v>4.8959999999999997E-2</v>
      </c>
      <c r="Q891" s="1" t="s">
        <v>6483</v>
      </c>
      <c r="R891" s="1">
        <f>train_data[[#This Row],[Shimmer (apq11)2]]/100</f>
        <v>7.5179999999999997E-2</v>
      </c>
      <c r="S891" s="1" t="s">
        <v>6484</v>
      </c>
      <c r="T891" s="1">
        <f>train_data[[#This Row],[Shimmer (dda)2]]/100</f>
        <v>9.5129999999999992E-2</v>
      </c>
      <c r="U891" s="1" t="s">
        <v>6485</v>
      </c>
      <c r="V891">
        <v>0.92510499999999996</v>
      </c>
      <c r="W891">
        <v>9.2673000000000005E-2</v>
      </c>
      <c r="X891">
        <v>13.163</v>
      </c>
      <c r="Y891" s="1" t="s">
        <v>6486</v>
      </c>
      <c r="Z891">
        <v>174.251</v>
      </c>
      <c r="AA891" s="1" t="s">
        <v>6487</v>
      </c>
      <c r="AB891">
        <v>87.78</v>
      </c>
      <c r="AC891" s="1" t="s">
        <v>6488</v>
      </c>
      <c r="AD891">
        <v>26</v>
      </c>
      <c r="AE891">
        <v>24</v>
      </c>
      <c r="AF891">
        <v>5.3739139999999996E-3</v>
      </c>
      <c r="AG891">
        <v>1.07413E-4</v>
      </c>
      <c r="AH891">
        <f>train_data[[#This Row],[Fraction of locally unvoiced frames2]]/100</f>
        <v>0.70587999999999995</v>
      </c>
      <c r="AI891">
        <v>70.587999999999994</v>
      </c>
      <c r="AJ891">
        <v>1</v>
      </c>
      <c r="AK891">
        <f>train_data[[#This Row],[Degree of voice breaks2]]/100</f>
        <v>3.4390000000000004E-2</v>
      </c>
      <c r="AL891">
        <v>3.4390000000000001</v>
      </c>
      <c r="AM891">
        <v>1</v>
      </c>
      <c r="AN891">
        <v>0</v>
      </c>
    </row>
    <row r="892" spans="1:40" x14ac:dyDescent="0.3">
      <c r="A892">
        <v>35</v>
      </c>
      <c r="B892">
        <f>train_data[[#This Row],[Jitter(local)2]]/100</f>
        <v>2.3610000000000003E-2</v>
      </c>
      <c r="C892">
        <v>2.3610000000000002</v>
      </c>
      <c r="D892">
        <v>1.3054399999999999E-4</v>
      </c>
      <c r="E892">
        <f>train_data[[#This Row],[Jitter (rap)22]]/100</f>
        <v>1.3429999999999999E-2</v>
      </c>
      <c r="F892">
        <v>1.343</v>
      </c>
      <c r="G892">
        <f>train_data[[#This Row],[Jitter (ppq5)2]]/100</f>
        <v>1.4119999999999999E-2</v>
      </c>
      <c r="H892">
        <v>1.4119999999999999</v>
      </c>
      <c r="I892">
        <f>train_data[[#This Row],[Jitter (ddp)2]]/100</f>
        <v>4.0289999999999999E-2</v>
      </c>
      <c r="J892" s="1" t="s">
        <v>6489</v>
      </c>
      <c r="K892" s="1">
        <f>train_data[[#This Row],[Shimmer (local)2]]/100</f>
        <v>9.0950000000000003E-2</v>
      </c>
      <c r="L892" s="1" t="s">
        <v>2287</v>
      </c>
      <c r="M892">
        <v>0.90100000000000002</v>
      </c>
      <c r="N892">
        <f>train_data[[#This Row],[Shimmer (apq3)2]]/100</f>
        <v>4.2660000000000003E-2</v>
      </c>
      <c r="O892">
        <v>4.266</v>
      </c>
      <c r="P892">
        <f>train_data[[#This Row],[Shimmer (apq5)2]]/100</f>
        <v>5.4600000000000003E-2</v>
      </c>
      <c r="Q892" s="1" t="s">
        <v>3874</v>
      </c>
      <c r="R892" s="1">
        <f>train_data[[#This Row],[Shimmer (apq11)2]]/100</f>
        <v>6.7760000000000001E-2</v>
      </c>
      <c r="S892" s="1" t="s">
        <v>6490</v>
      </c>
      <c r="T892" s="1">
        <f>train_data[[#This Row],[Shimmer (dda)2]]/100</f>
        <v>0.12798999999999999</v>
      </c>
      <c r="U892" s="1" t="s">
        <v>6491</v>
      </c>
      <c r="V892">
        <v>0.87287400000000004</v>
      </c>
      <c r="W892">
        <v>0.199013</v>
      </c>
      <c r="X892">
        <v>11.597</v>
      </c>
      <c r="Y892" s="1" t="s">
        <v>6492</v>
      </c>
      <c r="Z892">
        <v>180.93299999999999</v>
      </c>
      <c r="AA892" s="1" t="s">
        <v>6493</v>
      </c>
      <c r="AB892">
        <v>163.59</v>
      </c>
      <c r="AC892" s="1" t="s">
        <v>6494</v>
      </c>
      <c r="AD892">
        <v>43</v>
      </c>
      <c r="AE892">
        <v>42</v>
      </c>
      <c r="AF892">
        <v>5.529796E-3</v>
      </c>
      <c r="AG892">
        <v>3.6855699999999999E-4</v>
      </c>
      <c r="AH892">
        <f>train_data[[#This Row],[Fraction of locally unvoiced frames2]]/100</f>
        <v>0.6129</v>
      </c>
      <c r="AI892">
        <v>61.29</v>
      </c>
      <c r="AJ892">
        <v>0</v>
      </c>
      <c r="AK892">
        <f>train_data[[#This Row],[Degree of voice breaks2]]/100</f>
        <v>0</v>
      </c>
      <c r="AL892">
        <v>0</v>
      </c>
      <c r="AM892">
        <v>1</v>
      </c>
      <c r="AN892">
        <v>0</v>
      </c>
    </row>
    <row r="893" spans="1:40" x14ac:dyDescent="0.3">
      <c r="A893">
        <v>35</v>
      </c>
      <c r="B893">
        <f>train_data[[#This Row],[Jitter(local)2]]/100</f>
        <v>1.0489999999999999E-2</v>
      </c>
      <c r="C893">
        <v>1.0489999999999999</v>
      </c>
      <c r="D893">
        <v>6.2615999999999998E-5</v>
      </c>
      <c r="E893">
        <f>train_data[[#This Row],[Jitter (rap)22]]/100</f>
        <v>5.0899999999999999E-3</v>
      </c>
      <c r="F893">
        <v>0.50900000000000001</v>
      </c>
      <c r="G893">
        <f>train_data[[#This Row],[Jitter (ppq5)2]]/100</f>
        <v>4.1599999999999996E-3</v>
      </c>
      <c r="H893">
        <v>0.41599999999999998</v>
      </c>
      <c r="I893">
        <f>train_data[[#This Row],[Jitter (ddp)2]]/100</f>
        <v>1.5260000000000001E-2</v>
      </c>
      <c r="J893" s="1" t="s">
        <v>6495</v>
      </c>
      <c r="K893" s="1">
        <f>train_data[[#This Row],[Shimmer (local)2]]/100</f>
        <v>6.6559999999999994E-2</v>
      </c>
      <c r="L893" s="1" t="s">
        <v>6496</v>
      </c>
      <c r="M893">
        <v>0.57399999999999995</v>
      </c>
      <c r="N893">
        <f>train_data[[#This Row],[Shimmer (apq3)2]]/100</f>
        <v>3.3119999999999997E-2</v>
      </c>
      <c r="O893">
        <v>3.3119999999999998</v>
      </c>
      <c r="P893">
        <f>train_data[[#This Row],[Shimmer (apq5)2]]/100</f>
        <v>3.5699999999999996E-2</v>
      </c>
      <c r="Q893" s="1" t="s">
        <v>6497</v>
      </c>
      <c r="R893" s="1">
        <f>train_data[[#This Row],[Shimmer (apq11)2]]/100</f>
        <v>4.4880000000000003E-2</v>
      </c>
      <c r="S893" s="1" t="s">
        <v>6498</v>
      </c>
      <c r="T893" s="1">
        <f>train_data[[#This Row],[Shimmer (dda)2]]/100</f>
        <v>9.937E-2</v>
      </c>
      <c r="U893" s="1" t="s">
        <v>6499</v>
      </c>
      <c r="V893">
        <v>0.917717</v>
      </c>
      <c r="W893">
        <v>0.103602</v>
      </c>
      <c r="X893">
        <v>12.087</v>
      </c>
      <c r="Y893" s="1" t="s">
        <v>6500</v>
      </c>
      <c r="Z893">
        <v>158.02500000000001</v>
      </c>
      <c r="AA893" s="1" t="s">
        <v>6501</v>
      </c>
      <c r="AB893">
        <v>79.912000000000006</v>
      </c>
      <c r="AC893" s="1" t="s">
        <v>6502</v>
      </c>
      <c r="AD893">
        <v>34</v>
      </c>
      <c r="AE893">
        <v>32</v>
      </c>
      <c r="AF893">
        <v>5.9682729999999996E-3</v>
      </c>
      <c r="AG893">
        <v>1.2944639999999999E-3</v>
      </c>
      <c r="AH893">
        <f>train_data[[#This Row],[Fraction of locally unvoiced frames2]]/100</f>
        <v>0.40476000000000001</v>
      </c>
      <c r="AI893">
        <v>40.475999999999999</v>
      </c>
      <c r="AJ893">
        <v>1</v>
      </c>
      <c r="AK893">
        <f>train_data[[#This Row],[Degree of voice breaks2]]/100</f>
        <v>4.3240000000000001E-2</v>
      </c>
      <c r="AL893">
        <v>4.3239999999999998</v>
      </c>
      <c r="AM893">
        <v>1</v>
      </c>
      <c r="AN893">
        <v>0</v>
      </c>
    </row>
    <row r="894" spans="1:40" x14ac:dyDescent="0.3">
      <c r="A894">
        <v>35</v>
      </c>
      <c r="B894">
        <f>train_data[[#This Row],[Jitter(local)2]]/100</f>
        <v>1.6379999999999999E-2</v>
      </c>
      <c r="C894">
        <v>1.6379999999999999</v>
      </c>
      <c r="D894">
        <v>9.1507000000000003E-5</v>
      </c>
      <c r="E894">
        <f>train_data[[#This Row],[Jitter (rap)22]]/100</f>
        <v>7.3299999999999997E-3</v>
      </c>
      <c r="F894">
        <v>0.73299999999999998</v>
      </c>
      <c r="G894">
        <f>train_data[[#This Row],[Jitter (ppq5)2]]/100</f>
        <v>7.4000000000000003E-3</v>
      </c>
      <c r="H894">
        <v>0.74</v>
      </c>
      <c r="I894">
        <f>train_data[[#This Row],[Jitter (ddp)2]]/100</f>
        <v>2.198E-2</v>
      </c>
      <c r="J894" s="1" t="s">
        <v>6503</v>
      </c>
      <c r="K894" s="1">
        <f>train_data[[#This Row],[Shimmer (local)2]]/100</f>
        <v>9.6759999999999999E-2</v>
      </c>
      <c r="L894" s="1" t="s">
        <v>6504</v>
      </c>
      <c r="M894">
        <v>0.9</v>
      </c>
      <c r="N894">
        <f>train_data[[#This Row],[Shimmer (apq3)2]]/100</f>
        <v>4.8579999999999998E-2</v>
      </c>
      <c r="O894">
        <v>4.8579999999999997</v>
      </c>
      <c r="P894">
        <f>train_data[[#This Row],[Shimmer (apq5)2]]/100</f>
        <v>6.0819999999999999E-2</v>
      </c>
      <c r="Q894" s="1" t="s">
        <v>6505</v>
      </c>
      <c r="R894" s="1">
        <f>train_data[[#This Row],[Shimmer (apq11)2]]/100</f>
        <v>9.2059999999999989E-2</v>
      </c>
      <c r="S894" s="1" t="s">
        <v>6506</v>
      </c>
      <c r="T894" s="1">
        <f>train_data[[#This Row],[Shimmer (dda)2]]/100</f>
        <v>0.14573</v>
      </c>
      <c r="U894" s="1" t="s">
        <v>6507</v>
      </c>
      <c r="V894">
        <v>0.89908699999999997</v>
      </c>
      <c r="W894">
        <v>0.125694</v>
      </c>
      <c r="X894">
        <v>10.686999999999999</v>
      </c>
      <c r="Y894" s="1" t="s">
        <v>6508</v>
      </c>
      <c r="Z894">
        <v>179.31899999999999</v>
      </c>
      <c r="AA894" s="1" t="s">
        <v>440</v>
      </c>
      <c r="AB894">
        <v>158.80600000000001</v>
      </c>
      <c r="AC894" s="1" t="s">
        <v>6509</v>
      </c>
      <c r="AD894">
        <v>64</v>
      </c>
      <c r="AE894">
        <v>62</v>
      </c>
      <c r="AF894">
        <v>5.5853220000000002E-3</v>
      </c>
      <c r="AG894">
        <v>3.6928299999999998E-4</v>
      </c>
      <c r="AH894">
        <f>train_data[[#This Row],[Fraction of locally unvoiced frames2]]/100</f>
        <v>0.45588000000000001</v>
      </c>
      <c r="AI894">
        <v>45.588000000000001</v>
      </c>
      <c r="AJ894">
        <v>1</v>
      </c>
      <c r="AK894">
        <f>train_data[[#This Row],[Degree of voice breaks2]]/100</f>
        <v>0.25130999999999998</v>
      </c>
      <c r="AL894">
        <v>25.131</v>
      </c>
      <c r="AM894">
        <v>1</v>
      </c>
      <c r="AN894">
        <v>0</v>
      </c>
    </row>
    <row r="895" spans="1:40" x14ac:dyDescent="0.3">
      <c r="A895">
        <v>35</v>
      </c>
      <c r="B895">
        <f>train_data[[#This Row],[Jitter(local)2]]/100</f>
        <v>2.3250000000000003E-2</v>
      </c>
      <c r="C895">
        <v>2.3250000000000002</v>
      </c>
      <c r="D895">
        <v>1.3093299999999999E-4</v>
      </c>
      <c r="E895">
        <f>train_data[[#This Row],[Jitter (rap)22]]/100</f>
        <v>1.01E-2</v>
      </c>
      <c r="F895">
        <v>1.01</v>
      </c>
      <c r="G895">
        <f>train_data[[#This Row],[Jitter (ppq5)2]]/100</f>
        <v>1.316E-2</v>
      </c>
      <c r="H895">
        <v>1.3160000000000001</v>
      </c>
      <c r="I895">
        <f>train_data[[#This Row],[Jitter (ddp)2]]/100</f>
        <v>3.031E-2</v>
      </c>
      <c r="J895" s="1" t="s">
        <v>6510</v>
      </c>
      <c r="K895" s="1">
        <f>train_data[[#This Row],[Shimmer (local)2]]/100</f>
        <v>0.11346000000000001</v>
      </c>
      <c r="L895" s="1" t="s">
        <v>733</v>
      </c>
      <c r="M895">
        <v>1.0589999999999999</v>
      </c>
      <c r="N895">
        <f>train_data[[#This Row],[Shimmer (apq3)2]]/100</f>
        <v>5.484E-2</v>
      </c>
      <c r="O895">
        <v>5.484</v>
      </c>
      <c r="P895">
        <f>train_data[[#This Row],[Shimmer (apq5)2]]/100</f>
        <v>6.5119999999999997E-2</v>
      </c>
      <c r="Q895" s="1" t="s">
        <v>6511</v>
      </c>
      <c r="R895" s="1">
        <f>train_data[[#This Row],[Shimmer (apq11)2]]/100</f>
        <v>0.12038</v>
      </c>
      <c r="S895" s="1" t="s">
        <v>5680</v>
      </c>
      <c r="T895" s="1">
        <f>train_data[[#This Row],[Shimmer (dda)2]]/100</f>
        <v>0.16452999999999998</v>
      </c>
      <c r="U895" s="1" t="s">
        <v>6512</v>
      </c>
      <c r="V895">
        <v>0.87496399999999996</v>
      </c>
      <c r="W895">
        <v>0.18320700000000001</v>
      </c>
      <c r="X895">
        <v>10.641999999999999</v>
      </c>
      <c r="Y895" s="1" t="s">
        <v>6513</v>
      </c>
      <c r="Z895">
        <v>177.602</v>
      </c>
      <c r="AA895" s="1" t="s">
        <v>5348</v>
      </c>
      <c r="AB895">
        <v>156.447</v>
      </c>
      <c r="AC895" s="1" t="s">
        <v>6514</v>
      </c>
      <c r="AD895">
        <v>65</v>
      </c>
      <c r="AE895">
        <v>63</v>
      </c>
      <c r="AF895">
        <v>5.6306699999999999E-3</v>
      </c>
      <c r="AG895">
        <v>4.7198900000000002E-4</v>
      </c>
      <c r="AH895">
        <f>train_data[[#This Row],[Fraction of locally unvoiced frames2]]/100</f>
        <v>0.21739</v>
      </c>
      <c r="AI895">
        <v>21.739000000000001</v>
      </c>
      <c r="AJ895">
        <v>1</v>
      </c>
      <c r="AK895">
        <f>train_data[[#This Row],[Degree of voice breaks2]]/100</f>
        <v>9.5930000000000001E-2</v>
      </c>
      <c r="AL895">
        <v>9.593</v>
      </c>
      <c r="AM895">
        <v>1</v>
      </c>
      <c r="AN895">
        <v>0</v>
      </c>
    </row>
    <row r="896" spans="1:40" x14ac:dyDescent="0.3">
      <c r="A896">
        <v>35</v>
      </c>
      <c r="B896">
        <f>train_data[[#This Row],[Jitter(local)2]]/100</f>
        <v>3.585E-2</v>
      </c>
      <c r="C896">
        <v>3.585</v>
      </c>
      <c r="D896">
        <v>2.0334199999999999E-4</v>
      </c>
      <c r="E896">
        <f>train_data[[#This Row],[Jitter (rap)22]]/100</f>
        <v>1.7139999999999999E-2</v>
      </c>
      <c r="F896">
        <v>1.714</v>
      </c>
      <c r="G896">
        <f>train_data[[#This Row],[Jitter (ppq5)2]]/100</f>
        <v>1.2199999999999999E-2</v>
      </c>
      <c r="H896">
        <v>1.22</v>
      </c>
      <c r="I896">
        <f>train_data[[#This Row],[Jitter (ddp)2]]/100</f>
        <v>5.1409999999999997E-2</v>
      </c>
      <c r="J896" s="1" t="s">
        <v>6515</v>
      </c>
      <c r="K896" s="1">
        <f>train_data[[#This Row],[Shimmer (local)2]]/100</f>
        <v>0.12731000000000001</v>
      </c>
      <c r="L896" s="1" t="s">
        <v>6516</v>
      </c>
      <c r="M896">
        <v>1.1180000000000001</v>
      </c>
      <c r="N896">
        <f>train_data[[#This Row],[Shimmer (apq3)2]]/100</f>
        <v>5.9790000000000003E-2</v>
      </c>
      <c r="O896">
        <v>5.9790000000000001</v>
      </c>
      <c r="P896">
        <f>train_data[[#This Row],[Shimmer (apq5)2]]/100</f>
        <v>8.3119999999999999E-2</v>
      </c>
      <c r="Q896" s="1" t="s">
        <v>6517</v>
      </c>
      <c r="R896" s="1">
        <f>train_data[[#This Row],[Shimmer (apq11)2]]/100</f>
        <v>0.10300000000000001</v>
      </c>
      <c r="S896" s="1" t="s">
        <v>1328</v>
      </c>
      <c r="T896" s="1">
        <f>train_data[[#This Row],[Shimmer (dda)2]]/100</f>
        <v>0.17937999999999998</v>
      </c>
      <c r="U896" s="1" t="s">
        <v>6518</v>
      </c>
      <c r="V896">
        <v>0.84327300000000005</v>
      </c>
      <c r="W896">
        <v>0.226325</v>
      </c>
      <c r="X896">
        <v>9.0589999999999993</v>
      </c>
      <c r="Y896" s="1" t="s">
        <v>6519</v>
      </c>
      <c r="Z896">
        <v>175.65799999999999</v>
      </c>
      <c r="AA896" s="1" t="s">
        <v>6520</v>
      </c>
      <c r="AB896">
        <v>162.66900000000001</v>
      </c>
      <c r="AC896" s="1" t="s">
        <v>6521</v>
      </c>
      <c r="AD896">
        <v>38</v>
      </c>
      <c r="AE896">
        <v>35</v>
      </c>
      <c r="AF896">
        <v>5.671794E-3</v>
      </c>
      <c r="AG896">
        <v>5.1995299999999997E-4</v>
      </c>
      <c r="AH896">
        <f>train_data[[#This Row],[Fraction of locally unvoiced frames2]]/100</f>
        <v>0.47826000000000002</v>
      </c>
      <c r="AI896">
        <v>47.826000000000001</v>
      </c>
      <c r="AJ896">
        <v>1</v>
      </c>
      <c r="AK896">
        <f>train_data[[#This Row],[Degree of voice breaks2]]/100</f>
        <v>0.27172999999999997</v>
      </c>
      <c r="AL896">
        <v>27.172999999999998</v>
      </c>
      <c r="AM896">
        <v>1</v>
      </c>
      <c r="AN896">
        <v>0</v>
      </c>
    </row>
    <row r="897" spans="1:40" x14ac:dyDescent="0.3">
      <c r="A897">
        <v>35</v>
      </c>
      <c r="B897">
        <f>train_data[[#This Row],[Jitter(local)2]]/100</f>
        <v>3.5119999999999998E-2</v>
      </c>
      <c r="C897">
        <v>3.512</v>
      </c>
      <c r="D897">
        <v>1.84804E-4</v>
      </c>
      <c r="E897">
        <f>train_data[[#This Row],[Jitter (rap)22]]/100</f>
        <v>1.772E-2</v>
      </c>
      <c r="F897">
        <v>1.772</v>
      </c>
      <c r="G897">
        <f>train_data[[#This Row],[Jitter (ppq5)2]]/100</f>
        <v>1.8370000000000001E-2</v>
      </c>
      <c r="H897">
        <v>1.837</v>
      </c>
      <c r="I897">
        <f>train_data[[#This Row],[Jitter (ddp)2]]/100</f>
        <v>5.3150000000000003E-2</v>
      </c>
      <c r="J897" s="1" t="s">
        <v>6522</v>
      </c>
      <c r="K897" s="1">
        <f>train_data[[#This Row],[Shimmer (local)2]]/100</f>
        <v>0.15586</v>
      </c>
      <c r="L897" s="1" t="s">
        <v>6523</v>
      </c>
      <c r="M897">
        <v>1.5649999999999999</v>
      </c>
      <c r="N897">
        <f>train_data[[#This Row],[Shimmer (apq3)2]]/100</f>
        <v>7.4270000000000003E-2</v>
      </c>
      <c r="O897">
        <v>7.4269999999999996</v>
      </c>
      <c r="P897">
        <f>train_data[[#This Row],[Shimmer (apq5)2]]/100</f>
        <v>0.10943</v>
      </c>
      <c r="Q897" s="1" t="s">
        <v>2413</v>
      </c>
      <c r="R897" s="1">
        <f>train_data[[#This Row],[Shimmer (apq11)2]]/100</f>
        <v>0.19376000000000002</v>
      </c>
      <c r="S897" s="1" t="s">
        <v>6524</v>
      </c>
      <c r="T897" s="1">
        <f>train_data[[#This Row],[Shimmer (dda)2]]/100</f>
        <v>0.22281999999999999</v>
      </c>
      <c r="U897" s="1" t="s">
        <v>4782</v>
      </c>
      <c r="V897">
        <v>0.835538</v>
      </c>
      <c r="W897">
        <v>0.22052099999999999</v>
      </c>
      <c r="X897">
        <v>7.9720000000000004</v>
      </c>
      <c r="Y897" s="1" t="s">
        <v>6525</v>
      </c>
      <c r="Z897">
        <v>192.411</v>
      </c>
      <c r="AA897" s="1" t="s">
        <v>6526</v>
      </c>
      <c r="AB897">
        <v>147.43700000000001</v>
      </c>
      <c r="AC897" s="1" t="s">
        <v>6527</v>
      </c>
      <c r="AD897">
        <v>62</v>
      </c>
      <c r="AE897">
        <v>60</v>
      </c>
      <c r="AF897">
        <v>5.2621609999999996E-3</v>
      </c>
      <c r="AG897">
        <v>7.1827700000000002E-4</v>
      </c>
      <c r="AH897">
        <f>train_data[[#This Row],[Fraction of locally unvoiced frames2]]/100</f>
        <v>0.23809999999999998</v>
      </c>
      <c r="AI897">
        <v>23.81</v>
      </c>
      <c r="AJ897">
        <v>1</v>
      </c>
      <c r="AK897">
        <f>train_data[[#This Row],[Degree of voice breaks2]]/100</f>
        <v>4.8689999999999997E-2</v>
      </c>
      <c r="AL897">
        <v>4.8689999999999998</v>
      </c>
      <c r="AM897">
        <v>1</v>
      </c>
      <c r="AN897">
        <v>0</v>
      </c>
    </row>
    <row r="898" spans="1:40" x14ac:dyDescent="0.3">
      <c r="A898">
        <v>35</v>
      </c>
      <c r="B898">
        <f>train_data[[#This Row],[Jitter(local)2]]/100</f>
        <v>4.6010000000000002E-2</v>
      </c>
      <c r="C898">
        <v>4.601</v>
      </c>
      <c r="D898">
        <v>2.5104899999999999E-4</v>
      </c>
      <c r="E898">
        <f>train_data[[#This Row],[Jitter (rap)22]]/100</f>
        <v>2.444E-2</v>
      </c>
      <c r="F898">
        <v>2.444</v>
      </c>
      <c r="G898">
        <f>train_data[[#This Row],[Jitter (ppq5)2]]/100</f>
        <v>2.2080000000000002E-2</v>
      </c>
      <c r="H898">
        <v>2.2080000000000002</v>
      </c>
      <c r="I898">
        <f>train_data[[#This Row],[Jitter (ddp)2]]/100</f>
        <v>7.331E-2</v>
      </c>
      <c r="J898" s="1" t="s">
        <v>6528</v>
      </c>
      <c r="K898" s="1">
        <f>train_data[[#This Row],[Shimmer (local)2]]/100</f>
        <v>0.17537</v>
      </c>
      <c r="L898" s="1" t="s">
        <v>6529</v>
      </c>
      <c r="M898">
        <v>1.7190000000000001</v>
      </c>
      <c r="N898">
        <f>train_data[[#This Row],[Shimmer (apq3)2]]/100</f>
        <v>9.0670000000000001E-2</v>
      </c>
      <c r="O898">
        <v>9.0670000000000002</v>
      </c>
      <c r="P898">
        <f>train_data[[#This Row],[Shimmer (apq5)2]]/100</f>
        <v>9.7579999999999986E-2</v>
      </c>
      <c r="Q898" s="1" t="s">
        <v>6530</v>
      </c>
      <c r="R898" s="1">
        <f>train_data[[#This Row],[Shimmer (apq11)2]]/100</f>
        <v>0.13882999999999998</v>
      </c>
      <c r="S898" s="1" t="s">
        <v>3643</v>
      </c>
      <c r="T898" s="1">
        <f>train_data[[#This Row],[Shimmer (dda)2]]/100</f>
        <v>0.27200000000000002</v>
      </c>
      <c r="U898" s="1" t="s">
        <v>6531</v>
      </c>
      <c r="V898">
        <v>0.85786499999999999</v>
      </c>
      <c r="W898">
        <v>0.19959199999999999</v>
      </c>
      <c r="X898">
        <v>9.0640000000000001</v>
      </c>
      <c r="Y898" s="1" t="s">
        <v>6532</v>
      </c>
      <c r="Z898">
        <v>185.72900000000001</v>
      </c>
      <c r="AA898" s="1" t="s">
        <v>6533</v>
      </c>
      <c r="AB898">
        <v>153.047</v>
      </c>
      <c r="AC898" s="1" t="s">
        <v>6534</v>
      </c>
      <c r="AD898">
        <v>33</v>
      </c>
      <c r="AE898">
        <v>32</v>
      </c>
      <c r="AF898">
        <v>5.4565439999999998E-3</v>
      </c>
      <c r="AG898">
        <v>5.7270499999999996E-4</v>
      </c>
      <c r="AH898">
        <f>train_data[[#This Row],[Fraction of locally unvoiced frames2]]/100</f>
        <v>0.26922999999999997</v>
      </c>
      <c r="AI898">
        <v>26.922999999999998</v>
      </c>
      <c r="AJ898">
        <v>0</v>
      </c>
      <c r="AK898">
        <f>train_data[[#This Row],[Degree of voice breaks2]]/100</f>
        <v>0</v>
      </c>
      <c r="AL898">
        <v>0</v>
      </c>
      <c r="AM898">
        <v>1</v>
      </c>
      <c r="AN898">
        <v>0</v>
      </c>
    </row>
    <row r="899" spans="1:40" x14ac:dyDescent="0.3">
      <c r="A899">
        <v>35</v>
      </c>
      <c r="B899">
        <f>train_data[[#This Row],[Jitter(local)2]]/100</f>
        <v>3.0520000000000002E-2</v>
      </c>
      <c r="C899">
        <v>3.052</v>
      </c>
      <c r="D899">
        <v>1.31686E-4</v>
      </c>
      <c r="E899">
        <f>train_data[[#This Row],[Jitter (rap)22]]/100</f>
        <v>1.221E-2</v>
      </c>
      <c r="F899">
        <v>1.2210000000000001</v>
      </c>
      <c r="G899">
        <f>train_data[[#This Row],[Jitter (ppq5)2]]/100</f>
        <v>1.187E-2</v>
      </c>
      <c r="H899">
        <v>1.1870000000000001</v>
      </c>
      <c r="I899">
        <f>train_data[[#This Row],[Jitter (ddp)2]]/100</f>
        <v>3.6629999999999996E-2</v>
      </c>
      <c r="J899" s="1" t="s">
        <v>168</v>
      </c>
      <c r="K899" s="1">
        <f>train_data[[#This Row],[Shimmer (local)2]]/100</f>
        <v>0.12722</v>
      </c>
      <c r="L899" s="1" t="s">
        <v>6535</v>
      </c>
      <c r="M899">
        <v>1.0589999999999999</v>
      </c>
      <c r="N899">
        <f>train_data[[#This Row],[Shimmer (apq3)2]]/100</f>
        <v>4.4429999999999997E-2</v>
      </c>
      <c r="O899">
        <v>4.4429999999999996</v>
      </c>
      <c r="P899">
        <f>train_data[[#This Row],[Shimmer (apq5)2]]/100</f>
        <v>6.923E-2</v>
      </c>
      <c r="Q899" s="1" t="s">
        <v>6536</v>
      </c>
      <c r="R899" s="1">
        <f>train_data[[#This Row],[Shimmer (apq11)2]]/100</f>
        <v>0.11257999999999999</v>
      </c>
      <c r="S899" s="1" t="s">
        <v>6537</v>
      </c>
      <c r="T899" s="1">
        <f>train_data[[#This Row],[Shimmer (dda)2]]/100</f>
        <v>0.1333</v>
      </c>
      <c r="U899" s="1" t="s">
        <v>6538</v>
      </c>
      <c r="V899">
        <v>0.85668299999999997</v>
      </c>
      <c r="W899">
        <v>0.20646900000000001</v>
      </c>
      <c r="X899">
        <v>9.798</v>
      </c>
      <c r="Y899" s="1" t="s">
        <v>6539</v>
      </c>
      <c r="Z899">
        <v>235.09</v>
      </c>
      <c r="AA899" s="1" t="s">
        <v>6540</v>
      </c>
      <c r="AB899">
        <v>140.08199999999999</v>
      </c>
      <c r="AC899" s="1" t="s">
        <v>6541</v>
      </c>
      <c r="AD899">
        <v>168</v>
      </c>
      <c r="AE899">
        <v>157</v>
      </c>
      <c r="AF899">
        <v>4.3153660000000002E-3</v>
      </c>
      <c r="AG899">
        <v>1.186472E-3</v>
      </c>
      <c r="AH899">
        <f>train_data[[#This Row],[Fraction of locally unvoiced frames2]]/100</f>
        <v>0.36841999999999997</v>
      </c>
      <c r="AI899">
        <v>36.841999999999999</v>
      </c>
      <c r="AJ899">
        <v>6</v>
      </c>
      <c r="AK899">
        <f>train_data[[#This Row],[Degree of voice breaks2]]/100</f>
        <v>0.44192999999999999</v>
      </c>
      <c r="AL899">
        <v>44.192999999999998</v>
      </c>
      <c r="AM899">
        <v>1</v>
      </c>
      <c r="AN899">
        <v>0</v>
      </c>
    </row>
    <row r="900" spans="1:40" x14ac:dyDescent="0.3">
      <c r="A900">
        <v>35</v>
      </c>
      <c r="B900">
        <f>train_data[[#This Row],[Jitter(local)2]]/100</f>
        <v>1.8349999999999998E-2</v>
      </c>
      <c r="C900">
        <v>1.835</v>
      </c>
      <c r="D900">
        <v>8.6104000000000001E-5</v>
      </c>
      <c r="E900">
        <f>train_data[[#This Row],[Jitter (rap)22]]/100</f>
        <v>6.8200000000000005E-3</v>
      </c>
      <c r="F900">
        <v>0.68200000000000005</v>
      </c>
      <c r="G900">
        <f>train_data[[#This Row],[Jitter (ppq5)2]]/100</f>
        <v>9.6499999999999989E-3</v>
      </c>
      <c r="H900">
        <v>0.96499999999999997</v>
      </c>
      <c r="I900">
        <f>train_data[[#This Row],[Jitter (ddp)2]]/100</f>
        <v>2.0459999999999999E-2</v>
      </c>
      <c r="J900" s="1" t="s">
        <v>6542</v>
      </c>
      <c r="K900" s="1">
        <f>train_data[[#This Row],[Shimmer (local)2]]/100</f>
        <v>9.1469999999999996E-2</v>
      </c>
      <c r="L900" s="1" t="s">
        <v>6543</v>
      </c>
      <c r="M900">
        <v>1.0489999999999999</v>
      </c>
      <c r="N900">
        <f>train_data[[#This Row],[Shimmer (apq3)2]]/100</f>
        <v>3.2140000000000002E-2</v>
      </c>
      <c r="O900">
        <v>3.214</v>
      </c>
      <c r="P900">
        <f>train_data[[#This Row],[Shimmer (apq5)2]]/100</f>
        <v>5.2150000000000002E-2</v>
      </c>
      <c r="Q900" s="1" t="s">
        <v>6544</v>
      </c>
      <c r="R900" s="1">
        <f>train_data[[#This Row],[Shimmer (apq11)2]]/100</f>
        <v>0.11019</v>
      </c>
      <c r="S900" s="1" t="s">
        <v>2785</v>
      </c>
      <c r="T900" s="1">
        <f>train_data[[#This Row],[Shimmer (dda)2]]/100</f>
        <v>9.6419999999999992E-2</v>
      </c>
      <c r="U900" s="1" t="s">
        <v>6545</v>
      </c>
      <c r="V900">
        <v>0.86509100000000005</v>
      </c>
      <c r="W900">
        <v>0.22741400000000001</v>
      </c>
      <c r="X900">
        <v>11.282</v>
      </c>
      <c r="Y900" s="1" t="s">
        <v>6546</v>
      </c>
      <c r="Z900">
        <v>209.006</v>
      </c>
      <c r="AA900" s="1" t="s">
        <v>6547</v>
      </c>
      <c r="AB900">
        <v>90.825999999999993</v>
      </c>
      <c r="AC900" s="1" t="s">
        <v>6548</v>
      </c>
      <c r="AD900">
        <v>209</v>
      </c>
      <c r="AE900">
        <v>204</v>
      </c>
      <c r="AF900">
        <v>4.6930920000000003E-3</v>
      </c>
      <c r="AG900">
        <v>9.2808799999999998E-4</v>
      </c>
      <c r="AH900">
        <f>train_data[[#This Row],[Fraction of locally unvoiced frames2]]/100</f>
        <v>0.10909000000000001</v>
      </c>
      <c r="AI900">
        <v>10.909000000000001</v>
      </c>
      <c r="AJ900">
        <v>2</v>
      </c>
      <c r="AK900">
        <f>train_data[[#This Row],[Degree of voice breaks2]]/100</f>
        <v>0.10421</v>
      </c>
      <c r="AL900">
        <v>10.420999999999999</v>
      </c>
      <c r="AM900">
        <v>1</v>
      </c>
      <c r="AN900">
        <v>0</v>
      </c>
    </row>
    <row r="901" spans="1:40" x14ac:dyDescent="0.3">
      <c r="A901">
        <v>35</v>
      </c>
      <c r="B901">
        <f>train_data[[#This Row],[Jitter(local)2]]/100</f>
        <v>2.128E-2</v>
      </c>
      <c r="C901">
        <v>2.1280000000000001</v>
      </c>
      <c r="D901">
        <v>9.0816000000000006E-5</v>
      </c>
      <c r="E901">
        <f>train_data[[#This Row],[Jitter (rap)22]]/100</f>
        <v>8.1599999999999989E-3</v>
      </c>
      <c r="F901">
        <v>0.81599999999999995</v>
      </c>
      <c r="G901">
        <f>train_data[[#This Row],[Jitter (ppq5)2]]/100</f>
        <v>9.8499999999999994E-3</v>
      </c>
      <c r="H901">
        <v>0.98499999999999999</v>
      </c>
      <c r="I901">
        <f>train_data[[#This Row],[Jitter (ddp)2]]/100</f>
        <v>2.4470000000000002E-2</v>
      </c>
      <c r="J901" s="1" t="s">
        <v>5193</v>
      </c>
      <c r="K901" s="1">
        <f>train_data[[#This Row],[Shimmer (local)2]]/100</f>
        <v>9.325E-2</v>
      </c>
      <c r="L901" s="1" t="s">
        <v>4669</v>
      </c>
      <c r="M901">
        <v>0.90600000000000003</v>
      </c>
      <c r="N901">
        <f>train_data[[#This Row],[Shimmer (apq3)2]]/100</f>
        <v>3.4040000000000001E-2</v>
      </c>
      <c r="O901">
        <v>3.4039999999999999</v>
      </c>
      <c r="P901">
        <f>train_data[[#This Row],[Shimmer (apq5)2]]/100</f>
        <v>5.1269999999999996E-2</v>
      </c>
      <c r="Q901" s="1" t="s">
        <v>6549</v>
      </c>
      <c r="R901" s="1">
        <f>train_data[[#This Row],[Shimmer (apq11)2]]/100</f>
        <v>0.10682999999999999</v>
      </c>
      <c r="S901" s="1" t="s">
        <v>2296</v>
      </c>
      <c r="T901" s="1">
        <f>train_data[[#This Row],[Shimmer (dda)2]]/100</f>
        <v>0.10212</v>
      </c>
      <c r="U901" s="1" t="s">
        <v>6550</v>
      </c>
      <c r="V901">
        <v>0.897007</v>
      </c>
      <c r="W901">
        <v>0.13108</v>
      </c>
      <c r="X901">
        <v>11.506</v>
      </c>
      <c r="Y901" s="1" t="s">
        <v>6551</v>
      </c>
      <c r="Z901">
        <v>235.49700000000001</v>
      </c>
      <c r="AA901" s="1" t="s">
        <v>6552</v>
      </c>
      <c r="AB901">
        <v>197.08600000000001</v>
      </c>
      <c r="AC901" s="1" t="s">
        <v>6553</v>
      </c>
      <c r="AD901">
        <v>154</v>
      </c>
      <c r="AE901">
        <v>150</v>
      </c>
      <c r="AF901">
        <v>4.266901E-3</v>
      </c>
      <c r="AG901">
        <v>5.9366599999999996E-4</v>
      </c>
      <c r="AH901">
        <f>train_data[[#This Row],[Fraction of locally unvoiced frames2]]/100</f>
        <v>0.40677999999999997</v>
      </c>
      <c r="AI901">
        <v>40.677999999999997</v>
      </c>
      <c r="AJ901">
        <v>2</v>
      </c>
      <c r="AK901">
        <f>train_data[[#This Row],[Degree of voice breaks2]]/100</f>
        <v>0.41710999999999998</v>
      </c>
      <c r="AL901">
        <v>41.710999999999999</v>
      </c>
      <c r="AM901">
        <v>1</v>
      </c>
      <c r="AN901">
        <v>0</v>
      </c>
    </row>
    <row r="902" spans="1:40" x14ac:dyDescent="0.3">
      <c r="A902">
        <v>35</v>
      </c>
      <c r="B902">
        <f>train_data[[#This Row],[Jitter(local)2]]/100</f>
        <v>2.9980000000000003E-2</v>
      </c>
      <c r="C902">
        <v>2.9980000000000002</v>
      </c>
      <c r="D902">
        <v>1.29109E-4</v>
      </c>
      <c r="E902">
        <f>train_data[[#This Row],[Jitter (rap)22]]/100</f>
        <v>1.2840000000000001E-2</v>
      </c>
      <c r="F902">
        <v>1.284</v>
      </c>
      <c r="G902">
        <f>train_data[[#This Row],[Jitter (ppq5)2]]/100</f>
        <v>1.4030000000000001E-2</v>
      </c>
      <c r="H902">
        <v>1.403</v>
      </c>
      <c r="I902">
        <f>train_data[[#This Row],[Jitter (ddp)2]]/100</f>
        <v>3.8510000000000003E-2</v>
      </c>
      <c r="J902" s="1" t="s">
        <v>6554</v>
      </c>
      <c r="K902" s="1">
        <f>train_data[[#This Row],[Shimmer (local)2]]/100</f>
        <v>0.13308999999999999</v>
      </c>
      <c r="L902" s="1" t="s">
        <v>6555</v>
      </c>
      <c r="M902">
        <v>1.3320000000000001</v>
      </c>
      <c r="N902">
        <f>train_data[[#This Row],[Shimmer (apq3)2]]/100</f>
        <v>4.4020000000000004E-2</v>
      </c>
      <c r="O902">
        <v>4.4020000000000001</v>
      </c>
      <c r="P902">
        <f>train_data[[#This Row],[Shimmer (apq5)2]]/100</f>
        <v>7.4139999999999998E-2</v>
      </c>
      <c r="Q902" s="1" t="s">
        <v>6556</v>
      </c>
      <c r="R902" s="1">
        <f>train_data[[#This Row],[Shimmer (apq11)2]]/100</f>
        <v>0.13614000000000001</v>
      </c>
      <c r="S902" s="1" t="s">
        <v>6557</v>
      </c>
      <c r="T902" s="1">
        <f>train_data[[#This Row],[Shimmer (dda)2]]/100</f>
        <v>0.13205999999999998</v>
      </c>
      <c r="U902" s="1" t="s">
        <v>4994</v>
      </c>
      <c r="V902">
        <v>0.83952000000000004</v>
      </c>
      <c r="W902">
        <v>0.226461</v>
      </c>
      <c r="X902">
        <v>9.1780000000000008</v>
      </c>
      <c r="Y902" s="1" t="s">
        <v>6558</v>
      </c>
      <c r="Z902">
        <v>234.83699999999999</v>
      </c>
      <c r="AA902" s="1" t="s">
        <v>6559</v>
      </c>
      <c r="AB902">
        <v>174.041</v>
      </c>
      <c r="AC902" s="1" t="s">
        <v>6560</v>
      </c>
      <c r="AD902">
        <v>174</v>
      </c>
      <c r="AE902">
        <v>163</v>
      </c>
      <c r="AF902">
        <v>4.3059580000000004E-3</v>
      </c>
      <c r="AG902">
        <v>6.2999900000000001E-4</v>
      </c>
      <c r="AH902">
        <f>train_data[[#This Row],[Fraction of locally unvoiced frames2]]/100</f>
        <v>0.43056</v>
      </c>
      <c r="AI902">
        <v>43.055999999999997</v>
      </c>
      <c r="AJ902">
        <v>5</v>
      </c>
      <c r="AK902">
        <f>train_data[[#This Row],[Degree of voice breaks2]]/100</f>
        <v>0.31781999999999999</v>
      </c>
      <c r="AL902">
        <v>31.782</v>
      </c>
      <c r="AM902">
        <v>1</v>
      </c>
      <c r="AN902">
        <v>0</v>
      </c>
    </row>
    <row r="903" spans="1:40" x14ac:dyDescent="0.3">
      <c r="A903">
        <v>35</v>
      </c>
      <c r="B903">
        <f>train_data[[#This Row],[Jitter(local)2]]/100</f>
        <v>4.3120000000000006E-2</v>
      </c>
      <c r="C903">
        <v>4.3120000000000003</v>
      </c>
      <c r="D903">
        <v>1.8281999999999999E-4</v>
      </c>
      <c r="E903">
        <f>train_data[[#This Row],[Jitter (rap)22]]/100</f>
        <v>1.822E-2</v>
      </c>
      <c r="F903">
        <v>1.8220000000000001</v>
      </c>
      <c r="G903">
        <f>train_data[[#This Row],[Jitter (ppq5)2]]/100</f>
        <v>2.0039999999999999E-2</v>
      </c>
      <c r="H903">
        <v>2.004</v>
      </c>
      <c r="I903">
        <f>train_data[[#This Row],[Jitter (ddp)2]]/100</f>
        <v>5.466E-2</v>
      </c>
      <c r="J903" s="1" t="s">
        <v>6561</v>
      </c>
      <c r="K903" s="1">
        <f>train_data[[#This Row],[Shimmer (local)2]]/100</f>
        <v>0.13348000000000002</v>
      </c>
      <c r="L903" s="1" t="s">
        <v>6562</v>
      </c>
      <c r="M903">
        <v>1.2769999999999999</v>
      </c>
      <c r="N903">
        <f>train_data[[#This Row],[Shimmer (apq3)2]]/100</f>
        <v>4.1769999999999995E-2</v>
      </c>
      <c r="O903">
        <v>4.1769999999999996</v>
      </c>
      <c r="P903">
        <f>train_data[[#This Row],[Shimmer (apq5)2]]/100</f>
        <v>7.8750000000000001E-2</v>
      </c>
      <c r="Q903" s="1" t="s">
        <v>6563</v>
      </c>
      <c r="R903" s="1">
        <f>train_data[[#This Row],[Shimmer (apq11)2]]/100</f>
        <v>0.16786999999999999</v>
      </c>
      <c r="S903" s="1" t="s">
        <v>6564</v>
      </c>
      <c r="T903" s="1">
        <f>train_data[[#This Row],[Shimmer (dda)2]]/100</f>
        <v>0.12529999999999999</v>
      </c>
      <c r="U903" s="1" t="s">
        <v>6565</v>
      </c>
      <c r="V903">
        <v>0.81600399999999995</v>
      </c>
      <c r="W903">
        <v>0.26304300000000003</v>
      </c>
      <c r="X903">
        <v>7.99</v>
      </c>
      <c r="Y903" s="1" t="s">
        <v>6566</v>
      </c>
      <c r="Z903">
        <v>239.07300000000001</v>
      </c>
      <c r="AA903" s="1" t="s">
        <v>6567</v>
      </c>
      <c r="AB903">
        <v>190.49</v>
      </c>
      <c r="AC903" s="1" t="s">
        <v>6568</v>
      </c>
      <c r="AD903">
        <v>62</v>
      </c>
      <c r="AE903">
        <v>59</v>
      </c>
      <c r="AF903">
        <v>4.2397390000000002E-3</v>
      </c>
      <c r="AG903">
        <v>6.0586799999999997E-4</v>
      </c>
      <c r="AH903">
        <f>train_data[[#This Row],[Fraction of locally unvoiced frames2]]/100</f>
        <v>0.21622</v>
      </c>
      <c r="AI903">
        <v>21.622</v>
      </c>
      <c r="AJ903">
        <v>1</v>
      </c>
      <c r="AK903">
        <f>train_data[[#This Row],[Degree of voice breaks2]]/100</f>
        <v>0.13997999999999999</v>
      </c>
      <c r="AL903">
        <v>13.997999999999999</v>
      </c>
      <c r="AM903">
        <v>1</v>
      </c>
      <c r="AN903">
        <v>0</v>
      </c>
    </row>
    <row r="904" spans="1:40" x14ac:dyDescent="0.3">
      <c r="A904">
        <v>35</v>
      </c>
      <c r="B904">
        <f>train_data[[#This Row],[Jitter(local)2]]/100</f>
        <v>1.242E-2</v>
      </c>
      <c r="C904">
        <v>1.242</v>
      </c>
      <c r="D904">
        <v>5.5093999999999998E-5</v>
      </c>
      <c r="E904">
        <f>train_data[[#This Row],[Jitter (rap)22]]/100</f>
        <v>4.4400000000000004E-3</v>
      </c>
      <c r="F904">
        <v>0.44400000000000001</v>
      </c>
      <c r="G904">
        <f>train_data[[#This Row],[Jitter (ppq5)2]]/100</f>
        <v>5.0099999999999997E-3</v>
      </c>
      <c r="H904">
        <v>0.501</v>
      </c>
      <c r="I904">
        <f>train_data[[#This Row],[Jitter (ddp)2]]/100</f>
        <v>1.3309999999999999E-2</v>
      </c>
      <c r="J904" s="1" t="s">
        <v>1041</v>
      </c>
      <c r="K904" s="1">
        <f>train_data[[#This Row],[Shimmer (local)2]]/100</f>
        <v>5.7729999999999997E-2</v>
      </c>
      <c r="L904" s="1" t="s">
        <v>1873</v>
      </c>
      <c r="M904">
        <v>0.61199999999999999</v>
      </c>
      <c r="N904">
        <f>train_data[[#This Row],[Shimmer (apq3)2]]/100</f>
        <v>2.1649999999999999E-2</v>
      </c>
      <c r="O904">
        <v>2.165</v>
      </c>
      <c r="P904">
        <f>train_data[[#This Row],[Shimmer (apq5)2]]/100</f>
        <v>3.168E-2</v>
      </c>
      <c r="Q904" s="1" t="s">
        <v>6569</v>
      </c>
      <c r="R904" s="1">
        <f>train_data[[#This Row],[Shimmer (apq11)2]]/100</f>
        <v>5.5899999999999998E-2</v>
      </c>
      <c r="S904" s="1" t="s">
        <v>6570</v>
      </c>
      <c r="T904" s="1">
        <f>train_data[[#This Row],[Shimmer (dda)2]]/100</f>
        <v>6.4939999999999998E-2</v>
      </c>
      <c r="U904" s="1" t="s">
        <v>6571</v>
      </c>
      <c r="V904">
        <v>0.94209200000000004</v>
      </c>
      <c r="W904">
        <v>6.7989999999999995E-2</v>
      </c>
      <c r="X904">
        <v>15.692</v>
      </c>
      <c r="Y904" s="1" t="s">
        <v>6572</v>
      </c>
      <c r="Z904">
        <v>224.905</v>
      </c>
      <c r="AA904" s="1" t="s">
        <v>6573</v>
      </c>
      <c r="AB904">
        <v>209.089</v>
      </c>
      <c r="AC904" s="1" t="s">
        <v>6574</v>
      </c>
      <c r="AD904">
        <v>89</v>
      </c>
      <c r="AE904">
        <v>88</v>
      </c>
      <c r="AF904">
        <v>4.4372730000000003E-3</v>
      </c>
      <c r="AG904">
        <v>3.93946E-4</v>
      </c>
      <c r="AH904">
        <f>train_data[[#This Row],[Fraction of locally unvoiced frames2]]/100</f>
        <v>4.7619999999999996E-2</v>
      </c>
      <c r="AI904">
        <v>4.7619999999999996</v>
      </c>
      <c r="AJ904">
        <v>0</v>
      </c>
      <c r="AK904">
        <f>train_data[[#This Row],[Degree of voice breaks2]]/100</f>
        <v>0</v>
      </c>
      <c r="AL904">
        <v>0</v>
      </c>
      <c r="AM904">
        <v>1</v>
      </c>
      <c r="AN904">
        <v>0</v>
      </c>
    </row>
    <row r="905" spans="1:40" x14ac:dyDescent="0.3">
      <c r="A905">
        <v>35</v>
      </c>
      <c r="B905">
        <f>train_data[[#This Row],[Jitter(local)2]]/100</f>
        <v>2.673E-2</v>
      </c>
      <c r="C905">
        <v>2.673</v>
      </c>
      <c r="D905">
        <v>1.1772100000000001E-4</v>
      </c>
      <c r="E905">
        <f>train_data[[#This Row],[Jitter (rap)22]]/100</f>
        <v>1.2110000000000001E-2</v>
      </c>
      <c r="F905">
        <v>1.2110000000000001</v>
      </c>
      <c r="G905">
        <f>train_data[[#This Row],[Jitter (ppq5)2]]/100</f>
        <v>1.6279999999999999E-2</v>
      </c>
      <c r="H905">
        <v>1.6279999999999999</v>
      </c>
      <c r="I905">
        <f>train_data[[#This Row],[Jitter (ddp)2]]/100</f>
        <v>3.6339999999999997E-2</v>
      </c>
      <c r="J905" s="1" t="s">
        <v>6575</v>
      </c>
      <c r="K905" s="1">
        <f>train_data[[#This Row],[Shimmer (local)2]]/100</f>
        <v>9.2579999999999996E-2</v>
      </c>
      <c r="L905" s="1" t="s">
        <v>6576</v>
      </c>
      <c r="M905">
        <v>1.125</v>
      </c>
      <c r="N905">
        <f>train_data[[#This Row],[Shimmer (apq3)2]]/100</f>
        <v>3.4820000000000004E-2</v>
      </c>
      <c r="O905">
        <v>3.4820000000000002</v>
      </c>
      <c r="P905">
        <f>train_data[[#This Row],[Shimmer (apq5)2]]/100</f>
        <v>5.3620000000000001E-2</v>
      </c>
      <c r="Q905" s="1" t="s">
        <v>4473</v>
      </c>
      <c r="R905" s="1">
        <f>train_data[[#This Row],[Shimmer (apq11)2]]/100</f>
        <v>0.11259000000000001</v>
      </c>
      <c r="S905" s="1" t="s">
        <v>6577</v>
      </c>
      <c r="T905" s="1">
        <f>train_data[[#This Row],[Shimmer (dda)2]]/100</f>
        <v>0.10446999999999999</v>
      </c>
      <c r="U905" s="1" t="s">
        <v>6578</v>
      </c>
      <c r="V905">
        <v>0.87475700000000001</v>
      </c>
      <c r="W905">
        <v>0.18910099999999999</v>
      </c>
      <c r="X905">
        <v>11.513999999999999</v>
      </c>
      <c r="Y905" s="1" t="s">
        <v>6579</v>
      </c>
      <c r="Z905">
        <v>226.17500000000001</v>
      </c>
      <c r="AA905" s="1" t="s">
        <v>6580</v>
      </c>
      <c r="AB905">
        <v>201.673</v>
      </c>
      <c r="AC905" s="1" t="s">
        <v>6581</v>
      </c>
      <c r="AD905">
        <v>110</v>
      </c>
      <c r="AE905">
        <v>108</v>
      </c>
      <c r="AF905">
        <v>4.4046939999999998E-3</v>
      </c>
      <c r="AG905">
        <v>4.3389699999999998E-4</v>
      </c>
      <c r="AH905">
        <f>train_data[[#This Row],[Fraction of locally unvoiced frames2]]/100</f>
        <v>0.11111</v>
      </c>
      <c r="AI905">
        <v>11.111000000000001</v>
      </c>
      <c r="AJ905">
        <v>1</v>
      </c>
      <c r="AK905">
        <f>train_data[[#This Row],[Degree of voice breaks2]]/100</f>
        <v>8.4350000000000008E-2</v>
      </c>
      <c r="AL905">
        <v>8.4350000000000005</v>
      </c>
      <c r="AM905">
        <v>1</v>
      </c>
      <c r="AN905">
        <v>0</v>
      </c>
    </row>
    <row r="906" spans="1:40" x14ac:dyDescent="0.3">
      <c r="A906">
        <v>35</v>
      </c>
      <c r="B906">
        <f>train_data[[#This Row],[Jitter(local)2]]/100</f>
        <v>1.375E-2</v>
      </c>
      <c r="C906">
        <v>1.375</v>
      </c>
      <c r="D906">
        <v>6.1551999999999996E-5</v>
      </c>
      <c r="E906">
        <f>train_data[[#This Row],[Jitter (rap)22]]/100</f>
        <v>4.5300000000000002E-3</v>
      </c>
      <c r="F906">
        <v>0.45300000000000001</v>
      </c>
      <c r="G906">
        <f>train_data[[#This Row],[Jitter (ppq5)2]]/100</f>
        <v>6.1999999999999998E-3</v>
      </c>
      <c r="H906">
        <v>0.62</v>
      </c>
      <c r="I906">
        <f>train_data[[#This Row],[Jitter (ddp)2]]/100</f>
        <v>1.359E-2</v>
      </c>
      <c r="J906" s="1" t="s">
        <v>6582</v>
      </c>
      <c r="K906" s="1">
        <f>train_data[[#This Row],[Shimmer (local)2]]/100</f>
        <v>0.10342000000000001</v>
      </c>
      <c r="L906" s="1" t="s">
        <v>6583</v>
      </c>
      <c r="M906">
        <v>1.004</v>
      </c>
      <c r="N906">
        <f>train_data[[#This Row],[Shimmer (apq3)2]]/100</f>
        <v>3.7599999999999995E-2</v>
      </c>
      <c r="O906">
        <v>3.76</v>
      </c>
      <c r="P906">
        <f>train_data[[#This Row],[Shimmer (apq5)2]]/100</f>
        <v>6.4140000000000003E-2</v>
      </c>
      <c r="Q906" s="1" t="s">
        <v>2531</v>
      </c>
      <c r="R906" s="1">
        <f>train_data[[#This Row],[Shimmer (apq11)2]]/100</f>
        <v>9.4730000000000009E-2</v>
      </c>
      <c r="S906" s="1" t="s">
        <v>3711</v>
      </c>
      <c r="T906" s="1">
        <f>train_data[[#This Row],[Shimmer (dda)2]]/100</f>
        <v>0.11281000000000001</v>
      </c>
      <c r="U906" s="1" t="s">
        <v>6584</v>
      </c>
      <c r="V906">
        <v>0.883629</v>
      </c>
      <c r="W906">
        <v>0.16516</v>
      </c>
      <c r="X906">
        <v>11.385999999999999</v>
      </c>
      <c r="Y906" s="1" t="s">
        <v>6585</v>
      </c>
      <c r="Z906">
        <v>221.65</v>
      </c>
      <c r="AA906" s="1" t="s">
        <v>6586</v>
      </c>
      <c r="AB906">
        <v>194.20699999999999</v>
      </c>
      <c r="AC906" s="1" t="s">
        <v>6587</v>
      </c>
      <c r="AD906">
        <v>100</v>
      </c>
      <c r="AE906">
        <v>96</v>
      </c>
      <c r="AF906">
        <v>4.4750709999999997E-3</v>
      </c>
      <c r="AG906">
        <v>5.4170399999999995E-4</v>
      </c>
      <c r="AH906">
        <f>train_data[[#This Row],[Fraction of locally unvoiced frames2]]/100</f>
        <v>0</v>
      </c>
      <c r="AI906">
        <v>0</v>
      </c>
      <c r="AJ906">
        <v>0</v>
      </c>
      <c r="AK906">
        <f>train_data[[#This Row],[Degree of voice breaks2]]/100</f>
        <v>0</v>
      </c>
      <c r="AL906">
        <v>0</v>
      </c>
      <c r="AM906">
        <v>1</v>
      </c>
      <c r="AN906">
        <v>0</v>
      </c>
    </row>
    <row r="907" spans="1:40" x14ac:dyDescent="0.3">
      <c r="A907">
        <v>35</v>
      </c>
      <c r="B907">
        <f>train_data[[#This Row],[Jitter(local)2]]/100</f>
        <v>2.3460000000000002E-2</v>
      </c>
      <c r="C907">
        <v>2.3460000000000001</v>
      </c>
      <c r="D907">
        <v>1.02068E-4</v>
      </c>
      <c r="E907">
        <f>train_data[[#This Row],[Jitter (rap)22]]/100</f>
        <v>8.6300000000000005E-3</v>
      </c>
      <c r="F907">
        <v>0.86299999999999999</v>
      </c>
      <c r="G907">
        <f>train_data[[#This Row],[Jitter (ppq5)2]]/100</f>
        <v>1.1470000000000001E-2</v>
      </c>
      <c r="H907">
        <v>1.147</v>
      </c>
      <c r="I907">
        <f>train_data[[#This Row],[Jitter (ddp)2]]/100</f>
        <v>2.589E-2</v>
      </c>
      <c r="J907" s="1" t="s">
        <v>6588</v>
      </c>
      <c r="K907" s="1">
        <f>train_data[[#This Row],[Shimmer (local)2]]/100</f>
        <v>0.13162000000000001</v>
      </c>
      <c r="L907" s="1" t="s">
        <v>6589</v>
      </c>
      <c r="M907">
        <v>1.2230000000000001</v>
      </c>
      <c r="N907">
        <f>train_data[[#This Row],[Shimmer (apq3)2]]/100</f>
        <v>5.4649999999999997E-2</v>
      </c>
      <c r="O907">
        <v>5.4649999999999999</v>
      </c>
      <c r="P907">
        <f>train_data[[#This Row],[Shimmer (apq5)2]]/100</f>
        <v>8.4779999999999994E-2</v>
      </c>
      <c r="Q907" s="1" t="s">
        <v>6590</v>
      </c>
      <c r="R907" s="1">
        <f>train_data[[#This Row],[Shimmer (apq11)2]]/100</f>
        <v>0.11994999999999999</v>
      </c>
      <c r="S907" s="1" t="s">
        <v>6591</v>
      </c>
      <c r="T907" s="1">
        <f>train_data[[#This Row],[Shimmer (dda)2]]/100</f>
        <v>0.16393999999999997</v>
      </c>
      <c r="U907" s="1" t="s">
        <v>6592</v>
      </c>
      <c r="V907">
        <v>0.88041999999999998</v>
      </c>
      <c r="W907">
        <v>0.15623999999999999</v>
      </c>
      <c r="X907">
        <v>10.375999999999999</v>
      </c>
      <c r="Y907" s="1" t="s">
        <v>6593</v>
      </c>
      <c r="Z907">
        <v>230.15</v>
      </c>
      <c r="AA907" s="1" t="s">
        <v>6594</v>
      </c>
      <c r="AB907">
        <v>194.21</v>
      </c>
      <c r="AC907" s="1" t="s">
        <v>6595</v>
      </c>
      <c r="AD907">
        <v>93</v>
      </c>
      <c r="AE907">
        <v>91</v>
      </c>
      <c r="AF907">
        <v>4.3512469999999999E-3</v>
      </c>
      <c r="AG907">
        <v>6.5880599999999995E-4</v>
      </c>
      <c r="AH907">
        <f>train_data[[#This Row],[Fraction of locally unvoiced frames2]]/100</f>
        <v>0.33332999999999996</v>
      </c>
      <c r="AI907">
        <v>33.332999999999998</v>
      </c>
      <c r="AJ907">
        <v>1</v>
      </c>
      <c r="AK907">
        <f>train_data[[#This Row],[Degree of voice breaks2]]/100</f>
        <v>0.14907000000000001</v>
      </c>
      <c r="AL907">
        <v>14.907</v>
      </c>
      <c r="AM907">
        <v>1</v>
      </c>
      <c r="AN907">
        <v>0</v>
      </c>
    </row>
    <row r="908" spans="1:40" x14ac:dyDescent="0.3">
      <c r="A908">
        <v>35</v>
      </c>
      <c r="B908">
        <f>train_data[[#This Row],[Jitter(local)2]]/100</f>
        <v>1.7950000000000001E-2</v>
      </c>
      <c r="C908">
        <v>1.7949999999999999</v>
      </c>
      <c r="D908">
        <v>7.5043000000000006E-5</v>
      </c>
      <c r="E908">
        <f>train_data[[#This Row],[Jitter (rap)22]]/100</f>
        <v>7.8700000000000003E-3</v>
      </c>
      <c r="F908">
        <v>0.78700000000000003</v>
      </c>
      <c r="G908">
        <f>train_data[[#This Row],[Jitter (ppq5)2]]/100</f>
        <v>6.7100000000000007E-3</v>
      </c>
      <c r="H908">
        <v>0.67100000000000004</v>
      </c>
      <c r="I908">
        <f>train_data[[#This Row],[Jitter (ddp)2]]/100</f>
        <v>2.3599999999999999E-2</v>
      </c>
      <c r="J908" s="1" t="s">
        <v>6596</v>
      </c>
      <c r="K908" s="1">
        <f>train_data[[#This Row],[Shimmer (local)2]]/100</f>
        <v>9.8909999999999998E-2</v>
      </c>
      <c r="L908" s="1" t="s">
        <v>6597</v>
      </c>
      <c r="M908">
        <v>1.036</v>
      </c>
      <c r="N908">
        <f>train_data[[#This Row],[Shimmer (apq3)2]]/100</f>
        <v>3.3360000000000001E-2</v>
      </c>
      <c r="O908">
        <v>3.3359999999999999</v>
      </c>
      <c r="P908">
        <f>train_data[[#This Row],[Shimmer (apq5)2]]/100</f>
        <v>5.5930000000000001E-2</v>
      </c>
      <c r="Q908" s="1" t="s">
        <v>6598</v>
      </c>
      <c r="R908" s="1">
        <f>train_data[[#This Row],[Shimmer (apq11)2]]/100</f>
        <v>0.12474</v>
      </c>
      <c r="S908" s="1" t="s">
        <v>5899</v>
      </c>
      <c r="T908" s="1">
        <f>train_data[[#This Row],[Shimmer (dda)2]]/100</f>
        <v>0.10009</v>
      </c>
      <c r="U908" s="1" t="s">
        <v>6599</v>
      </c>
      <c r="V908">
        <v>0.91567699999999996</v>
      </c>
      <c r="W908">
        <v>0.101538</v>
      </c>
      <c r="X908">
        <v>11.962</v>
      </c>
      <c r="Y908" s="1" t="s">
        <v>6600</v>
      </c>
      <c r="Z908">
        <v>239.036</v>
      </c>
      <c r="AA908" s="1" t="s">
        <v>6601</v>
      </c>
      <c r="AB908">
        <v>193.22800000000001</v>
      </c>
      <c r="AC908" s="1" t="s">
        <v>6602</v>
      </c>
      <c r="AD908">
        <v>78</v>
      </c>
      <c r="AE908">
        <v>76</v>
      </c>
      <c r="AF908">
        <v>4.1803079999999998E-3</v>
      </c>
      <c r="AG908">
        <v>6.9699499999999995E-4</v>
      </c>
      <c r="AH908">
        <f>train_data[[#This Row],[Fraction of locally unvoiced frames2]]/100</f>
        <v>0.32608999999999999</v>
      </c>
      <c r="AI908">
        <v>32.609000000000002</v>
      </c>
      <c r="AJ908">
        <v>1</v>
      </c>
      <c r="AK908">
        <f>train_data[[#This Row],[Degree of voice breaks2]]/100</f>
        <v>0.29227000000000003</v>
      </c>
      <c r="AL908">
        <v>29.227</v>
      </c>
      <c r="AM908">
        <v>1</v>
      </c>
      <c r="AN908">
        <v>0</v>
      </c>
    </row>
    <row r="909" spans="1:40" x14ac:dyDescent="0.3">
      <c r="A909">
        <v>35</v>
      </c>
      <c r="B909">
        <f>train_data[[#This Row],[Jitter(local)2]]/100</f>
        <v>1.7129999999999999E-2</v>
      </c>
      <c r="C909">
        <v>1.7130000000000001</v>
      </c>
      <c r="D909">
        <v>6.8398999999999993E-5</v>
      </c>
      <c r="E909">
        <f>train_data[[#This Row],[Jitter (rap)22]]/100</f>
        <v>6.2399999999999999E-3</v>
      </c>
      <c r="F909">
        <v>0.624</v>
      </c>
      <c r="G909">
        <f>train_data[[#This Row],[Jitter (ppq5)2]]/100</f>
        <v>8.3299999999999989E-3</v>
      </c>
      <c r="H909">
        <v>0.83299999999999996</v>
      </c>
      <c r="I909">
        <f>train_data[[#This Row],[Jitter (ddp)2]]/100</f>
        <v>1.8720000000000001E-2</v>
      </c>
      <c r="J909" s="1" t="s">
        <v>6603</v>
      </c>
      <c r="K909" s="1">
        <f>train_data[[#This Row],[Shimmer (local)2]]/100</f>
        <v>6.5860000000000002E-2</v>
      </c>
      <c r="L909" s="1" t="s">
        <v>6604</v>
      </c>
      <c r="M909">
        <v>0.65200000000000002</v>
      </c>
      <c r="N909">
        <f>train_data[[#This Row],[Shimmer (apq3)2]]/100</f>
        <v>3.031E-2</v>
      </c>
      <c r="O909">
        <v>3.0310000000000001</v>
      </c>
      <c r="P909">
        <f>train_data[[#This Row],[Shimmer (apq5)2]]/100</f>
        <v>4.4219999999999995E-2</v>
      </c>
      <c r="Q909" s="1" t="s">
        <v>6605</v>
      </c>
      <c r="R909" s="1">
        <f>train_data[[#This Row],[Shimmer (apq11)2]]/100</f>
        <v>7.5130000000000002E-2</v>
      </c>
      <c r="S909" s="1" t="s">
        <v>6606</v>
      </c>
      <c r="T909" s="1">
        <f>train_data[[#This Row],[Shimmer (dda)2]]/100</f>
        <v>9.0929999999999997E-2</v>
      </c>
      <c r="U909" s="1" t="s">
        <v>6607</v>
      </c>
      <c r="V909">
        <v>0.91541399999999995</v>
      </c>
      <c r="W909">
        <v>0.106785</v>
      </c>
      <c r="X909">
        <v>12.651999999999999</v>
      </c>
      <c r="Y909" s="1" t="s">
        <v>6608</v>
      </c>
      <c r="Z909">
        <v>250.04400000000001</v>
      </c>
      <c r="AA909" s="1" t="s">
        <v>6609</v>
      </c>
      <c r="AB909">
        <v>199.386</v>
      </c>
      <c r="AC909" s="1" t="s">
        <v>6610</v>
      </c>
      <c r="AD909">
        <v>82</v>
      </c>
      <c r="AE909">
        <v>81</v>
      </c>
      <c r="AF909">
        <v>3.9926249999999996E-3</v>
      </c>
      <c r="AG909">
        <v>7.8619200000000001E-4</v>
      </c>
      <c r="AH909">
        <f>train_data[[#This Row],[Fraction of locally unvoiced frames2]]/100</f>
        <v>0</v>
      </c>
      <c r="AI909">
        <v>0</v>
      </c>
      <c r="AJ909">
        <v>0</v>
      </c>
      <c r="AK909">
        <f>train_data[[#This Row],[Degree of voice breaks2]]/100</f>
        <v>0</v>
      </c>
      <c r="AL909">
        <v>0</v>
      </c>
      <c r="AM909">
        <v>1</v>
      </c>
      <c r="AN909">
        <v>0</v>
      </c>
    </row>
    <row r="910" spans="1:40" x14ac:dyDescent="0.3">
      <c r="A910">
        <v>35</v>
      </c>
      <c r="B910">
        <f>train_data[[#This Row],[Jitter(local)2]]/100</f>
        <v>1.7390000000000003E-2</v>
      </c>
      <c r="C910">
        <v>1.7390000000000001</v>
      </c>
      <c r="D910">
        <v>7.2378000000000004E-5</v>
      </c>
      <c r="E910">
        <f>train_data[[#This Row],[Jitter (rap)22]]/100</f>
        <v>7.45E-3</v>
      </c>
      <c r="F910">
        <v>0.745</v>
      </c>
      <c r="G910">
        <f>train_data[[#This Row],[Jitter (ppq5)2]]/100</f>
        <v>8.4399999999999996E-3</v>
      </c>
      <c r="H910">
        <v>0.84399999999999997</v>
      </c>
      <c r="I910">
        <f>train_data[[#This Row],[Jitter (ddp)2]]/100</f>
        <v>2.2360000000000001E-2</v>
      </c>
      <c r="J910" s="1" t="s">
        <v>6611</v>
      </c>
      <c r="K910" s="1">
        <f>train_data[[#This Row],[Shimmer (local)2]]/100</f>
        <v>0.14745</v>
      </c>
      <c r="L910" s="1" t="s">
        <v>6612</v>
      </c>
      <c r="M910">
        <v>1.3420000000000001</v>
      </c>
      <c r="N910">
        <f>train_data[[#This Row],[Shimmer (apq3)2]]/100</f>
        <v>5.4379999999999998E-2</v>
      </c>
      <c r="O910">
        <v>5.4379999999999997</v>
      </c>
      <c r="P910">
        <f>train_data[[#This Row],[Shimmer (apq5)2]]/100</f>
        <v>7.8939999999999996E-2</v>
      </c>
      <c r="Q910" s="1" t="s">
        <v>6613</v>
      </c>
      <c r="R910" s="1">
        <f>train_data[[#This Row],[Shimmer (apq11)2]]/100</f>
        <v>0.13413</v>
      </c>
      <c r="S910" s="1" t="s">
        <v>5859</v>
      </c>
      <c r="T910" s="1">
        <f>train_data[[#This Row],[Shimmer (dda)2]]/100</f>
        <v>0.16313</v>
      </c>
      <c r="U910" s="1" t="s">
        <v>6614</v>
      </c>
      <c r="V910">
        <v>0.88635799999999998</v>
      </c>
      <c r="W910">
        <v>0.14469399999999999</v>
      </c>
      <c r="X910">
        <v>10.571999999999999</v>
      </c>
      <c r="Y910" s="1" t="s">
        <v>6615</v>
      </c>
      <c r="Z910">
        <v>241.95400000000001</v>
      </c>
      <c r="AA910" s="1" t="s">
        <v>6616</v>
      </c>
      <c r="AB910">
        <v>189.482</v>
      </c>
      <c r="AC910" s="1" t="s">
        <v>6617</v>
      </c>
      <c r="AD910">
        <v>93</v>
      </c>
      <c r="AE910">
        <v>91</v>
      </c>
      <c r="AF910">
        <v>4.1629140000000002E-3</v>
      </c>
      <c r="AG910">
        <v>7.5632800000000001E-4</v>
      </c>
      <c r="AH910">
        <f>train_data[[#This Row],[Fraction of locally unvoiced frames2]]/100</f>
        <v>0.18518999999999999</v>
      </c>
      <c r="AI910">
        <v>18.518999999999998</v>
      </c>
      <c r="AJ910">
        <v>1</v>
      </c>
      <c r="AK910">
        <f>train_data[[#This Row],[Degree of voice breaks2]]/100</f>
        <v>0.11843999999999999</v>
      </c>
      <c r="AL910">
        <v>11.843999999999999</v>
      </c>
      <c r="AM910">
        <v>1</v>
      </c>
      <c r="AN910">
        <v>0</v>
      </c>
    </row>
    <row r="911" spans="1:40" x14ac:dyDescent="0.3">
      <c r="A911">
        <v>35</v>
      </c>
      <c r="B911">
        <f>train_data[[#This Row],[Jitter(local)2]]/100</f>
        <v>1.4330000000000001E-2</v>
      </c>
      <c r="C911">
        <v>1.4330000000000001</v>
      </c>
      <c r="D911">
        <v>7.2186000000000003E-5</v>
      </c>
      <c r="E911">
        <f>train_data[[#This Row],[Jitter (rap)22]]/100</f>
        <v>6.1199999999999996E-3</v>
      </c>
      <c r="F911">
        <v>0.61199999999999999</v>
      </c>
      <c r="G911">
        <f>train_data[[#This Row],[Jitter (ppq5)2]]/100</f>
        <v>6.7900000000000009E-3</v>
      </c>
      <c r="H911">
        <v>0.67900000000000005</v>
      </c>
      <c r="I911">
        <f>train_data[[#This Row],[Jitter (ddp)2]]/100</f>
        <v>1.8370000000000001E-2</v>
      </c>
      <c r="J911" s="1" t="s">
        <v>6618</v>
      </c>
      <c r="K911" s="1">
        <f>train_data[[#This Row],[Shimmer (local)2]]/100</f>
        <v>8.1679999999999989E-2</v>
      </c>
      <c r="L911" s="1" t="s">
        <v>6619</v>
      </c>
      <c r="M911">
        <v>0.81399999999999995</v>
      </c>
      <c r="N911">
        <f>train_data[[#This Row],[Shimmer (apq3)2]]/100</f>
        <v>3.4249999999999996E-2</v>
      </c>
      <c r="O911">
        <v>3.4249999999999998</v>
      </c>
      <c r="P911">
        <f>train_data[[#This Row],[Shimmer (apq5)2]]/100</f>
        <v>4.9509999999999998E-2</v>
      </c>
      <c r="Q911" s="1" t="s">
        <v>6620</v>
      </c>
      <c r="R911" s="1">
        <f>train_data[[#This Row],[Shimmer (apq11)2]]/100</f>
        <v>7.3929999999999996E-2</v>
      </c>
      <c r="S911" s="1" t="s">
        <v>6621</v>
      </c>
      <c r="T911" s="1">
        <f>train_data[[#This Row],[Shimmer (dda)2]]/100</f>
        <v>0.10274</v>
      </c>
      <c r="U911" s="1" t="s">
        <v>6622</v>
      </c>
      <c r="V911">
        <v>0.94151799999999997</v>
      </c>
      <c r="W911">
        <v>7.5736999999999999E-2</v>
      </c>
      <c r="X911">
        <v>15.099</v>
      </c>
      <c r="Y911" s="1" t="s">
        <v>6623</v>
      </c>
      <c r="Z911">
        <v>199.06200000000001</v>
      </c>
      <c r="AA911" s="1" t="s">
        <v>6624</v>
      </c>
      <c r="AB911">
        <v>153.47499999999999</v>
      </c>
      <c r="AC911" s="1" t="s">
        <v>6625</v>
      </c>
      <c r="AD911">
        <v>68</v>
      </c>
      <c r="AE911">
        <v>67</v>
      </c>
      <c r="AF911">
        <v>5.0364269999999996E-3</v>
      </c>
      <c r="AG911">
        <v>5.5237400000000001E-4</v>
      </c>
      <c r="AH911">
        <f>train_data[[#This Row],[Fraction of locally unvoiced frames2]]/100</f>
        <v>0.20929999999999999</v>
      </c>
      <c r="AI911">
        <v>20.93</v>
      </c>
      <c r="AJ911">
        <v>0</v>
      </c>
      <c r="AK911">
        <f>train_data[[#This Row],[Degree of voice breaks2]]/100</f>
        <v>0</v>
      </c>
      <c r="AL911">
        <v>0</v>
      </c>
      <c r="AM911">
        <v>1</v>
      </c>
      <c r="AN911">
        <v>0</v>
      </c>
    </row>
    <row r="912" spans="1:40" x14ac:dyDescent="0.3">
      <c r="A912">
        <v>36</v>
      </c>
      <c r="B912">
        <f>train_data[[#This Row],[Jitter(local)2]]/100</f>
        <v>3.7599999999999999E-3</v>
      </c>
      <c r="C912">
        <v>0.376</v>
      </c>
      <c r="D912">
        <v>1.5855999999999999E-5</v>
      </c>
      <c r="E912">
        <f>train_data[[#This Row],[Jitter (rap)22]]/100</f>
        <v>1.8500000000000001E-3</v>
      </c>
      <c r="F912">
        <v>0.185</v>
      </c>
      <c r="G912">
        <f>train_data[[#This Row],[Jitter (ppq5)2]]/100</f>
        <v>1.9599999999999999E-3</v>
      </c>
      <c r="H912">
        <v>0.19600000000000001</v>
      </c>
      <c r="I912">
        <f>train_data[[#This Row],[Jitter (ddp)2]]/100</f>
        <v>5.5500000000000002E-3</v>
      </c>
      <c r="J912" s="1" t="s">
        <v>6626</v>
      </c>
      <c r="K912" s="1">
        <f>train_data[[#This Row],[Shimmer (local)2]]/100</f>
        <v>2.7999999999999997E-2</v>
      </c>
      <c r="L912" s="1" t="s">
        <v>6627</v>
      </c>
      <c r="M912">
        <v>0.25700000000000001</v>
      </c>
      <c r="N912">
        <f>train_data[[#This Row],[Shimmer (apq3)2]]/100</f>
        <v>1.5260000000000001E-2</v>
      </c>
      <c r="O912">
        <v>1.526</v>
      </c>
      <c r="P912">
        <f>train_data[[#This Row],[Shimmer (apq5)2]]/100</f>
        <v>1.6959999999999999E-2</v>
      </c>
      <c r="Q912" s="1" t="s">
        <v>3181</v>
      </c>
      <c r="R912" s="1">
        <f>train_data[[#This Row],[Shimmer (apq11)2]]/100</f>
        <v>2.0470000000000002E-2</v>
      </c>
      <c r="S912" s="1" t="s">
        <v>6628</v>
      </c>
      <c r="T912" s="1">
        <f>train_data[[#This Row],[Shimmer (dda)2]]/100</f>
        <v>4.5769999999999998E-2</v>
      </c>
      <c r="U912" s="1" t="s">
        <v>6629</v>
      </c>
      <c r="V912">
        <v>0.98839900000000003</v>
      </c>
      <c r="W912">
        <v>1.1847999999999999E-2</v>
      </c>
      <c r="X912">
        <v>20.388000000000002</v>
      </c>
      <c r="Y912" s="1" t="s">
        <v>6630</v>
      </c>
      <c r="Z912">
        <v>236.86600000000001</v>
      </c>
      <c r="AA912" s="1" t="s">
        <v>6631</v>
      </c>
      <c r="AB912">
        <v>222.19399999999999</v>
      </c>
      <c r="AC912" s="1" t="s">
        <v>6632</v>
      </c>
      <c r="AD912">
        <v>234</v>
      </c>
      <c r="AE912">
        <v>233</v>
      </c>
      <c r="AF912">
        <v>4.2225680000000003E-3</v>
      </c>
      <c r="AG912">
        <v>1.8556900000000001E-4</v>
      </c>
      <c r="AH912">
        <f>train_data[[#This Row],[Fraction of locally unvoiced frames2]]/100</f>
        <v>0</v>
      </c>
      <c r="AI912">
        <v>0</v>
      </c>
      <c r="AJ912">
        <v>0</v>
      </c>
      <c r="AK912">
        <f>train_data[[#This Row],[Degree of voice breaks2]]/100</f>
        <v>0</v>
      </c>
      <c r="AL912">
        <v>0</v>
      </c>
      <c r="AM912">
        <v>1</v>
      </c>
      <c r="AN912">
        <v>0</v>
      </c>
    </row>
    <row r="913" spans="1:40" x14ac:dyDescent="0.3">
      <c r="A913">
        <v>36</v>
      </c>
      <c r="B913">
        <f>train_data[[#This Row],[Jitter(local)2]]/100</f>
        <v>2.0799999999999998E-3</v>
      </c>
      <c r="C913">
        <v>0.20799999999999999</v>
      </c>
      <c r="D913">
        <v>9.2350000000000005E-6</v>
      </c>
      <c r="E913">
        <f>train_data[[#This Row],[Jitter (rap)22]]/100</f>
        <v>8.4000000000000003E-4</v>
      </c>
      <c r="F913">
        <v>8.4000000000000005E-2</v>
      </c>
      <c r="G913">
        <f>train_data[[#This Row],[Jitter (ppq5)2]]/100</f>
        <v>9.7000000000000005E-4</v>
      </c>
      <c r="H913">
        <v>9.7000000000000003E-2</v>
      </c>
      <c r="I913">
        <f>train_data[[#This Row],[Jitter (ddp)2]]/100</f>
        <v>2.5200000000000001E-3</v>
      </c>
      <c r="J913" s="1" t="s">
        <v>6633</v>
      </c>
      <c r="K913" s="1">
        <f>train_data[[#This Row],[Shimmer (local)2]]/100</f>
        <v>2.7200000000000002E-2</v>
      </c>
      <c r="L913" s="1" t="s">
        <v>6634</v>
      </c>
      <c r="M913">
        <v>0.23899999999999999</v>
      </c>
      <c r="N913">
        <f>train_data[[#This Row],[Shimmer (apq3)2]]/100</f>
        <v>1.5520000000000001E-2</v>
      </c>
      <c r="O913">
        <v>1.552</v>
      </c>
      <c r="P913">
        <f>train_data[[#This Row],[Shimmer (apq5)2]]/100</f>
        <v>1.6629999999999999E-2</v>
      </c>
      <c r="Q913" s="1" t="s">
        <v>6635</v>
      </c>
      <c r="R913" s="1">
        <f>train_data[[#This Row],[Shimmer (apq11)2]]/100</f>
        <v>2.0250000000000001E-2</v>
      </c>
      <c r="S913" s="1" t="s">
        <v>6636</v>
      </c>
      <c r="T913" s="1">
        <f>train_data[[#This Row],[Shimmer (dda)2]]/100</f>
        <v>4.6559999999999997E-2</v>
      </c>
      <c r="U913" s="1" t="s">
        <v>6637</v>
      </c>
      <c r="V913">
        <v>0.99553899999999995</v>
      </c>
      <c r="W913">
        <v>4.64E-3</v>
      </c>
      <c r="X913">
        <v>25.978999999999999</v>
      </c>
      <c r="Y913" s="1" t="s">
        <v>6638</v>
      </c>
      <c r="Z913">
        <v>225.13</v>
      </c>
      <c r="AA913" s="1" t="s">
        <v>6639</v>
      </c>
      <c r="AB913">
        <v>211.28700000000001</v>
      </c>
      <c r="AC913" s="1" t="s">
        <v>6640</v>
      </c>
      <c r="AD913">
        <v>162</v>
      </c>
      <c r="AE913">
        <v>161</v>
      </c>
      <c r="AF913">
        <v>4.4438070000000001E-3</v>
      </c>
      <c r="AG913">
        <v>1.28792E-4</v>
      </c>
      <c r="AH913">
        <f>train_data[[#This Row],[Fraction of locally unvoiced frames2]]/100</f>
        <v>0</v>
      </c>
      <c r="AI913">
        <v>0</v>
      </c>
      <c r="AJ913">
        <v>0</v>
      </c>
      <c r="AK913">
        <f>train_data[[#This Row],[Degree of voice breaks2]]/100</f>
        <v>0</v>
      </c>
      <c r="AL913">
        <v>0</v>
      </c>
      <c r="AM913">
        <v>1</v>
      </c>
      <c r="AN913">
        <v>0</v>
      </c>
    </row>
    <row r="914" spans="1:40" x14ac:dyDescent="0.3">
      <c r="A914">
        <v>36</v>
      </c>
      <c r="B914">
        <f>train_data[[#This Row],[Jitter(local)2]]/100</f>
        <v>1.508E-2</v>
      </c>
      <c r="C914">
        <v>1.508</v>
      </c>
      <c r="D914">
        <v>6.2283E-5</v>
      </c>
      <c r="E914">
        <f>train_data[[#This Row],[Jitter (rap)22]]/100</f>
        <v>8.8100000000000001E-3</v>
      </c>
      <c r="F914">
        <v>0.88100000000000001</v>
      </c>
      <c r="G914">
        <f>train_data[[#This Row],[Jitter (ppq5)2]]/100</f>
        <v>9.0299999999999998E-3</v>
      </c>
      <c r="H914">
        <v>0.90300000000000002</v>
      </c>
      <c r="I914">
        <f>train_data[[#This Row],[Jitter (ddp)2]]/100</f>
        <v>2.6440000000000002E-2</v>
      </c>
      <c r="J914" s="1" t="s">
        <v>6641</v>
      </c>
      <c r="K914" s="1">
        <f>train_data[[#This Row],[Shimmer (local)2]]/100</f>
        <v>0.14474999999999999</v>
      </c>
      <c r="L914" s="1" t="s">
        <v>5489</v>
      </c>
      <c r="M914">
        <v>1.399</v>
      </c>
      <c r="N914">
        <f>train_data[[#This Row],[Shimmer (apq3)2]]/100</f>
        <v>7.5450000000000003E-2</v>
      </c>
      <c r="O914">
        <v>7.5449999999999999</v>
      </c>
      <c r="P914">
        <f>train_data[[#This Row],[Shimmer (apq5)2]]/100</f>
        <v>9.2240000000000003E-2</v>
      </c>
      <c r="Q914" s="1" t="s">
        <v>3060</v>
      </c>
      <c r="R914" s="1">
        <f>train_data[[#This Row],[Shimmer (apq11)2]]/100</f>
        <v>9.1969999999999996E-2</v>
      </c>
      <c r="S914" s="1" t="s">
        <v>3225</v>
      </c>
      <c r="T914" s="1">
        <f>train_data[[#This Row],[Shimmer (dda)2]]/100</f>
        <v>0.22635000000000002</v>
      </c>
      <c r="U914" s="1" t="s">
        <v>6642</v>
      </c>
      <c r="V914">
        <v>0.83263299999999996</v>
      </c>
      <c r="W914">
        <v>0.22697700000000001</v>
      </c>
      <c r="X914">
        <v>9.0760000000000005</v>
      </c>
      <c r="Y914" s="1" t="s">
        <v>6643</v>
      </c>
      <c r="Z914">
        <v>242.03100000000001</v>
      </c>
      <c r="AA914" s="1" t="s">
        <v>6644</v>
      </c>
      <c r="AB914">
        <v>225.589</v>
      </c>
      <c r="AC914" s="1" t="s">
        <v>6645</v>
      </c>
      <c r="AD914">
        <v>148</v>
      </c>
      <c r="AE914">
        <v>147</v>
      </c>
      <c r="AF914">
        <v>4.129626E-3</v>
      </c>
      <c r="AG914">
        <v>1.75093E-4</v>
      </c>
      <c r="AH914">
        <f>train_data[[#This Row],[Fraction of locally unvoiced frames2]]/100</f>
        <v>0</v>
      </c>
      <c r="AI914">
        <v>0</v>
      </c>
      <c r="AJ914">
        <v>0</v>
      </c>
      <c r="AK914">
        <f>train_data[[#This Row],[Degree of voice breaks2]]/100</f>
        <v>0</v>
      </c>
      <c r="AL914">
        <v>0</v>
      </c>
      <c r="AM914">
        <v>1</v>
      </c>
      <c r="AN914">
        <v>0</v>
      </c>
    </row>
    <row r="915" spans="1:40" x14ac:dyDescent="0.3">
      <c r="A915">
        <v>36</v>
      </c>
      <c r="B915">
        <f>train_data[[#This Row],[Jitter(local)2]]/100</f>
        <v>2.3990000000000001E-2</v>
      </c>
      <c r="C915">
        <v>2.399</v>
      </c>
      <c r="D915">
        <v>1.00506E-4</v>
      </c>
      <c r="E915">
        <f>train_data[[#This Row],[Jitter (rap)22]]/100</f>
        <v>1.0280000000000001E-2</v>
      </c>
      <c r="F915">
        <v>1.028</v>
      </c>
      <c r="G915">
        <f>train_data[[#This Row],[Jitter (ppq5)2]]/100</f>
        <v>8.9499999999999996E-3</v>
      </c>
      <c r="H915">
        <v>0.89500000000000002</v>
      </c>
      <c r="I915">
        <f>train_data[[#This Row],[Jitter (ddp)2]]/100</f>
        <v>3.0839999999999999E-2</v>
      </c>
      <c r="J915" s="1" t="s">
        <v>112</v>
      </c>
      <c r="K915" s="1">
        <f>train_data[[#This Row],[Shimmer (local)2]]/100</f>
        <v>4.9699999999999994E-2</v>
      </c>
      <c r="L915" s="1" t="s">
        <v>6646</v>
      </c>
      <c r="M915">
        <v>0.60599999999999998</v>
      </c>
      <c r="N915">
        <f>train_data[[#This Row],[Shimmer (apq3)2]]/100</f>
        <v>1.52E-2</v>
      </c>
      <c r="O915">
        <v>1.52</v>
      </c>
      <c r="P915">
        <f>train_data[[#This Row],[Shimmer (apq5)2]]/100</f>
        <v>2.3349999999999999E-2</v>
      </c>
      <c r="Q915" s="1" t="s">
        <v>6647</v>
      </c>
      <c r="R915" s="1">
        <f>train_data[[#This Row],[Shimmer (apq11)2]]/100</f>
        <v>4.0970000000000006E-2</v>
      </c>
      <c r="S915" s="1" t="s">
        <v>6648</v>
      </c>
      <c r="T915" s="1">
        <f>train_data[[#This Row],[Shimmer (dda)2]]/100</f>
        <v>4.5599999999999995E-2</v>
      </c>
      <c r="U915" s="1" t="s">
        <v>6649</v>
      </c>
      <c r="V915">
        <v>0.89239100000000005</v>
      </c>
      <c r="W915">
        <v>0.17247000000000001</v>
      </c>
      <c r="X915">
        <v>14.244</v>
      </c>
      <c r="Y915" s="1" t="s">
        <v>6650</v>
      </c>
      <c r="Z915">
        <v>241.82400000000001</v>
      </c>
      <c r="AA915" s="1" t="s">
        <v>6651</v>
      </c>
      <c r="AB915">
        <v>193.101</v>
      </c>
      <c r="AC915" s="1" t="s">
        <v>6652</v>
      </c>
      <c r="AD915">
        <v>66</v>
      </c>
      <c r="AE915">
        <v>61</v>
      </c>
      <c r="AF915">
        <v>4.189875E-3</v>
      </c>
      <c r="AG915">
        <v>8.5502199999999999E-4</v>
      </c>
      <c r="AH915">
        <f>train_data[[#This Row],[Fraction of locally unvoiced frames2]]/100</f>
        <v>0.27777999999999997</v>
      </c>
      <c r="AI915">
        <v>27.777999999999999</v>
      </c>
      <c r="AJ915">
        <v>2</v>
      </c>
      <c r="AK915">
        <f>train_data[[#This Row],[Degree of voice breaks2]]/100</f>
        <v>0.11842000000000001</v>
      </c>
      <c r="AL915">
        <v>11.842000000000001</v>
      </c>
      <c r="AM915">
        <v>1</v>
      </c>
      <c r="AN915">
        <v>0</v>
      </c>
    </row>
    <row r="916" spans="1:40" x14ac:dyDescent="0.3">
      <c r="A916">
        <v>36</v>
      </c>
      <c r="B916">
        <f>train_data[[#This Row],[Jitter(local)2]]/100</f>
        <v>1.95E-2</v>
      </c>
      <c r="C916">
        <v>1.95</v>
      </c>
      <c r="D916">
        <v>9.4258000000000005E-5</v>
      </c>
      <c r="E916">
        <f>train_data[[#This Row],[Jitter (rap)22]]/100</f>
        <v>6.6E-3</v>
      </c>
      <c r="F916">
        <v>0.66</v>
      </c>
      <c r="G916">
        <f>train_data[[#This Row],[Jitter (ppq5)2]]/100</f>
        <v>6.7400000000000003E-3</v>
      </c>
      <c r="H916">
        <v>0.67400000000000004</v>
      </c>
      <c r="I916">
        <f>train_data[[#This Row],[Jitter (ddp)2]]/100</f>
        <v>1.9810000000000001E-2</v>
      </c>
      <c r="J916" s="1" t="s">
        <v>6457</v>
      </c>
      <c r="K916" s="1">
        <f>train_data[[#This Row],[Shimmer (local)2]]/100</f>
        <v>5.987E-2</v>
      </c>
      <c r="L916" s="1" t="s">
        <v>6653</v>
      </c>
      <c r="M916">
        <v>0.65500000000000003</v>
      </c>
      <c r="N916">
        <f>train_data[[#This Row],[Shimmer (apq3)2]]/100</f>
        <v>1.5100000000000001E-2</v>
      </c>
      <c r="O916">
        <v>1.51</v>
      </c>
      <c r="P916">
        <f>train_data[[#This Row],[Shimmer (apq5)2]]/100</f>
        <v>2.4740000000000002E-2</v>
      </c>
      <c r="Q916" s="1" t="s">
        <v>6654</v>
      </c>
      <c r="R916" s="1">
        <f>train_data[[#This Row],[Shimmer (apq11)2]]/100</f>
        <v>4.5999999999999999E-2</v>
      </c>
      <c r="S916" s="1" t="s">
        <v>6655</v>
      </c>
      <c r="T916" s="1">
        <f>train_data[[#This Row],[Shimmer (dda)2]]/100</f>
        <v>4.5309999999999996E-2</v>
      </c>
      <c r="U916" s="1" t="s">
        <v>6656</v>
      </c>
      <c r="V916">
        <v>0.92835999999999996</v>
      </c>
      <c r="W916">
        <v>0.10735500000000001</v>
      </c>
      <c r="X916">
        <v>15.07</v>
      </c>
      <c r="Y916" s="1" t="s">
        <v>6657</v>
      </c>
      <c r="Z916">
        <v>208.733</v>
      </c>
      <c r="AA916" s="1" t="s">
        <v>6658</v>
      </c>
      <c r="AB916">
        <v>164.096</v>
      </c>
      <c r="AC916" s="1" t="s">
        <v>6659</v>
      </c>
      <c r="AD916">
        <v>100</v>
      </c>
      <c r="AE916">
        <v>98</v>
      </c>
      <c r="AF916">
        <v>4.8349220000000002E-3</v>
      </c>
      <c r="AG916">
        <v>5.7072399999999999E-4</v>
      </c>
      <c r="AH916">
        <f>train_data[[#This Row],[Fraction of locally unvoiced frames2]]/100</f>
        <v>0.13793</v>
      </c>
      <c r="AI916">
        <v>13.792999999999999</v>
      </c>
      <c r="AJ916">
        <v>1</v>
      </c>
      <c r="AK916">
        <f>train_data[[#This Row],[Degree of voice breaks2]]/100</f>
        <v>0.16164999999999999</v>
      </c>
      <c r="AL916">
        <v>16.164999999999999</v>
      </c>
      <c r="AM916">
        <v>1</v>
      </c>
      <c r="AN916">
        <v>0</v>
      </c>
    </row>
    <row r="917" spans="1:40" x14ac:dyDescent="0.3">
      <c r="A917">
        <v>36</v>
      </c>
      <c r="B917">
        <f>train_data[[#This Row],[Jitter(local)2]]/100</f>
        <v>3.2719999999999999E-2</v>
      </c>
      <c r="C917">
        <v>3.2719999999999998</v>
      </c>
      <c r="D917">
        <v>1.33318E-4</v>
      </c>
      <c r="E917">
        <f>train_data[[#This Row],[Jitter (rap)22]]/100</f>
        <v>1.5900000000000001E-2</v>
      </c>
      <c r="F917">
        <v>1.59</v>
      </c>
      <c r="G917">
        <f>train_data[[#This Row],[Jitter (ppq5)2]]/100</f>
        <v>1.9799999999999998E-2</v>
      </c>
      <c r="H917">
        <v>1.98</v>
      </c>
      <c r="I917">
        <f>train_data[[#This Row],[Jitter (ddp)2]]/100</f>
        <v>4.7710000000000002E-2</v>
      </c>
      <c r="J917" s="1" t="s">
        <v>6660</v>
      </c>
      <c r="K917" s="1">
        <f>train_data[[#This Row],[Shimmer (local)2]]/100</f>
        <v>6.0570000000000006E-2</v>
      </c>
      <c r="L917" s="1" t="s">
        <v>6661</v>
      </c>
      <c r="M917">
        <v>0.79800000000000004</v>
      </c>
      <c r="N917">
        <f>train_data[[#This Row],[Shimmer (apq3)2]]/100</f>
        <v>2.3610000000000003E-2</v>
      </c>
      <c r="O917">
        <v>2.3610000000000002</v>
      </c>
      <c r="P917">
        <f>train_data[[#This Row],[Shimmer (apq5)2]]/100</f>
        <v>3.1709999999999995E-2</v>
      </c>
      <c r="Q917" s="1" t="s">
        <v>6662</v>
      </c>
      <c r="R917" s="1">
        <f>train_data[[#This Row],[Shimmer (apq11)2]]/100</f>
        <v>6.4000000000000001E-2</v>
      </c>
      <c r="S917" s="1" t="s">
        <v>6663</v>
      </c>
      <c r="T917" s="1">
        <f>train_data[[#This Row],[Shimmer (dda)2]]/100</f>
        <v>7.084E-2</v>
      </c>
      <c r="U917" s="1" t="s">
        <v>6664</v>
      </c>
      <c r="V917">
        <v>0.88538700000000004</v>
      </c>
      <c r="W917">
        <v>0.166882</v>
      </c>
      <c r="X917">
        <v>13.339</v>
      </c>
      <c r="Y917" s="1" t="s">
        <v>6665</v>
      </c>
      <c r="Z917">
        <v>242.58500000000001</v>
      </c>
      <c r="AA917" s="1" t="s">
        <v>6666</v>
      </c>
      <c r="AB917">
        <v>185.386</v>
      </c>
      <c r="AC917" s="1" t="s">
        <v>6667</v>
      </c>
      <c r="AD917">
        <v>84</v>
      </c>
      <c r="AE917">
        <v>82</v>
      </c>
      <c r="AF917">
        <v>4.074622E-3</v>
      </c>
      <c r="AG917">
        <v>9.49807E-4</v>
      </c>
      <c r="AH917">
        <f>train_data[[#This Row],[Fraction of locally unvoiced frames2]]/100</f>
        <v>0.35088000000000003</v>
      </c>
      <c r="AI917">
        <v>35.088000000000001</v>
      </c>
      <c r="AJ917">
        <v>1</v>
      </c>
      <c r="AK917">
        <f>train_data[[#This Row],[Degree of voice breaks2]]/100</f>
        <v>0.27331</v>
      </c>
      <c r="AL917">
        <v>27.331</v>
      </c>
      <c r="AM917">
        <v>1</v>
      </c>
      <c r="AN917">
        <v>0</v>
      </c>
    </row>
    <row r="918" spans="1:40" x14ac:dyDescent="0.3">
      <c r="A918">
        <v>36</v>
      </c>
      <c r="B918">
        <f>train_data[[#This Row],[Jitter(local)2]]/100</f>
        <v>1.4419999999999999E-2</v>
      </c>
      <c r="C918">
        <v>1.4419999999999999</v>
      </c>
      <c r="D918">
        <v>6.8244000000000006E-5</v>
      </c>
      <c r="E918">
        <f>train_data[[#This Row],[Jitter (rap)22]]/100</f>
        <v>4.8300000000000001E-3</v>
      </c>
      <c r="F918">
        <v>0.48299999999999998</v>
      </c>
      <c r="G918">
        <f>train_data[[#This Row],[Jitter (ppq5)2]]/100</f>
        <v>5.13E-3</v>
      </c>
      <c r="H918">
        <v>0.51300000000000001</v>
      </c>
      <c r="I918">
        <f>train_data[[#This Row],[Jitter (ddp)2]]/100</f>
        <v>1.448E-2</v>
      </c>
      <c r="J918" s="1" t="s">
        <v>6668</v>
      </c>
      <c r="K918" s="1">
        <f>train_data[[#This Row],[Shimmer (local)2]]/100</f>
        <v>4.3520000000000003E-2</v>
      </c>
      <c r="L918" s="1" t="s">
        <v>4861</v>
      </c>
      <c r="M918">
        <v>0.48499999999999999</v>
      </c>
      <c r="N918">
        <f>train_data[[#This Row],[Shimmer (apq3)2]]/100</f>
        <v>1.951E-2</v>
      </c>
      <c r="O918">
        <v>1.9510000000000001</v>
      </c>
      <c r="P918">
        <f>train_data[[#This Row],[Shimmer (apq5)2]]/100</f>
        <v>1.8370000000000001E-2</v>
      </c>
      <c r="Q918" s="1" t="s">
        <v>6618</v>
      </c>
      <c r="R918" s="1">
        <f>train_data[[#This Row],[Shimmer (apq11)2]]/100</f>
        <v>1.8009999999999998E-2</v>
      </c>
      <c r="S918" s="1" t="s">
        <v>6669</v>
      </c>
      <c r="T918" s="1">
        <f>train_data[[#This Row],[Shimmer (dda)2]]/100</f>
        <v>5.8529999999999999E-2</v>
      </c>
      <c r="U918" s="1" t="s">
        <v>6670</v>
      </c>
      <c r="V918">
        <v>0.92888899999999996</v>
      </c>
      <c r="W918">
        <v>0.104078</v>
      </c>
      <c r="X918">
        <v>15.949</v>
      </c>
      <c r="Y918" s="1" t="s">
        <v>6671</v>
      </c>
      <c r="Z918">
        <v>210.60499999999999</v>
      </c>
      <c r="AA918" s="1" t="s">
        <v>6672</v>
      </c>
      <c r="AB918">
        <v>173.715</v>
      </c>
      <c r="AC918" s="1" t="s">
        <v>6673</v>
      </c>
      <c r="AD918">
        <v>62</v>
      </c>
      <c r="AE918">
        <v>61</v>
      </c>
      <c r="AF918">
        <v>4.7336410000000002E-3</v>
      </c>
      <c r="AG918">
        <v>3.7476099999999999E-4</v>
      </c>
      <c r="AH918">
        <f>train_data[[#This Row],[Fraction of locally unvoiced frames2]]/100</f>
        <v>0.44642999999999999</v>
      </c>
      <c r="AI918">
        <v>44.643000000000001</v>
      </c>
      <c r="AJ918">
        <v>0</v>
      </c>
      <c r="AK918">
        <f>train_data[[#This Row],[Degree of voice breaks2]]/100</f>
        <v>0</v>
      </c>
      <c r="AL918">
        <v>0</v>
      </c>
      <c r="AM918">
        <v>1</v>
      </c>
      <c r="AN918">
        <v>0</v>
      </c>
    </row>
    <row r="919" spans="1:40" x14ac:dyDescent="0.3">
      <c r="A919">
        <v>36</v>
      </c>
      <c r="B919">
        <f>train_data[[#This Row],[Jitter(local)2]]/100</f>
        <v>1.01E-2</v>
      </c>
      <c r="C919">
        <v>1.01</v>
      </c>
      <c r="D919">
        <v>4.8693000000000003E-5</v>
      </c>
      <c r="E919">
        <f>train_data[[#This Row],[Jitter (rap)22]]/100</f>
        <v>2.33E-3</v>
      </c>
      <c r="F919">
        <v>0.23300000000000001</v>
      </c>
      <c r="G919">
        <f>train_data[[#This Row],[Jitter (ppq5)2]]/100</f>
        <v>2.9499999999999999E-3</v>
      </c>
      <c r="H919">
        <v>0.29499999999999998</v>
      </c>
      <c r="I919">
        <f>train_data[[#This Row],[Jitter (ddp)2]]/100</f>
        <v>6.9799999999999992E-3</v>
      </c>
      <c r="J919" s="1" t="s">
        <v>6674</v>
      </c>
      <c r="K919" s="1">
        <f>train_data[[#This Row],[Shimmer (local)2]]/100</f>
        <v>4.616E-2</v>
      </c>
      <c r="L919" s="1" t="s">
        <v>6675</v>
      </c>
      <c r="M919">
        <v>0.46700000000000003</v>
      </c>
      <c r="N919">
        <f>train_data[[#This Row],[Shimmer (apq3)2]]/100</f>
        <v>1.9980000000000001E-2</v>
      </c>
      <c r="O919">
        <v>1.998</v>
      </c>
      <c r="P919">
        <f>train_data[[#This Row],[Shimmer (apq5)2]]/100</f>
        <v>2.6239999999999999E-2</v>
      </c>
      <c r="Q919" s="1" t="s">
        <v>6676</v>
      </c>
      <c r="R919" s="1">
        <f>train_data[[#This Row],[Shimmer (apq11)2]]/100</f>
        <v>2.9020000000000001E-2</v>
      </c>
      <c r="S919" s="1" t="s">
        <v>6677</v>
      </c>
      <c r="T919" s="1">
        <f>train_data[[#This Row],[Shimmer (dda)2]]/100</f>
        <v>5.994E-2</v>
      </c>
      <c r="U919" s="1" t="s">
        <v>6678</v>
      </c>
      <c r="V919">
        <v>0.94895600000000002</v>
      </c>
      <c r="W919">
        <v>7.0473999999999995E-2</v>
      </c>
      <c r="X919">
        <v>17.244</v>
      </c>
      <c r="Y919" s="1" t="s">
        <v>6679</v>
      </c>
      <c r="Z919">
        <v>208.12899999999999</v>
      </c>
      <c r="AA919" s="1" t="s">
        <v>6680</v>
      </c>
      <c r="AB919">
        <v>159.53700000000001</v>
      </c>
      <c r="AC919" s="1" t="s">
        <v>6681</v>
      </c>
      <c r="AD919">
        <v>58</v>
      </c>
      <c r="AE919">
        <v>57</v>
      </c>
      <c r="AF919">
        <v>4.819098E-3</v>
      </c>
      <c r="AG919">
        <v>4.0290299999999997E-4</v>
      </c>
      <c r="AH919">
        <f>train_data[[#This Row],[Fraction of locally unvoiced frames2]]/100</f>
        <v>0.47170000000000001</v>
      </c>
      <c r="AI919">
        <v>47.17</v>
      </c>
      <c r="AJ919">
        <v>0</v>
      </c>
      <c r="AK919">
        <f>train_data[[#This Row],[Degree of voice breaks2]]/100</f>
        <v>0</v>
      </c>
      <c r="AL919">
        <v>0</v>
      </c>
      <c r="AM919">
        <v>1</v>
      </c>
      <c r="AN919">
        <v>0</v>
      </c>
    </row>
    <row r="920" spans="1:40" x14ac:dyDescent="0.3">
      <c r="A920">
        <v>36</v>
      </c>
      <c r="B920">
        <f>train_data[[#This Row],[Jitter(local)2]]/100</f>
        <v>1.3999999999999999E-2</v>
      </c>
      <c r="C920">
        <v>1.4</v>
      </c>
      <c r="D920">
        <v>7.3572000000000006E-5</v>
      </c>
      <c r="E920">
        <f>train_data[[#This Row],[Jitter (rap)22]]/100</f>
        <v>5.6799999999999993E-3</v>
      </c>
      <c r="F920">
        <v>0.56799999999999995</v>
      </c>
      <c r="G920">
        <f>train_data[[#This Row],[Jitter (ppq5)2]]/100</f>
        <v>6.3099999999999996E-3</v>
      </c>
      <c r="H920">
        <v>0.63100000000000001</v>
      </c>
      <c r="I920">
        <f>train_data[[#This Row],[Jitter (ddp)2]]/100</f>
        <v>1.704E-2</v>
      </c>
      <c r="J920" s="1" t="s">
        <v>6682</v>
      </c>
      <c r="K920" s="1">
        <f>train_data[[#This Row],[Shimmer (local)2]]/100</f>
        <v>0.13607</v>
      </c>
      <c r="L920" s="1" t="s">
        <v>6683</v>
      </c>
      <c r="M920">
        <v>1.24</v>
      </c>
      <c r="N920">
        <f>train_data[[#This Row],[Shimmer (apq3)2]]/100</f>
        <v>6.3120000000000009E-2</v>
      </c>
      <c r="O920">
        <v>6.3120000000000003</v>
      </c>
      <c r="P920">
        <f>train_data[[#This Row],[Shimmer (apq5)2]]/100</f>
        <v>6.3909999999999995E-2</v>
      </c>
      <c r="Q920" s="1" t="s">
        <v>6684</v>
      </c>
      <c r="R920" s="1">
        <f>train_data[[#This Row],[Shimmer (apq11)2]]/100</f>
        <v>0.10965</v>
      </c>
      <c r="S920" s="1" t="s">
        <v>6685</v>
      </c>
      <c r="T920" s="1">
        <f>train_data[[#This Row],[Shimmer (dda)2]]/100</f>
        <v>0.18937000000000001</v>
      </c>
      <c r="U920" s="1" t="s">
        <v>6686</v>
      </c>
      <c r="V920">
        <v>0.92584999999999995</v>
      </c>
      <c r="W920">
        <v>9.8167000000000004E-2</v>
      </c>
      <c r="X920">
        <v>13.061999999999999</v>
      </c>
      <c r="Y920" s="1" t="s">
        <v>6687</v>
      </c>
      <c r="Z920">
        <v>191.357</v>
      </c>
      <c r="AA920" s="1" t="s">
        <v>6688</v>
      </c>
      <c r="AB920">
        <v>151.471</v>
      </c>
      <c r="AC920" s="1" t="s">
        <v>6689</v>
      </c>
      <c r="AD920">
        <v>89</v>
      </c>
      <c r="AE920">
        <v>87</v>
      </c>
      <c r="AF920">
        <v>5.2538769999999997E-3</v>
      </c>
      <c r="AG920">
        <v>5.0277399999999999E-4</v>
      </c>
      <c r="AH920">
        <f>train_data[[#This Row],[Fraction of locally unvoiced frames2]]/100</f>
        <v>0.21667000000000003</v>
      </c>
      <c r="AI920">
        <v>21.667000000000002</v>
      </c>
      <c r="AJ920">
        <v>1</v>
      </c>
      <c r="AK920">
        <f>train_data[[#This Row],[Degree of voice breaks2]]/100</f>
        <v>0.23083999999999999</v>
      </c>
      <c r="AL920">
        <v>23.084</v>
      </c>
      <c r="AM920">
        <v>1</v>
      </c>
      <c r="AN920">
        <v>0</v>
      </c>
    </row>
    <row r="921" spans="1:40" x14ac:dyDescent="0.3">
      <c r="A921">
        <v>36</v>
      </c>
      <c r="B921">
        <f>train_data[[#This Row],[Jitter(local)2]]/100</f>
        <v>1.306E-2</v>
      </c>
      <c r="C921">
        <v>1.306</v>
      </c>
      <c r="D921">
        <v>6.9769000000000002E-5</v>
      </c>
      <c r="E921">
        <f>train_data[[#This Row],[Jitter (rap)22]]/100</f>
        <v>4.9100000000000003E-3</v>
      </c>
      <c r="F921">
        <v>0.49099999999999999</v>
      </c>
      <c r="G921">
        <f>train_data[[#This Row],[Jitter (ppq5)2]]/100</f>
        <v>5.6499999999999996E-3</v>
      </c>
      <c r="H921">
        <v>0.56499999999999995</v>
      </c>
      <c r="I921">
        <f>train_data[[#This Row],[Jitter (ddp)2]]/100</f>
        <v>1.472E-2</v>
      </c>
      <c r="J921" s="1" t="s">
        <v>6690</v>
      </c>
      <c r="K921" s="1">
        <f>train_data[[#This Row],[Shimmer (local)2]]/100</f>
        <v>7.2610000000000008E-2</v>
      </c>
      <c r="L921" s="1" t="s">
        <v>6691</v>
      </c>
      <c r="M921">
        <v>0.79400000000000004</v>
      </c>
      <c r="N921">
        <f>train_data[[#This Row],[Shimmer (apq3)2]]/100</f>
        <v>1.8149999999999999E-2</v>
      </c>
      <c r="O921">
        <v>1.8149999999999999</v>
      </c>
      <c r="P921">
        <f>train_data[[#This Row],[Shimmer (apq5)2]]/100</f>
        <v>2.7019999999999999E-2</v>
      </c>
      <c r="Q921" s="1" t="s">
        <v>1442</v>
      </c>
      <c r="R921" s="1">
        <f>train_data[[#This Row],[Shimmer (apq11)2]]/100</f>
        <v>5.4199999999999998E-2</v>
      </c>
      <c r="S921" s="1" t="s">
        <v>6692</v>
      </c>
      <c r="T921" s="1">
        <f>train_data[[#This Row],[Shimmer (dda)2]]/100</f>
        <v>5.4440000000000002E-2</v>
      </c>
      <c r="U921" s="1" t="s">
        <v>6693</v>
      </c>
      <c r="V921">
        <v>0.95702399999999999</v>
      </c>
      <c r="W921">
        <v>4.8744000000000003E-2</v>
      </c>
      <c r="X921">
        <v>15.695</v>
      </c>
      <c r="Y921" s="1" t="s">
        <v>6694</v>
      </c>
      <c r="Z921">
        <v>187.19900000000001</v>
      </c>
      <c r="AA921" s="1" t="s">
        <v>6695</v>
      </c>
      <c r="AB921">
        <v>143.53399999999999</v>
      </c>
      <c r="AC921" s="1" t="s">
        <v>6696</v>
      </c>
      <c r="AD921">
        <v>94</v>
      </c>
      <c r="AE921">
        <v>92</v>
      </c>
      <c r="AF921">
        <v>5.3440809999999997E-3</v>
      </c>
      <c r="AG921">
        <v>5.4445299999999997E-4</v>
      </c>
      <c r="AH921">
        <f>train_data[[#This Row],[Fraction of locally unvoiced frames2]]/100</f>
        <v>0.28986000000000001</v>
      </c>
      <c r="AI921">
        <v>28.986000000000001</v>
      </c>
      <c r="AJ921">
        <v>1</v>
      </c>
      <c r="AK921">
        <f>train_data[[#This Row],[Degree of voice breaks2]]/100</f>
        <v>0.25940999999999997</v>
      </c>
      <c r="AL921">
        <v>25.940999999999999</v>
      </c>
      <c r="AM921">
        <v>1</v>
      </c>
      <c r="AN921">
        <v>0</v>
      </c>
    </row>
    <row r="922" spans="1:40" x14ac:dyDescent="0.3">
      <c r="A922">
        <v>36</v>
      </c>
      <c r="B922">
        <f>train_data[[#This Row],[Jitter(local)2]]/100</f>
        <v>1.3650000000000001E-2</v>
      </c>
      <c r="C922">
        <v>1.365</v>
      </c>
      <c r="D922">
        <v>5.8666999999999999E-5</v>
      </c>
      <c r="E922">
        <f>train_data[[#This Row],[Jitter (rap)22]]/100</f>
        <v>4.13E-3</v>
      </c>
      <c r="F922">
        <v>0.41299999999999998</v>
      </c>
      <c r="G922">
        <f>train_data[[#This Row],[Jitter (ppq5)2]]/100</f>
        <v>4.45E-3</v>
      </c>
      <c r="H922">
        <v>0.44500000000000001</v>
      </c>
      <c r="I922">
        <f>train_data[[#This Row],[Jitter (ddp)2]]/100</f>
        <v>1.24E-2</v>
      </c>
      <c r="J922" s="1" t="s">
        <v>6697</v>
      </c>
      <c r="K922" s="1">
        <f>train_data[[#This Row],[Shimmer (local)2]]/100</f>
        <v>7.9390000000000002E-2</v>
      </c>
      <c r="L922" s="1" t="s">
        <v>6698</v>
      </c>
      <c r="M922">
        <v>0.81799999999999995</v>
      </c>
      <c r="N922">
        <f>train_data[[#This Row],[Shimmer (apq3)2]]/100</f>
        <v>2.3629999999999998E-2</v>
      </c>
      <c r="O922">
        <v>2.363</v>
      </c>
      <c r="P922">
        <f>train_data[[#This Row],[Shimmer (apq5)2]]/100</f>
        <v>3.7629999999999997E-2</v>
      </c>
      <c r="Q922" s="1" t="s">
        <v>399</v>
      </c>
      <c r="R922" s="1">
        <f>train_data[[#This Row],[Shimmer (apq11)2]]/100</f>
        <v>6.7080000000000001E-2</v>
      </c>
      <c r="S922" s="1" t="s">
        <v>267</v>
      </c>
      <c r="T922" s="1">
        <f>train_data[[#This Row],[Shimmer (dda)2]]/100</f>
        <v>7.0890000000000009E-2</v>
      </c>
      <c r="U922" s="1" t="s">
        <v>6699</v>
      </c>
      <c r="V922">
        <v>0.92892200000000003</v>
      </c>
      <c r="W922">
        <v>0.103127</v>
      </c>
      <c r="X922">
        <v>14.394</v>
      </c>
      <c r="Y922" s="1" t="s">
        <v>6700</v>
      </c>
      <c r="Z922">
        <v>234.37700000000001</v>
      </c>
      <c r="AA922" s="1" t="s">
        <v>6701</v>
      </c>
      <c r="AB922">
        <v>181.70699999999999</v>
      </c>
      <c r="AC922" s="1" t="s">
        <v>6702</v>
      </c>
      <c r="AD922">
        <v>95</v>
      </c>
      <c r="AE922">
        <v>93</v>
      </c>
      <c r="AF922">
        <v>4.298769E-3</v>
      </c>
      <c r="AG922">
        <v>7.09021E-4</v>
      </c>
      <c r="AH922">
        <f>train_data[[#This Row],[Fraction of locally unvoiced frames2]]/100</f>
        <v>0.51110999999999995</v>
      </c>
      <c r="AI922">
        <v>51.110999999999997</v>
      </c>
      <c r="AJ922">
        <v>1</v>
      </c>
      <c r="AK922">
        <f>train_data[[#This Row],[Degree of voice breaks2]]/100</f>
        <v>0.12326000000000001</v>
      </c>
      <c r="AL922">
        <v>12.326000000000001</v>
      </c>
      <c r="AM922">
        <v>1</v>
      </c>
      <c r="AN922">
        <v>0</v>
      </c>
    </row>
    <row r="923" spans="1:40" x14ac:dyDescent="0.3">
      <c r="A923">
        <v>36</v>
      </c>
      <c r="B923">
        <f>train_data[[#This Row],[Jitter(local)2]]/100</f>
        <v>1.069E-2</v>
      </c>
      <c r="C923">
        <v>1.069</v>
      </c>
      <c r="D923">
        <v>4.3587000000000001E-5</v>
      </c>
      <c r="E923">
        <f>train_data[[#This Row],[Jitter (rap)22]]/100</f>
        <v>3.3500000000000001E-3</v>
      </c>
      <c r="F923">
        <v>0.33500000000000002</v>
      </c>
      <c r="G923">
        <f>train_data[[#This Row],[Jitter (ppq5)2]]/100</f>
        <v>3.81E-3</v>
      </c>
      <c r="H923">
        <v>0.38100000000000001</v>
      </c>
      <c r="I923">
        <f>train_data[[#This Row],[Jitter (ddp)2]]/100</f>
        <v>1.0049999999999998E-2</v>
      </c>
      <c r="J923" s="1" t="s">
        <v>6703</v>
      </c>
      <c r="K923" s="1">
        <f>train_data[[#This Row],[Shimmer (local)2]]/100</f>
        <v>8.7769999999999987E-2</v>
      </c>
      <c r="L923" s="1" t="s">
        <v>6704</v>
      </c>
      <c r="M923">
        <v>0.72599999999999998</v>
      </c>
      <c r="N923">
        <f>train_data[[#This Row],[Shimmer (apq3)2]]/100</f>
        <v>3.891E-2</v>
      </c>
      <c r="O923">
        <v>3.891</v>
      </c>
      <c r="P923">
        <f>train_data[[#This Row],[Shimmer (apq5)2]]/100</f>
        <v>4.4740000000000002E-2</v>
      </c>
      <c r="Q923" s="1" t="s">
        <v>3838</v>
      </c>
      <c r="R923" s="1">
        <f>train_data[[#This Row],[Shimmer (apq11)2]]/100</f>
        <v>4.5289999999999997E-2</v>
      </c>
      <c r="S923" s="1" t="s">
        <v>3303</v>
      </c>
      <c r="T923" s="1">
        <f>train_data[[#This Row],[Shimmer (dda)2]]/100</f>
        <v>0.11673</v>
      </c>
      <c r="U923" s="1" t="s">
        <v>6443</v>
      </c>
      <c r="V923">
        <v>0.90813299999999997</v>
      </c>
      <c r="W923">
        <v>0.141869</v>
      </c>
      <c r="X923">
        <v>14.013</v>
      </c>
      <c r="Y923" s="1" t="s">
        <v>6705</v>
      </c>
      <c r="Z923">
        <v>245.47800000000001</v>
      </c>
      <c r="AA923" s="1" t="s">
        <v>6706</v>
      </c>
      <c r="AB923">
        <v>189.34399999999999</v>
      </c>
      <c r="AC923" s="1" t="s">
        <v>6707</v>
      </c>
      <c r="AD923">
        <v>89</v>
      </c>
      <c r="AE923">
        <v>87</v>
      </c>
      <c r="AF923">
        <v>4.0780240000000004E-3</v>
      </c>
      <c r="AG923">
        <v>7.0109299999999996E-4</v>
      </c>
      <c r="AH923">
        <f>train_data[[#This Row],[Fraction of locally unvoiced frames2]]/100</f>
        <v>0.375</v>
      </c>
      <c r="AI923">
        <v>37.5</v>
      </c>
      <c r="AJ923">
        <v>1</v>
      </c>
      <c r="AK923">
        <f>train_data[[#This Row],[Degree of voice breaks2]]/100</f>
        <v>0.21167999999999998</v>
      </c>
      <c r="AL923">
        <v>21.167999999999999</v>
      </c>
      <c r="AM923">
        <v>1</v>
      </c>
      <c r="AN923">
        <v>0</v>
      </c>
    </row>
    <row r="924" spans="1:40" x14ac:dyDescent="0.3">
      <c r="A924">
        <v>36</v>
      </c>
      <c r="B924">
        <f>train_data[[#This Row],[Jitter(local)2]]/100</f>
        <v>1.01E-2</v>
      </c>
      <c r="C924">
        <v>1.01</v>
      </c>
      <c r="D924">
        <v>4.8779999999999997E-5</v>
      </c>
      <c r="E924">
        <f>train_data[[#This Row],[Jitter (rap)22]]/100</f>
        <v>2.0100000000000001E-3</v>
      </c>
      <c r="F924">
        <v>0.20100000000000001</v>
      </c>
      <c r="G924">
        <f>train_data[[#This Row],[Jitter (ppq5)2]]/100</f>
        <v>2.1700000000000001E-3</v>
      </c>
      <c r="H924">
        <v>0.217</v>
      </c>
      <c r="I924">
        <f>train_data[[#This Row],[Jitter (ddp)2]]/100</f>
        <v>6.0299999999999998E-3</v>
      </c>
      <c r="J924" s="1" t="s">
        <v>6708</v>
      </c>
      <c r="K924" s="1">
        <f>train_data[[#This Row],[Shimmer (local)2]]/100</f>
        <v>7.7289999999999998E-2</v>
      </c>
      <c r="L924" s="1" t="s">
        <v>6709</v>
      </c>
      <c r="M924">
        <v>0.86299999999999999</v>
      </c>
      <c r="N924">
        <f>train_data[[#This Row],[Shimmer (apq3)2]]/100</f>
        <v>2.2419999999999999E-2</v>
      </c>
      <c r="O924">
        <v>2.242</v>
      </c>
      <c r="P924">
        <f>train_data[[#This Row],[Shimmer (apq5)2]]/100</f>
        <v>3.9849999999999997E-2</v>
      </c>
      <c r="Q924" s="1" t="s">
        <v>6710</v>
      </c>
      <c r="R924" s="1">
        <f>train_data[[#This Row],[Shimmer (apq11)2]]/100</f>
        <v>9.9390000000000006E-2</v>
      </c>
      <c r="S924" s="1" t="s">
        <v>5730</v>
      </c>
      <c r="T924" s="1">
        <f>train_data[[#This Row],[Shimmer (dda)2]]/100</f>
        <v>6.726E-2</v>
      </c>
      <c r="U924" s="1" t="s">
        <v>6711</v>
      </c>
      <c r="V924">
        <v>0.96717799999999998</v>
      </c>
      <c r="W924">
        <v>3.4639999999999997E-2</v>
      </c>
      <c r="X924">
        <v>16.855</v>
      </c>
      <c r="Y924" s="1" t="s">
        <v>6712</v>
      </c>
      <c r="Z924">
        <v>207.61600000000001</v>
      </c>
      <c r="AA924" s="1" t="s">
        <v>6713</v>
      </c>
      <c r="AB924">
        <v>156.96199999999999</v>
      </c>
      <c r="AC924" s="1" t="s">
        <v>6714</v>
      </c>
      <c r="AD924">
        <v>52</v>
      </c>
      <c r="AE924">
        <v>51</v>
      </c>
      <c r="AF924">
        <v>4.8281859999999999E-3</v>
      </c>
      <c r="AG924">
        <v>6.7608200000000005E-4</v>
      </c>
      <c r="AH924">
        <f>train_data[[#This Row],[Fraction of locally unvoiced frames2]]/100</f>
        <v>0</v>
      </c>
      <c r="AI924">
        <v>0</v>
      </c>
      <c r="AJ924">
        <v>0</v>
      </c>
      <c r="AK924">
        <f>train_data[[#This Row],[Degree of voice breaks2]]/100</f>
        <v>0</v>
      </c>
      <c r="AL924">
        <v>0</v>
      </c>
      <c r="AM924">
        <v>1</v>
      </c>
      <c r="AN924">
        <v>0</v>
      </c>
    </row>
    <row r="925" spans="1:40" x14ac:dyDescent="0.3">
      <c r="A925">
        <v>36</v>
      </c>
      <c r="B925">
        <f>train_data[[#This Row],[Jitter(local)2]]/100</f>
        <v>1.3640000000000001E-2</v>
      </c>
      <c r="C925">
        <v>1.3640000000000001</v>
      </c>
      <c r="D925">
        <v>5.1217000000000001E-5</v>
      </c>
      <c r="E925">
        <f>train_data[[#This Row],[Jitter (rap)22]]/100</f>
        <v>5.13E-3</v>
      </c>
      <c r="F925">
        <v>0.51300000000000001</v>
      </c>
      <c r="G925">
        <f>train_data[[#This Row],[Jitter (ppq5)2]]/100</f>
        <v>4.7499999999999999E-3</v>
      </c>
      <c r="H925">
        <v>0.47499999999999998</v>
      </c>
      <c r="I925">
        <f>train_data[[#This Row],[Jitter (ddp)2]]/100</f>
        <v>1.5389999999999999E-2</v>
      </c>
      <c r="J925" s="1" t="s">
        <v>2592</v>
      </c>
      <c r="K925" s="1">
        <f>train_data[[#This Row],[Shimmer (local)2]]/100</f>
        <v>7.1239999999999998E-2</v>
      </c>
      <c r="L925" s="1" t="s">
        <v>6715</v>
      </c>
      <c r="M925">
        <v>0.67900000000000005</v>
      </c>
      <c r="N925">
        <f>train_data[[#This Row],[Shimmer (apq3)2]]/100</f>
        <v>2.5539999999999997E-2</v>
      </c>
      <c r="O925">
        <v>2.5539999999999998</v>
      </c>
      <c r="P925">
        <f>train_data[[#This Row],[Shimmer (apq5)2]]/100</f>
        <v>3.381E-2</v>
      </c>
      <c r="Q925" s="1" t="s">
        <v>6716</v>
      </c>
      <c r="R925" s="1">
        <f>train_data[[#This Row],[Shimmer (apq11)2]]/100</f>
        <v>5.1150000000000001E-2</v>
      </c>
      <c r="S925" s="1" t="s">
        <v>6717</v>
      </c>
      <c r="T925" s="1">
        <f>train_data[[#This Row],[Shimmer (dda)2]]/100</f>
        <v>7.6609999999999998E-2</v>
      </c>
      <c r="U925" s="1" t="s">
        <v>6718</v>
      </c>
      <c r="V925">
        <v>0.91346799999999995</v>
      </c>
      <c r="W925">
        <v>0.117184</v>
      </c>
      <c r="X925">
        <v>13.292</v>
      </c>
      <c r="Y925" s="1" t="s">
        <v>6719</v>
      </c>
      <c r="Z925">
        <v>267.20600000000002</v>
      </c>
      <c r="AA925" s="1" t="s">
        <v>6720</v>
      </c>
      <c r="AB925">
        <v>165.28</v>
      </c>
      <c r="AC925" s="1" t="s">
        <v>6721</v>
      </c>
      <c r="AD925">
        <v>324</v>
      </c>
      <c r="AE925">
        <v>318</v>
      </c>
      <c r="AF925">
        <v>3.7553859999999999E-3</v>
      </c>
      <c r="AG925">
        <v>8.1578E-4</v>
      </c>
      <c r="AH925">
        <f>train_data[[#This Row],[Fraction of locally unvoiced frames2]]/100</f>
        <v>0.50763000000000003</v>
      </c>
      <c r="AI925">
        <v>50.762999999999998</v>
      </c>
      <c r="AJ925">
        <v>5</v>
      </c>
      <c r="AK925">
        <f>train_data[[#This Row],[Degree of voice breaks2]]/100</f>
        <v>0.48156999999999994</v>
      </c>
      <c r="AL925">
        <v>48.156999999999996</v>
      </c>
      <c r="AM925">
        <v>1</v>
      </c>
      <c r="AN925">
        <v>0</v>
      </c>
    </row>
    <row r="926" spans="1:40" x14ac:dyDescent="0.3">
      <c r="A926">
        <v>36</v>
      </c>
      <c r="B926">
        <f>train_data[[#This Row],[Jitter(local)2]]/100</f>
        <v>1.179E-2</v>
      </c>
      <c r="C926">
        <v>1.179</v>
      </c>
      <c r="D926">
        <v>5.1446000000000002E-5</v>
      </c>
      <c r="E926">
        <f>train_data[[#This Row],[Jitter (rap)22]]/100</f>
        <v>3.7399999999999998E-3</v>
      </c>
      <c r="F926">
        <v>0.374</v>
      </c>
      <c r="G926">
        <f>train_data[[#This Row],[Jitter (ppq5)2]]/100</f>
        <v>3.8400000000000001E-3</v>
      </c>
      <c r="H926">
        <v>0.38400000000000001</v>
      </c>
      <c r="I926">
        <f>train_data[[#This Row],[Jitter (ddp)2]]/100</f>
        <v>1.123E-2</v>
      </c>
      <c r="J926" s="1" t="s">
        <v>6722</v>
      </c>
      <c r="K926" s="1">
        <f>train_data[[#This Row],[Shimmer (local)2]]/100</f>
        <v>6.5810000000000007E-2</v>
      </c>
      <c r="L926" s="1" t="s">
        <v>6723</v>
      </c>
      <c r="M926">
        <v>0.71</v>
      </c>
      <c r="N926">
        <f>train_data[[#This Row],[Shimmer (apq3)2]]/100</f>
        <v>2.3820000000000001E-2</v>
      </c>
      <c r="O926">
        <v>2.3820000000000001</v>
      </c>
      <c r="P926">
        <f>train_data[[#This Row],[Shimmer (apq5)2]]/100</f>
        <v>3.1519999999999999E-2</v>
      </c>
      <c r="Q926" s="1" t="s">
        <v>4952</v>
      </c>
      <c r="R926" s="1">
        <f>train_data[[#This Row],[Shimmer (apq11)2]]/100</f>
        <v>6.5479999999999997E-2</v>
      </c>
      <c r="S926" s="1" t="s">
        <v>6724</v>
      </c>
      <c r="T926" s="1">
        <f>train_data[[#This Row],[Shimmer (dda)2]]/100</f>
        <v>7.1470000000000006E-2</v>
      </c>
      <c r="U926" s="1" t="s">
        <v>6725</v>
      </c>
      <c r="V926">
        <v>0.93969000000000003</v>
      </c>
      <c r="W926">
        <v>7.3674000000000003E-2</v>
      </c>
      <c r="X926">
        <v>15.077999999999999</v>
      </c>
      <c r="Y926" s="1" t="s">
        <v>6726</v>
      </c>
      <c r="Z926">
        <v>229.785</v>
      </c>
      <c r="AA926" s="1" t="s">
        <v>6727</v>
      </c>
      <c r="AB926">
        <v>145.601</v>
      </c>
      <c r="AC926" s="1" t="s">
        <v>6728</v>
      </c>
      <c r="AD926">
        <v>286</v>
      </c>
      <c r="AE926">
        <v>283</v>
      </c>
      <c r="AF926">
        <v>4.3631690000000001E-3</v>
      </c>
      <c r="AG926">
        <v>6.9711299999999996E-4</v>
      </c>
      <c r="AH926">
        <f>train_data[[#This Row],[Fraction of locally unvoiced frames2]]/100</f>
        <v>0.11806</v>
      </c>
      <c r="AI926">
        <v>11.805999999999999</v>
      </c>
      <c r="AJ926">
        <v>2</v>
      </c>
      <c r="AK926">
        <f>train_data[[#This Row],[Degree of voice breaks2]]/100</f>
        <v>0.14093999999999998</v>
      </c>
      <c r="AL926">
        <v>14.093999999999999</v>
      </c>
      <c r="AM926">
        <v>1</v>
      </c>
      <c r="AN926">
        <v>0</v>
      </c>
    </row>
    <row r="927" spans="1:40" x14ac:dyDescent="0.3">
      <c r="A927">
        <v>36</v>
      </c>
      <c r="B927">
        <f>train_data[[#This Row],[Jitter(local)2]]/100</f>
        <v>1.3919999999999998E-2</v>
      </c>
      <c r="C927">
        <v>1.3919999999999999</v>
      </c>
      <c r="D927">
        <v>5.9827999999999997E-5</v>
      </c>
      <c r="E927">
        <f>train_data[[#This Row],[Jitter (rap)22]]/100</f>
        <v>4.3699999999999998E-3</v>
      </c>
      <c r="F927">
        <v>0.437</v>
      </c>
      <c r="G927">
        <f>train_data[[#This Row],[Jitter (ppq5)2]]/100</f>
        <v>4.7999999999999996E-3</v>
      </c>
      <c r="H927">
        <v>0.48</v>
      </c>
      <c r="I927">
        <f>train_data[[#This Row],[Jitter (ddp)2]]/100</f>
        <v>1.3100000000000001E-2</v>
      </c>
      <c r="J927" s="1" t="s">
        <v>6729</v>
      </c>
      <c r="K927" s="1">
        <f>train_data[[#This Row],[Shimmer (local)2]]/100</f>
        <v>6.6269999999999996E-2</v>
      </c>
      <c r="L927" s="1" t="s">
        <v>6730</v>
      </c>
      <c r="M927">
        <v>0.71</v>
      </c>
      <c r="N927">
        <f>train_data[[#This Row],[Shimmer (apq3)2]]/100</f>
        <v>2.571E-2</v>
      </c>
      <c r="O927">
        <v>2.5710000000000002</v>
      </c>
      <c r="P927">
        <f>train_data[[#This Row],[Shimmer (apq5)2]]/100</f>
        <v>3.526E-2</v>
      </c>
      <c r="Q927" s="1" t="s">
        <v>1985</v>
      </c>
      <c r="R927" s="1">
        <f>train_data[[#This Row],[Shimmer (apq11)2]]/100</f>
        <v>6.3210000000000002E-2</v>
      </c>
      <c r="S927" s="1" t="s">
        <v>6731</v>
      </c>
      <c r="T927" s="1">
        <f>train_data[[#This Row],[Shimmer (dda)2]]/100</f>
        <v>7.7130000000000004E-2</v>
      </c>
      <c r="U927" s="1" t="s">
        <v>1672</v>
      </c>
      <c r="V927">
        <v>0.92723900000000004</v>
      </c>
      <c r="W927">
        <v>0.10040300000000001</v>
      </c>
      <c r="X927">
        <v>14.057</v>
      </c>
      <c r="Y927" s="1" t="s">
        <v>6732</v>
      </c>
      <c r="Z927">
        <v>234.976</v>
      </c>
      <c r="AA927" s="1" t="s">
        <v>6733</v>
      </c>
      <c r="AB927">
        <v>144.22999999999999</v>
      </c>
      <c r="AC927" s="1" t="s">
        <v>6734</v>
      </c>
      <c r="AD927">
        <v>236</v>
      </c>
      <c r="AE927">
        <v>231</v>
      </c>
      <c r="AF927">
        <v>4.2966899999999997E-3</v>
      </c>
      <c r="AG927">
        <v>6.6078100000000004E-4</v>
      </c>
      <c r="AH927">
        <f>train_data[[#This Row],[Fraction of locally unvoiced frames2]]/100</f>
        <v>0.36249999999999999</v>
      </c>
      <c r="AI927">
        <v>36.25</v>
      </c>
      <c r="AJ927">
        <v>2</v>
      </c>
      <c r="AK927">
        <f>train_data[[#This Row],[Degree of voice breaks2]]/100</f>
        <v>0.27672999999999998</v>
      </c>
      <c r="AL927">
        <v>27.672999999999998</v>
      </c>
      <c r="AM927">
        <v>1</v>
      </c>
      <c r="AN927">
        <v>0</v>
      </c>
    </row>
    <row r="928" spans="1:40" x14ac:dyDescent="0.3">
      <c r="A928">
        <v>36</v>
      </c>
      <c r="B928">
        <f>train_data[[#This Row],[Jitter(local)2]]/100</f>
        <v>2.1949999999999997E-2</v>
      </c>
      <c r="C928">
        <v>2.1949999999999998</v>
      </c>
      <c r="D928">
        <v>9.5729000000000005E-5</v>
      </c>
      <c r="E928">
        <f>train_data[[#This Row],[Jitter (rap)22]]/100</f>
        <v>9.8899999999999995E-3</v>
      </c>
      <c r="F928">
        <v>0.98899999999999999</v>
      </c>
      <c r="G928">
        <f>train_data[[#This Row],[Jitter (ppq5)2]]/100</f>
        <v>1.1299999999999999E-2</v>
      </c>
      <c r="H928">
        <v>1.1299999999999999</v>
      </c>
      <c r="I928">
        <f>train_data[[#This Row],[Jitter (ddp)2]]/100</f>
        <v>2.9660000000000002E-2</v>
      </c>
      <c r="J928" s="1" t="s">
        <v>6735</v>
      </c>
      <c r="K928" s="1">
        <f>train_data[[#This Row],[Shimmer (local)2]]/100</f>
        <v>0.111</v>
      </c>
      <c r="L928" s="1" t="s">
        <v>6736</v>
      </c>
      <c r="M928">
        <v>1.0289999999999999</v>
      </c>
      <c r="N928">
        <f>train_data[[#This Row],[Shimmer (apq3)2]]/100</f>
        <v>4.2500000000000003E-2</v>
      </c>
      <c r="O928">
        <v>4.25</v>
      </c>
      <c r="P928">
        <f>train_data[[#This Row],[Shimmer (apq5)2]]/100</f>
        <v>5.3030000000000001E-2</v>
      </c>
      <c r="Q928" s="1" t="s">
        <v>6737</v>
      </c>
      <c r="R928" s="1">
        <f>train_data[[#This Row],[Shimmer (apq11)2]]/100</f>
        <v>8.6489999999999997E-2</v>
      </c>
      <c r="S928" s="1" t="s">
        <v>5031</v>
      </c>
      <c r="T928" s="1">
        <f>train_data[[#This Row],[Shimmer (dda)2]]/100</f>
        <v>0.12750999999999998</v>
      </c>
      <c r="U928" s="1" t="s">
        <v>6738</v>
      </c>
      <c r="V928">
        <v>0.89584900000000001</v>
      </c>
      <c r="W928">
        <v>0.144705</v>
      </c>
      <c r="X928">
        <v>12.72</v>
      </c>
      <c r="Y928" s="1" t="s">
        <v>6739</v>
      </c>
      <c r="Z928">
        <v>230.85900000000001</v>
      </c>
      <c r="AA928" s="1" t="s">
        <v>6740</v>
      </c>
      <c r="AB928">
        <v>122.286</v>
      </c>
      <c r="AC928" s="1" t="s">
        <v>6741</v>
      </c>
      <c r="AD928">
        <v>260</v>
      </c>
      <c r="AE928">
        <v>253</v>
      </c>
      <c r="AF928">
        <v>4.3608989999999997E-3</v>
      </c>
      <c r="AG928">
        <v>1.0158120000000001E-3</v>
      </c>
      <c r="AH928">
        <f>train_data[[#This Row],[Fraction of locally unvoiced frames2]]/100</f>
        <v>0.28571000000000002</v>
      </c>
      <c r="AI928">
        <v>28.571000000000002</v>
      </c>
      <c r="AJ928">
        <v>5</v>
      </c>
      <c r="AK928">
        <f>train_data[[#This Row],[Degree of voice breaks2]]/100</f>
        <v>0.32604</v>
      </c>
      <c r="AL928">
        <v>32.603999999999999</v>
      </c>
      <c r="AM928">
        <v>1</v>
      </c>
      <c r="AN928">
        <v>0</v>
      </c>
    </row>
    <row r="929" spans="1:40" x14ac:dyDescent="0.3">
      <c r="A929">
        <v>36</v>
      </c>
      <c r="B929">
        <f>train_data[[#This Row],[Jitter(local)2]]/100</f>
        <v>2.5190000000000001E-2</v>
      </c>
      <c r="C929">
        <v>2.5190000000000001</v>
      </c>
      <c r="D929">
        <v>9.6910000000000006E-5</v>
      </c>
      <c r="E929">
        <f>train_data[[#This Row],[Jitter (rap)22]]/100</f>
        <v>8.2399999999999991E-3</v>
      </c>
      <c r="F929">
        <v>0.82399999999999995</v>
      </c>
      <c r="G929">
        <f>train_data[[#This Row],[Jitter (ppq5)2]]/100</f>
        <v>9.41E-3</v>
      </c>
      <c r="H929">
        <v>0.94099999999999995</v>
      </c>
      <c r="I929">
        <f>train_data[[#This Row],[Jitter (ddp)2]]/100</f>
        <v>2.4709999999999999E-2</v>
      </c>
      <c r="J929" s="1" t="s">
        <v>6742</v>
      </c>
      <c r="K929" s="1">
        <f>train_data[[#This Row],[Shimmer (local)2]]/100</f>
        <v>0.11938</v>
      </c>
      <c r="L929" s="1" t="s">
        <v>6743</v>
      </c>
      <c r="M929">
        <v>1.1200000000000001</v>
      </c>
      <c r="N929">
        <f>train_data[[#This Row],[Shimmer (apq3)2]]/100</f>
        <v>4.7850000000000004E-2</v>
      </c>
      <c r="O929">
        <v>4.7850000000000001</v>
      </c>
      <c r="P929">
        <f>train_data[[#This Row],[Shimmer (apq5)2]]/100</f>
        <v>6.7269999999999996E-2</v>
      </c>
      <c r="Q929" s="1" t="s">
        <v>6744</v>
      </c>
      <c r="R929" s="1">
        <f>train_data[[#This Row],[Shimmer (apq11)2]]/100</f>
        <v>8.7479999999999988E-2</v>
      </c>
      <c r="S929" s="1" t="s">
        <v>6745</v>
      </c>
      <c r="T929" s="1">
        <f>train_data[[#This Row],[Shimmer (dda)2]]/100</f>
        <v>0.14355999999999999</v>
      </c>
      <c r="U929" s="1" t="s">
        <v>6746</v>
      </c>
      <c r="V929">
        <v>0.87254500000000002</v>
      </c>
      <c r="W929">
        <v>0.16536799999999999</v>
      </c>
      <c r="X929">
        <v>9.6780000000000008</v>
      </c>
      <c r="Y929" s="1" t="s">
        <v>6747</v>
      </c>
      <c r="Z929">
        <v>261.01299999999998</v>
      </c>
      <c r="AA929" s="1" t="s">
        <v>6748</v>
      </c>
      <c r="AB929">
        <v>191.679</v>
      </c>
      <c r="AC929" s="1" t="s">
        <v>6749</v>
      </c>
      <c r="AD929">
        <v>70</v>
      </c>
      <c r="AE929">
        <v>67</v>
      </c>
      <c r="AF929">
        <v>3.8475240000000002E-3</v>
      </c>
      <c r="AG929">
        <v>7.5111199999999996E-4</v>
      </c>
      <c r="AH929">
        <f>train_data[[#This Row],[Fraction of locally unvoiced frames2]]/100</f>
        <v>0.36735000000000001</v>
      </c>
      <c r="AI929">
        <v>36.734999999999999</v>
      </c>
      <c r="AJ929">
        <v>1</v>
      </c>
      <c r="AK929">
        <f>train_data[[#This Row],[Degree of voice breaks2]]/100</f>
        <v>0.11438000000000001</v>
      </c>
      <c r="AL929">
        <v>11.438000000000001</v>
      </c>
      <c r="AM929">
        <v>1</v>
      </c>
      <c r="AN929">
        <v>0</v>
      </c>
    </row>
    <row r="930" spans="1:40" x14ac:dyDescent="0.3">
      <c r="A930">
        <v>36</v>
      </c>
      <c r="B930">
        <f>train_data[[#This Row],[Jitter(local)2]]/100</f>
        <v>9.8700000000000003E-3</v>
      </c>
      <c r="C930">
        <v>0.98699999999999999</v>
      </c>
      <c r="D930">
        <v>4.1560000000000002E-5</v>
      </c>
      <c r="E930">
        <f>train_data[[#This Row],[Jitter (rap)22]]/100</f>
        <v>3.3300000000000001E-3</v>
      </c>
      <c r="F930">
        <v>0.33300000000000002</v>
      </c>
      <c r="G930">
        <f>train_data[[#This Row],[Jitter (ppq5)2]]/100</f>
        <v>3.2100000000000002E-3</v>
      </c>
      <c r="H930">
        <v>0.32100000000000001</v>
      </c>
      <c r="I930">
        <f>train_data[[#This Row],[Jitter (ddp)2]]/100</f>
        <v>9.9900000000000006E-3</v>
      </c>
      <c r="J930" s="1" t="s">
        <v>6750</v>
      </c>
      <c r="K930" s="1">
        <f>train_data[[#This Row],[Shimmer (local)2]]/100</f>
        <v>9.035E-2</v>
      </c>
      <c r="L930" s="1" t="s">
        <v>1747</v>
      </c>
      <c r="M930">
        <v>0.88100000000000001</v>
      </c>
      <c r="N930">
        <f>train_data[[#This Row],[Shimmer (apq3)2]]/100</f>
        <v>3.499E-2</v>
      </c>
      <c r="O930">
        <v>3.4990000000000001</v>
      </c>
      <c r="P930">
        <f>train_data[[#This Row],[Shimmer (apq5)2]]/100</f>
        <v>4.5789999999999997E-2</v>
      </c>
      <c r="Q930" s="1" t="s">
        <v>6751</v>
      </c>
      <c r="R930" s="1">
        <f>train_data[[#This Row],[Shimmer (apq11)2]]/100</f>
        <v>8.6370000000000002E-2</v>
      </c>
      <c r="S930" s="1" t="s">
        <v>6752</v>
      </c>
      <c r="T930" s="1">
        <f>train_data[[#This Row],[Shimmer (dda)2]]/100</f>
        <v>0.10496999999999999</v>
      </c>
      <c r="U930" s="1" t="s">
        <v>6753</v>
      </c>
      <c r="V930">
        <v>0.94682999999999995</v>
      </c>
      <c r="W930">
        <v>6.5490000000000007E-2</v>
      </c>
      <c r="X930">
        <v>15.696999999999999</v>
      </c>
      <c r="Y930" s="1" t="s">
        <v>6754</v>
      </c>
      <c r="Z930">
        <v>240.11099999999999</v>
      </c>
      <c r="AA930" s="1" t="s">
        <v>6755</v>
      </c>
      <c r="AB930">
        <v>209.727</v>
      </c>
      <c r="AC930" s="1" t="s">
        <v>6756</v>
      </c>
      <c r="AD930">
        <v>118</v>
      </c>
      <c r="AE930">
        <v>117</v>
      </c>
      <c r="AF930">
        <v>4.2114889999999997E-3</v>
      </c>
      <c r="AG930">
        <v>6.1464899999999999E-4</v>
      </c>
      <c r="AH930">
        <f>train_data[[#This Row],[Fraction of locally unvoiced frames2]]/100</f>
        <v>0.19355</v>
      </c>
      <c r="AI930">
        <v>19.355</v>
      </c>
      <c r="AJ930">
        <v>0</v>
      </c>
      <c r="AK930">
        <f>train_data[[#This Row],[Degree of voice breaks2]]/100</f>
        <v>0</v>
      </c>
      <c r="AL930">
        <v>0</v>
      </c>
      <c r="AM930">
        <v>1</v>
      </c>
      <c r="AN930">
        <v>0</v>
      </c>
    </row>
    <row r="931" spans="1:40" x14ac:dyDescent="0.3">
      <c r="A931">
        <v>36</v>
      </c>
      <c r="B931">
        <f>train_data[[#This Row],[Jitter(local)2]]/100</f>
        <v>1.2840000000000001E-2</v>
      </c>
      <c r="C931">
        <v>1.284</v>
      </c>
      <c r="D931">
        <v>5.4335000000000001E-5</v>
      </c>
      <c r="E931">
        <f>train_data[[#This Row],[Jitter (rap)22]]/100</f>
        <v>4.8700000000000002E-3</v>
      </c>
      <c r="F931">
        <v>0.48699999999999999</v>
      </c>
      <c r="G931">
        <f>train_data[[#This Row],[Jitter (ppq5)2]]/100</f>
        <v>5.0800000000000003E-3</v>
      </c>
      <c r="H931">
        <v>0.50800000000000001</v>
      </c>
      <c r="I931">
        <f>train_data[[#This Row],[Jitter (ddp)2]]/100</f>
        <v>1.4610000000000001E-2</v>
      </c>
      <c r="J931" s="1" t="s">
        <v>6757</v>
      </c>
      <c r="K931" s="1">
        <f>train_data[[#This Row],[Shimmer (local)2]]/100</f>
        <v>0.10170999999999999</v>
      </c>
      <c r="L931" s="1" t="s">
        <v>4876</v>
      </c>
      <c r="M931">
        <v>0.98499999999999999</v>
      </c>
      <c r="N931">
        <f>train_data[[#This Row],[Shimmer (apq3)2]]/100</f>
        <v>3.9329999999999997E-2</v>
      </c>
      <c r="O931">
        <v>3.9329999999999998</v>
      </c>
      <c r="P931">
        <f>train_data[[#This Row],[Shimmer (apq5)2]]/100</f>
        <v>4.5439999999999994E-2</v>
      </c>
      <c r="Q931" s="1" t="s">
        <v>2615</v>
      </c>
      <c r="R931" s="1">
        <f>train_data[[#This Row],[Shimmer (apq11)2]]/100</f>
        <v>8.3480000000000013E-2</v>
      </c>
      <c r="S931" s="1" t="s">
        <v>6758</v>
      </c>
      <c r="T931" s="1">
        <f>train_data[[#This Row],[Shimmer (dda)2]]/100</f>
        <v>0.11800000000000001</v>
      </c>
      <c r="U931" s="1" t="s">
        <v>6759</v>
      </c>
      <c r="V931">
        <v>0.92736300000000005</v>
      </c>
      <c r="W931">
        <v>9.5545000000000005E-2</v>
      </c>
      <c r="X931">
        <v>13.379</v>
      </c>
      <c r="Y931" s="1" t="s">
        <v>6760</v>
      </c>
      <c r="Z931">
        <v>235.01400000000001</v>
      </c>
      <c r="AA931" s="1" t="s">
        <v>6761</v>
      </c>
      <c r="AB931">
        <v>202.16499999999999</v>
      </c>
      <c r="AC931" s="1" t="s">
        <v>6762</v>
      </c>
      <c r="AD931">
        <v>106</v>
      </c>
      <c r="AE931">
        <v>102</v>
      </c>
      <c r="AF931">
        <v>4.2302670000000002E-3</v>
      </c>
      <c r="AG931">
        <v>4.9178700000000004E-4</v>
      </c>
      <c r="AH931">
        <f>train_data[[#This Row],[Fraction of locally unvoiced frames2]]/100</f>
        <v>0.19642999999999999</v>
      </c>
      <c r="AI931">
        <v>19.643000000000001</v>
      </c>
      <c r="AJ931">
        <v>1</v>
      </c>
      <c r="AK931">
        <f>train_data[[#This Row],[Degree of voice breaks2]]/100</f>
        <v>0.19602</v>
      </c>
      <c r="AL931">
        <v>19.602</v>
      </c>
      <c r="AM931">
        <v>1</v>
      </c>
      <c r="AN931">
        <v>0</v>
      </c>
    </row>
    <row r="932" spans="1:40" x14ac:dyDescent="0.3">
      <c r="A932">
        <v>36</v>
      </c>
      <c r="B932">
        <f>train_data[[#This Row],[Jitter(local)2]]/100</f>
        <v>9.9299999999999996E-3</v>
      </c>
      <c r="C932">
        <v>0.99299999999999999</v>
      </c>
      <c r="D932">
        <v>4.3677999999999998E-5</v>
      </c>
      <c r="E932">
        <f>train_data[[#This Row],[Jitter (rap)22]]/100</f>
        <v>4.5100000000000001E-3</v>
      </c>
      <c r="F932">
        <v>0.45100000000000001</v>
      </c>
      <c r="G932">
        <f>train_data[[#This Row],[Jitter (ppq5)2]]/100</f>
        <v>5.0699999999999999E-3</v>
      </c>
      <c r="H932">
        <v>0.50700000000000001</v>
      </c>
      <c r="I932">
        <f>train_data[[#This Row],[Jitter (ddp)2]]/100</f>
        <v>1.3520000000000001E-2</v>
      </c>
      <c r="J932" s="1" t="s">
        <v>6763</v>
      </c>
      <c r="K932" s="1">
        <f>train_data[[#This Row],[Shimmer (local)2]]/100</f>
        <v>6.6110000000000002E-2</v>
      </c>
      <c r="L932" s="1" t="s">
        <v>6764</v>
      </c>
      <c r="M932">
        <v>0.74</v>
      </c>
      <c r="N932">
        <f>train_data[[#This Row],[Shimmer (apq3)2]]/100</f>
        <v>2.7140000000000001E-2</v>
      </c>
      <c r="O932">
        <v>2.714</v>
      </c>
      <c r="P932">
        <f>train_data[[#This Row],[Shimmer (apq5)2]]/100</f>
        <v>3.304E-2</v>
      </c>
      <c r="Q932" s="1" t="s">
        <v>6765</v>
      </c>
      <c r="R932" s="1">
        <f>train_data[[#This Row],[Shimmer (apq11)2]]/100</f>
        <v>5.3170000000000002E-2</v>
      </c>
      <c r="S932" s="1" t="s">
        <v>6766</v>
      </c>
      <c r="T932" s="1">
        <f>train_data[[#This Row],[Shimmer (dda)2]]/100</f>
        <v>8.1430000000000002E-2</v>
      </c>
      <c r="U932" s="1" t="s">
        <v>6767</v>
      </c>
      <c r="V932">
        <v>0.91705300000000001</v>
      </c>
      <c r="W932">
        <v>0.140628</v>
      </c>
      <c r="X932">
        <v>14.179</v>
      </c>
      <c r="Y932" s="1" t="s">
        <v>6768</v>
      </c>
      <c r="Z932">
        <v>228.006</v>
      </c>
      <c r="AA932" s="1" t="s">
        <v>6769</v>
      </c>
      <c r="AB932">
        <v>190.529</v>
      </c>
      <c r="AC932" s="1" t="s">
        <v>6770</v>
      </c>
      <c r="AD932">
        <v>135</v>
      </c>
      <c r="AE932">
        <v>133</v>
      </c>
      <c r="AF932">
        <v>4.3980269999999997E-3</v>
      </c>
      <c r="AG932">
        <v>6.1533400000000004E-4</v>
      </c>
      <c r="AH932">
        <f>train_data[[#This Row],[Fraction of locally unvoiced frames2]]/100</f>
        <v>0</v>
      </c>
      <c r="AI932">
        <v>0</v>
      </c>
      <c r="AJ932">
        <v>0</v>
      </c>
      <c r="AK932">
        <f>train_data[[#This Row],[Degree of voice breaks2]]/100</f>
        <v>0</v>
      </c>
      <c r="AL932">
        <v>0</v>
      </c>
      <c r="AM932">
        <v>1</v>
      </c>
      <c r="AN932">
        <v>0</v>
      </c>
    </row>
    <row r="933" spans="1:40" x14ac:dyDescent="0.3">
      <c r="A933">
        <v>36</v>
      </c>
      <c r="B933">
        <f>train_data[[#This Row],[Jitter(local)2]]/100</f>
        <v>2.1160000000000002E-2</v>
      </c>
      <c r="C933">
        <v>2.1160000000000001</v>
      </c>
      <c r="D933">
        <v>9.1848000000000006E-5</v>
      </c>
      <c r="E933">
        <f>train_data[[#This Row],[Jitter (rap)22]]/100</f>
        <v>9.5899999999999996E-3</v>
      </c>
      <c r="F933">
        <v>0.95899999999999996</v>
      </c>
      <c r="G933">
        <f>train_data[[#This Row],[Jitter (ppq5)2]]/100</f>
        <v>1.1200000000000002E-2</v>
      </c>
      <c r="H933">
        <v>1.1200000000000001</v>
      </c>
      <c r="I933">
        <f>train_data[[#This Row],[Jitter (ddp)2]]/100</f>
        <v>2.878E-2</v>
      </c>
      <c r="J933" s="1" t="s">
        <v>1037</v>
      </c>
      <c r="K933" s="1">
        <f>train_data[[#This Row],[Shimmer (local)2]]/100</f>
        <v>7.7630000000000005E-2</v>
      </c>
      <c r="L933" s="1" t="s">
        <v>4450</v>
      </c>
      <c r="M933">
        <v>0.97499999999999998</v>
      </c>
      <c r="N933">
        <f>train_data[[#This Row],[Shimmer (apq3)2]]/100</f>
        <v>2.4089999999999997E-2</v>
      </c>
      <c r="O933">
        <v>2.4089999999999998</v>
      </c>
      <c r="P933">
        <f>train_data[[#This Row],[Shimmer (apq5)2]]/100</f>
        <v>3.5699999999999996E-2</v>
      </c>
      <c r="Q933" s="1" t="s">
        <v>6497</v>
      </c>
      <c r="R933" s="1">
        <f>train_data[[#This Row],[Shimmer (apq11)2]]/100</f>
        <v>6.7820000000000005E-2</v>
      </c>
      <c r="S933" s="1" t="s">
        <v>6771</v>
      </c>
      <c r="T933" s="1">
        <f>train_data[[#This Row],[Shimmer (dda)2]]/100</f>
        <v>7.2260000000000005E-2</v>
      </c>
      <c r="U933" s="1" t="s">
        <v>6772</v>
      </c>
      <c r="V933">
        <v>0.90408900000000003</v>
      </c>
      <c r="W933">
        <v>0.12975</v>
      </c>
      <c r="X933">
        <v>12.955</v>
      </c>
      <c r="Y933" s="1" t="s">
        <v>6773</v>
      </c>
      <c r="Z933">
        <v>230.792</v>
      </c>
      <c r="AA933" s="1" t="s">
        <v>6774</v>
      </c>
      <c r="AB933">
        <v>185.82400000000001</v>
      </c>
      <c r="AC933" s="1" t="s">
        <v>6775</v>
      </c>
      <c r="AD933">
        <v>123</v>
      </c>
      <c r="AE933">
        <v>121</v>
      </c>
      <c r="AF933">
        <v>4.3398320000000001E-3</v>
      </c>
      <c r="AG933">
        <v>7.8397099999999995E-4</v>
      </c>
      <c r="AH933">
        <f>train_data[[#This Row],[Fraction of locally unvoiced frames2]]/100</f>
        <v>0.25352000000000002</v>
      </c>
      <c r="AI933">
        <v>25.352</v>
      </c>
      <c r="AJ933">
        <v>1</v>
      </c>
      <c r="AK933">
        <f>train_data[[#This Row],[Degree of voice breaks2]]/100</f>
        <v>5.9150000000000001E-2</v>
      </c>
      <c r="AL933">
        <v>5.915</v>
      </c>
      <c r="AM933">
        <v>1</v>
      </c>
      <c r="AN933">
        <v>0</v>
      </c>
    </row>
    <row r="934" spans="1:40" x14ac:dyDescent="0.3">
      <c r="A934">
        <v>36</v>
      </c>
      <c r="B934">
        <f>train_data[[#This Row],[Jitter(local)2]]/100</f>
        <v>1.286E-2</v>
      </c>
      <c r="C934">
        <v>1.286</v>
      </c>
      <c r="D934">
        <v>5.2682000000000001E-5</v>
      </c>
      <c r="E934">
        <f>train_data[[#This Row],[Jitter (rap)22]]/100</f>
        <v>4.5100000000000001E-3</v>
      </c>
      <c r="F934">
        <v>0.45100000000000001</v>
      </c>
      <c r="G934">
        <f>train_data[[#This Row],[Jitter (ppq5)2]]/100</f>
        <v>4.6500000000000005E-3</v>
      </c>
      <c r="H934">
        <v>0.46500000000000002</v>
      </c>
      <c r="I934">
        <f>train_data[[#This Row],[Jitter (ddp)2]]/100</f>
        <v>1.353E-2</v>
      </c>
      <c r="J934" s="1" t="s">
        <v>6776</v>
      </c>
      <c r="K934" s="1">
        <f>train_data[[#This Row],[Shimmer (local)2]]/100</f>
        <v>6.3159999999999994E-2</v>
      </c>
      <c r="L934" s="1" t="s">
        <v>6777</v>
      </c>
      <c r="M934">
        <v>0.68600000000000005</v>
      </c>
      <c r="N934">
        <f>train_data[[#This Row],[Shimmer (apq3)2]]/100</f>
        <v>2.1419999999999998E-2</v>
      </c>
      <c r="O934">
        <v>2.1419999999999999</v>
      </c>
      <c r="P934">
        <f>train_data[[#This Row],[Shimmer (apq5)2]]/100</f>
        <v>2.6669999999999999E-2</v>
      </c>
      <c r="Q934" s="1" t="s">
        <v>4945</v>
      </c>
      <c r="R934" s="1">
        <f>train_data[[#This Row],[Shimmer (apq11)2]]/100</f>
        <v>5.5469999999999998E-2</v>
      </c>
      <c r="S934" s="1" t="s">
        <v>6778</v>
      </c>
      <c r="T934" s="1">
        <f>train_data[[#This Row],[Shimmer (dda)2]]/100</f>
        <v>6.4259999999999998E-2</v>
      </c>
      <c r="U934" s="1" t="s">
        <v>6779</v>
      </c>
      <c r="V934">
        <v>0.93898599999999999</v>
      </c>
      <c r="W934">
        <v>7.4986999999999998E-2</v>
      </c>
      <c r="X934">
        <v>13.961</v>
      </c>
      <c r="Y934" s="1" t="s">
        <v>6780</v>
      </c>
      <c r="Z934">
        <v>244.47800000000001</v>
      </c>
      <c r="AA934" s="1" t="s">
        <v>6781</v>
      </c>
      <c r="AB934">
        <v>184.81100000000001</v>
      </c>
      <c r="AC934" s="1" t="s">
        <v>6782</v>
      </c>
      <c r="AD934">
        <v>85</v>
      </c>
      <c r="AE934">
        <v>83</v>
      </c>
      <c r="AF934">
        <v>4.0977660000000001E-3</v>
      </c>
      <c r="AG934">
        <v>8.8435800000000002E-4</v>
      </c>
      <c r="AH934">
        <f>train_data[[#This Row],[Fraction of locally unvoiced frames2]]/100</f>
        <v>0.43332999999999999</v>
      </c>
      <c r="AI934">
        <v>43.332999999999998</v>
      </c>
      <c r="AJ934">
        <v>1</v>
      </c>
      <c r="AK934">
        <f>train_data[[#This Row],[Degree of voice breaks2]]/100</f>
        <v>0.33840000000000003</v>
      </c>
      <c r="AL934">
        <v>33.840000000000003</v>
      </c>
      <c r="AM934">
        <v>1</v>
      </c>
      <c r="AN934">
        <v>0</v>
      </c>
    </row>
    <row r="935" spans="1:40" x14ac:dyDescent="0.3">
      <c r="A935">
        <v>36</v>
      </c>
      <c r="B935">
        <f>train_data[[#This Row],[Jitter(local)2]]/100</f>
        <v>1.1390000000000001E-2</v>
      </c>
      <c r="C935">
        <v>1.139</v>
      </c>
      <c r="D935">
        <v>4.4483000000000001E-5</v>
      </c>
      <c r="E935">
        <f>train_data[[#This Row],[Jitter (rap)22]]/100</f>
        <v>4.3400000000000001E-3</v>
      </c>
      <c r="F935">
        <v>0.434</v>
      </c>
      <c r="G935">
        <f>train_data[[#This Row],[Jitter (ppq5)2]]/100</f>
        <v>5.3400000000000001E-3</v>
      </c>
      <c r="H935">
        <v>0.53400000000000003</v>
      </c>
      <c r="I935">
        <f>train_data[[#This Row],[Jitter (ddp)2]]/100</f>
        <v>1.303E-2</v>
      </c>
      <c r="J935" s="1" t="s">
        <v>6783</v>
      </c>
      <c r="K935" s="1">
        <f>train_data[[#This Row],[Shimmer (local)2]]/100</f>
        <v>6.9370000000000001E-2</v>
      </c>
      <c r="L935" s="1" t="s">
        <v>4735</v>
      </c>
      <c r="M935">
        <v>0.78300000000000003</v>
      </c>
      <c r="N935">
        <f>train_data[[#This Row],[Shimmer (apq3)2]]/100</f>
        <v>2.1899999999999999E-2</v>
      </c>
      <c r="O935">
        <v>2.19</v>
      </c>
      <c r="P935">
        <f>train_data[[#This Row],[Shimmer (apq5)2]]/100</f>
        <v>3.9629999999999999E-2</v>
      </c>
      <c r="Q935" s="1" t="s">
        <v>6784</v>
      </c>
      <c r="R935" s="1">
        <f>train_data[[#This Row],[Shimmer (apq11)2]]/100</f>
        <v>8.4239999999999995E-2</v>
      </c>
      <c r="S935" s="1" t="s">
        <v>6785</v>
      </c>
      <c r="T935" s="1">
        <f>train_data[[#This Row],[Shimmer (dda)2]]/100</f>
        <v>6.5689999999999998E-2</v>
      </c>
      <c r="U935" s="1" t="s">
        <v>4216</v>
      </c>
      <c r="V935">
        <v>0.95252499999999996</v>
      </c>
      <c r="W935">
        <v>6.1241999999999998E-2</v>
      </c>
      <c r="X935">
        <v>17.062000000000001</v>
      </c>
      <c r="Y935" s="1" t="s">
        <v>6786</v>
      </c>
      <c r="Z935">
        <v>256.12599999999998</v>
      </c>
      <c r="AA935" s="1" t="s">
        <v>6787</v>
      </c>
      <c r="AB935">
        <v>216.839</v>
      </c>
      <c r="AC935" s="1" t="s">
        <v>6788</v>
      </c>
      <c r="AD935">
        <v>142</v>
      </c>
      <c r="AE935">
        <v>141</v>
      </c>
      <c r="AF935">
        <v>3.9066559999999997E-3</v>
      </c>
      <c r="AG935">
        <v>5.8538100000000005E-4</v>
      </c>
      <c r="AH935">
        <f>train_data[[#This Row],[Fraction of locally unvoiced frames2]]/100</f>
        <v>0.25925999999999999</v>
      </c>
      <c r="AI935">
        <v>25.925999999999998</v>
      </c>
      <c r="AJ935">
        <v>0</v>
      </c>
      <c r="AK935">
        <f>train_data[[#This Row],[Degree of voice breaks2]]/100</f>
        <v>0</v>
      </c>
      <c r="AL935">
        <v>0</v>
      </c>
      <c r="AM935">
        <v>1</v>
      </c>
      <c r="AN935">
        <v>0</v>
      </c>
    </row>
    <row r="936" spans="1:40" x14ac:dyDescent="0.3">
      <c r="A936">
        <v>36</v>
      </c>
      <c r="B936">
        <f>train_data[[#This Row],[Jitter(local)2]]/100</f>
        <v>1.2500000000000001E-2</v>
      </c>
      <c r="C936">
        <v>1.25</v>
      </c>
      <c r="D936">
        <v>5.1356000000000001E-5</v>
      </c>
      <c r="E936">
        <f>train_data[[#This Row],[Jitter (rap)22]]/100</f>
        <v>3.8400000000000001E-3</v>
      </c>
      <c r="F936">
        <v>0.38400000000000001</v>
      </c>
      <c r="G936">
        <f>train_data[[#This Row],[Jitter (ppq5)2]]/100</f>
        <v>5.9699999999999996E-3</v>
      </c>
      <c r="H936">
        <v>0.59699999999999998</v>
      </c>
      <c r="I936">
        <f>train_data[[#This Row],[Jitter (ddp)2]]/100</f>
        <v>1.1519999999999999E-2</v>
      </c>
      <c r="J936" s="1" t="s">
        <v>6789</v>
      </c>
      <c r="K936" s="1">
        <f>train_data[[#This Row],[Shimmer (local)2]]/100</f>
        <v>6.341999999999999E-2</v>
      </c>
      <c r="L936" s="1" t="s">
        <v>6790</v>
      </c>
      <c r="M936">
        <v>0.65300000000000002</v>
      </c>
      <c r="N936">
        <f>train_data[[#This Row],[Shimmer (apq3)2]]/100</f>
        <v>2.4559999999999998E-2</v>
      </c>
      <c r="O936">
        <v>2.456</v>
      </c>
      <c r="P936">
        <f>train_data[[#This Row],[Shimmer (apq5)2]]/100</f>
        <v>3.3639999999999996E-2</v>
      </c>
      <c r="Q936" s="1" t="s">
        <v>6791</v>
      </c>
      <c r="R936" s="1">
        <f>train_data[[#This Row],[Shimmer (apq11)2]]/100</f>
        <v>6.0430000000000005E-2</v>
      </c>
      <c r="S936" s="1" t="s">
        <v>6792</v>
      </c>
      <c r="T936" s="1">
        <f>train_data[[#This Row],[Shimmer (dda)2]]/100</f>
        <v>7.3689999999999992E-2</v>
      </c>
      <c r="U936" s="1" t="s">
        <v>6793</v>
      </c>
      <c r="V936">
        <v>0.94119699999999995</v>
      </c>
      <c r="W936">
        <v>6.6408999999999996E-2</v>
      </c>
      <c r="X936">
        <v>14.33</v>
      </c>
      <c r="Y936" s="1" t="s">
        <v>6794</v>
      </c>
      <c r="Z936">
        <v>244.512</v>
      </c>
      <c r="AA936" s="1" t="s">
        <v>6795</v>
      </c>
      <c r="AB936">
        <v>143.41800000000001</v>
      </c>
      <c r="AC936" s="1" t="s">
        <v>6796</v>
      </c>
      <c r="AD936">
        <v>182</v>
      </c>
      <c r="AE936">
        <v>181</v>
      </c>
      <c r="AF936">
        <v>4.1071800000000002E-3</v>
      </c>
      <c r="AG936">
        <v>9.8346099999999993E-4</v>
      </c>
      <c r="AH936">
        <f>train_data[[#This Row],[Fraction of locally unvoiced frames2]]/100</f>
        <v>2.632E-2</v>
      </c>
      <c r="AI936">
        <v>2.6320000000000001</v>
      </c>
      <c r="AJ936">
        <v>0</v>
      </c>
      <c r="AK936">
        <f>train_data[[#This Row],[Degree of voice breaks2]]/100</f>
        <v>0</v>
      </c>
      <c r="AL936">
        <v>0</v>
      </c>
      <c r="AM936">
        <v>1</v>
      </c>
      <c r="AN936">
        <v>0</v>
      </c>
    </row>
    <row r="937" spans="1:40" x14ac:dyDescent="0.3">
      <c r="A937">
        <v>36</v>
      </c>
      <c r="B937">
        <f>train_data[[#This Row],[Jitter(local)2]]/100</f>
        <v>7.4199999999999995E-3</v>
      </c>
      <c r="C937">
        <v>0.74199999999999999</v>
      </c>
      <c r="D937">
        <v>2.917E-5</v>
      </c>
      <c r="E937">
        <f>train_data[[#This Row],[Jitter (rap)22]]/100</f>
        <v>1.9400000000000001E-3</v>
      </c>
      <c r="F937">
        <v>0.19400000000000001</v>
      </c>
      <c r="G937">
        <f>train_data[[#This Row],[Jitter (ppq5)2]]/100</f>
        <v>2.5400000000000002E-3</v>
      </c>
      <c r="H937">
        <v>0.254</v>
      </c>
      <c r="I937">
        <f>train_data[[#This Row],[Jitter (ddp)2]]/100</f>
        <v>5.8199999999999997E-3</v>
      </c>
      <c r="J937" s="1" t="s">
        <v>6797</v>
      </c>
      <c r="K937" s="1">
        <f>train_data[[#This Row],[Shimmer (local)2]]/100</f>
        <v>4.4519999999999997E-2</v>
      </c>
      <c r="L937" s="1" t="s">
        <v>2612</v>
      </c>
      <c r="M937">
        <v>0.46500000000000002</v>
      </c>
      <c r="N937">
        <f>train_data[[#This Row],[Shimmer (apq3)2]]/100</f>
        <v>1.626E-2</v>
      </c>
      <c r="O937">
        <v>1.6259999999999999</v>
      </c>
      <c r="P937">
        <f>train_data[[#This Row],[Shimmer (apq5)2]]/100</f>
        <v>2.6970000000000001E-2</v>
      </c>
      <c r="Q937" s="1" t="s">
        <v>6798</v>
      </c>
      <c r="R937" s="1">
        <f>train_data[[#This Row],[Shimmer (apq11)2]]/100</f>
        <v>5.3380000000000004E-2</v>
      </c>
      <c r="S937" s="1" t="s">
        <v>2861</v>
      </c>
      <c r="T937" s="1">
        <f>train_data[[#This Row],[Shimmer (dda)2]]/100</f>
        <v>4.8789999999999993E-2</v>
      </c>
      <c r="U937" s="1" t="s">
        <v>6799</v>
      </c>
      <c r="V937">
        <v>0.970719</v>
      </c>
      <c r="W937">
        <v>3.1600999999999997E-2</v>
      </c>
      <c r="X937">
        <v>17.332999999999998</v>
      </c>
      <c r="Y937" s="1" t="s">
        <v>6800</v>
      </c>
      <c r="Z937">
        <v>255.161</v>
      </c>
      <c r="AA937" s="1" t="s">
        <v>6801</v>
      </c>
      <c r="AB937">
        <v>202.869</v>
      </c>
      <c r="AC937" s="1" t="s">
        <v>6802</v>
      </c>
      <c r="AD937">
        <v>111</v>
      </c>
      <c r="AE937">
        <v>110</v>
      </c>
      <c r="AF937">
        <v>3.930032E-3</v>
      </c>
      <c r="AG937">
        <v>6.7827899999999995E-4</v>
      </c>
      <c r="AH937">
        <f>train_data[[#This Row],[Fraction of locally unvoiced frames2]]/100</f>
        <v>0.31745999999999996</v>
      </c>
      <c r="AI937">
        <v>31.745999999999999</v>
      </c>
      <c r="AJ937">
        <v>0</v>
      </c>
      <c r="AK937">
        <f>train_data[[#This Row],[Degree of voice breaks2]]/100</f>
        <v>0</v>
      </c>
      <c r="AL937">
        <v>0</v>
      </c>
      <c r="AM937">
        <v>1</v>
      </c>
      <c r="AN937">
        <v>0</v>
      </c>
    </row>
    <row r="938" spans="1:40" x14ac:dyDescent="0.3">
      <c r="A938">
        <v>37</v>
      </c>
      <c r="B938">
        <f>train_data[[#This Row],[Jitter(local)2]]/100</f>
        <v>2.8899999999999998E-3</v>
      </c>
      <c r="C938">
        <v>0.28899999999999998</v>
      </c>
      <c r="D938">
        <v>1.2204E-5</v>
      </c>
      <c r="E938">
        <f>train_data[[#This Row],[Jitter (rap)22]]/100</f>
        <v>1.4399999999999999E-3</v>
      </c>
      <c r="F938">
        <v>0.14399999999999999</v>
      </c>
      <c r="G938">
        <f>train_data[[#This Row],[Jitter (ppq5)2]]/100</f>
        <v>1.4399999999999999E-3</v>
      </c>
      <c r="H938">
        <v>0.14399999999999999</v>
      </c>
      <c r="I938">
        <f>train_data[[#This Row],[Jitter (ddp)2]]/100</f>
        <v>4.3099999999999996E-3</v>
      </c>
      <c r="J938" s="1" t="s">
        <v>6455</v>
      </c>
      <c r="K938" s="1">
        <f>train_data[[#This Row],[Shimmer (local)2]]/100</f>
        <v>2.8079999999999997E-2</v>
      </c>
      <c r="L938" s="1" t="s">
        <v>6803</v>
      </c>
      <c r="M938">
        <v>0.29499999999999998</v>
      </c>
      <c r="N938">
        <f>train_data[[#This Row],[Shimmer (apq3)2]]/100</f>
        <v>1.5509999999999999E-2</v>
      </c>
      <c r="O938">
        <v>1.5509999999999999</v>
      </c>
      <c r="P938">
        <f>train_data[[#This Row],[Shimmer (apq5)2]]/100</f>
        <v>1.668E-2</v>
      </c>
      <c r="Q938" s="1" t="s">
        <v>6804</v>
      </c>
      <c r="R938" s="1">
        <f>train_data[[#This Row],[Shimmer (apq11)2]]/100</f>
        <v>1.8500000000000003E-2</v>
      </c>
      <c r="S938" s="1" t="s">
        <v>6240</v>
      </c>
      <c r="T938" s="1">
        <f>train_data[[#This Row],[Shimmer (dda)2]]/100</f>
        <v>4.6529999999999995E-2</v>
      </c>
      <c r="U938" s="1" t="s">
        <v>6805</v>
      </c>
      <c r="V938">
        <v>0.97742200000000001</v>
      </c>
      <c r="W938">
        <v>3.4110000000000001E-2</v>
      </c>
      <c r="X938">
        <v>22.425000000000001</v>
      </c>
      <c r="Y938" s="1" t="s">
        <v>6806</v>
      </c>
      <c r="Z938">
        <v>238.535</v>
      </c>
      <c r="AA938" s="1" t="s">
        <v>6807</v>
      </c>
      <c r="AB938">
        <v>197.696</v>
      </c>
      <c r="AC938" s="1" t="s">
        <v>6808</v>
      </c>
      <c r="AD938">
        <v>477</v>
      </c>
      <c r="AE938">
        <v>472</v>
      </c>
      <c r="AF938">
        <v>4.2267709999999998E-3</v>
      </c>
      <c r="AG938">
        <v>4.1008199999999998E-4</v>
      </c>
      <c r="AH938">
        <f>train_data[[#This Row],[Fraction of locally unvoiced frames2]]/100</f>
        <v>3.3489999999999999E-2</v>
      </c>
      <c r="AI938">
        <v>3.3490000000000002</v>
      </c>
      <c r="AJ938">
        <v>0</v>
      </c>
      <c r="AK938">
        <f>train_data[[#This Row],[Degree of voice breaks2]]/100</f>
        <v>0</v>
      </c>
      <c r="AL938">
        <v>0</v>
      </c>
      <c r="AM938">
        <v>1</v>
      </c>
      <c r="AN938">
        <v>0</v>
      </c>
    </row>
    <row r="939" spans="1:40" x14ac:dyDescent="0.3">
      <c r="A939">
        <v>37</v>
      </c>
      <c r="B939">
        <f>train_data[[#This Row],[Jitter(local)2]]/100</f>
        <v>2.9099999999999998E-3</v>
      </c>
      <c r="C939">
        <v>0.29099999999999998</v>
      </c>
      <c r="D939">
        <v>1.2653999999999999E-5</v>
      </c>
      <c r="E939">
        <f>train_data[[#This Row],[Jitter (rap)22]]/100</f>
        <v>1.5900000000000001E-3</v>
      </c>
      <c r="F939">
        <v>0.159</v>
      </c>
      <c r="G939">
        <f>train_data[[#This Row],[Jitter (ppq5)2]]/100</f>
        <v>1.49E-3</v>
      </c>
      <c r="H939">
        <v>0.14899999999999999</v>
      </c>
      <c r="I939">
        <f>train_data[[#This Row],[Jitter (ddp)2]]/100</f>
        <v>4.7599999999999995E-3</v>
      </c>
      <c r="J939" s="1" t="s">
        <v>6809</v>
      </c>
      <c r="K939" s="1">
        <f>train_data[[#This Row],[Shimmer (local)2]]/100</f>
        <v>2.3429999999999999E-2</v>
      </c>
      <c r="L939" s="1" t="s">
        <v>3958</v>
      </c>
      <c r="M939">
        <v>0.26100000000000001</v>
      </c>
      <c r="N939">
        <f>train_data[[#This Row],[Shimmer (apq3)2]]/100</f>
        <v>1.204E-2</v>
      </c>
      <c r="O939">
        <v>1.204</v>
      </c>
      <c r="P939">
        <f>train_data[[#This Row],[Shimmer (apq5)2]]/100</f>
        <v>1.393E-2</v>
      </c>
      <c r="Q939" s="1" t="s">
        <v>6810</v>
      </c>
      <c r="R939" s="1">
        <f>train_data[[#This Row],[Shimmer (apq11)2]]/100</f>
        <v>1.6730000000000002E-2</v>
      </c>
      <c r="S939" s="1" t="s">
        <v>6811</v>
      </c>
      <c r="T939" s="1">
        <f>train_data[[#This Row],[Shimmer (dda)2]]/100</f>
        <v>3.6110000000000003E-2</v>
      </c>
      <c r="U939" s="1" t="s">
        <v>6812</v>
      </c>
      <c r="V939">
        <v>0.98757099999999998</v>
      </c>
      <c r="W939">
        <v>1.4633999999999999E-2</v>
      </c>
      <c r="X939">
        <v>22.856000000000002</v>
      </c>
      <c r="Y939" s="1" t="s">
        <v>6813</v>
      </c>
      <c r="Z939">
        <v>230.34100000000001</v>
      </c>
      <c r="AA939" s="1" t="s">
        <v>6814</v>
      </c>
      <c r="AB939">
        <v>215.517</v>
      </c>
      <c r="AC939" s="1" t="s">
        <v>6815</v>
      </c>
      <c r="AD939">
        <v>330</v>
      </c>
      <c r="AE939">
        <v>329</v>
      </c>
      <c r="AF939">
        <v>4.3416139999999997E-3</v>
      </c>
      <c r="AG939">
        <v>1.18412E-4</v>
      </c>
      <c r="AH939">
        <f>train_data[[#This Row],[Fraction of locally unvoiced frames2]]/100</f>
        <v>2.0409999999999998E-2</v>
      </c>
      <c r="AI939">
        <v>2.0409999999999999</v>
      </c>
      <c r="AJ939">
        <v>0</v>
      </c>
      <c r="AK939">
        <f>train_data[[#This Row],[Degree of voice breaks2]]/100</f>
        <v>0</v>
      </c>
      <c r="AL939">
        <v>0</v>
      </c>
      <c r="AM939">
        <v>1</v>
      </c>
      <c r="AN939">
        <v>0</v>
      </c>
    </row>
    <row r="940" spans="1:40" x14ac:dyDescent="0.3">
      <c r="A940">
        <v>37</v>
      </c>
      <c r="B940">
        <f>train_data[[#This Row],[Jitter(local)2]]/100</f>
        <v>4.0999999999999995E-3</v>
      </c>
      <c r="C940">
        <v>0.41</v>
      </c>
      <c r="D940">
        <v>1.7606999999999999E-5</v>
      </c>
      <c r="E940">
        <f>train_data[[#This Row],[Jitter (rap)22]]/100</f>
        <v>2.2100000000000002E-3</v>
      </c>
      <c r="F940">
        <v>0.221</v>
      </c>
      <c r="G940">
        <f>train_data[[#This Row],[Jitter (ppq5)2]]/100</f>
        <v>1.58E-3</v>
      </c>
      <c r="H940">
        <v>0.158</v>
      </c>
      <c r="I940">
        <f>train_data[[#This Row],[Jitter (ddp)2]]/100</f>
        <v>6.6300000000000005E-3</v>
      </c>
      <c r="J940" s="1" t="s">
        <v>6816</v>
      </c>
      <c r="K940" s="1">
        <f>train_data[[#This Row],[Shimmer (local)2]]/100</f>
        <v>3.0870000000000002E-2</v>
      </c>
      <c r="L940" s="1" t="s">
        <v>645</v>
      </c>
      <c r="M940">
        <v>0.29899999999999999</v>
      </c>
      <c r="N940">
        <f>train_data[[#This Row],[Shimmer (apq3)2]]/100</f>
        <v>1.653E-2</v>
      </c>
      <c r="O940">
        <v>1.653</v>
      </c>
      <c r="P940">
        <f>train_data[[#This Row],[Shimmer (apq5)2]]/100</f>
        <v>1.8319999999999999E-2</v>
      </c>
      <c r="Q940" s="1" t="s">
        <v>6817</v>
      </c>
      <c r="R940" s="1">
        <f>train_data[[#This Row],[Shimmer (apq11)2]]/100</f>
        <v>2.044E-2</v>
      </c>
      <c r="S940" s="1" t="s">
        <v>6818</v>
      </c>
      <c r="T940" s="1">
        <f>train_data[[#This Row],[Shimmer (dda)2]]/100</f>
        <v>4.9589999999999995E-2</v>
      </c>
      <c r="U940" s="1" t="s">
        <v>6819</v>
      </c>
      <c r="V940">
        <v>0.98606400000000005</v>
      </c>
      <c r="W940">
        <v>1.7183E-2</v>
      </c>
      <c r="X940">
        <v>22.09</v>
      </c>
      <c r="Y940" s="1" t="s">
        <v>6820</v>
      </c>
      <c r="Z940">
        <v>232.56200000000001</v>
      </c>
      <c r="AA940" s="1" t="s">
        <v>6821</v>
      </c>
      <c r="AB940">
        <v>211.26900000000001</v>
      </c>
      <c r="AC940" s="1" t="s">
        <v>6822</v>
      </c>
      <c r="AD940">
        <v>273</v>
      </c>
      <c r="AE940">
        <v>272</v>
      </c>
      <c r="AF940">
        <v>4.2989059999999999E-3</v>
      </c>
      <c r="AG940">
        <v>1.3907599999999999E-4</v>
      </c>
      <c r="AH940">
        <f>train_data[[#This Row],[Fraction of locally unvoiced frames2]]/100</f>
        <v>8.3970000000000003E-2</v>
      </c>
      <c r="AI940">
        <v>8.3970000000000002</v>
      </c>
      <c r="AJ940">
        <v>0</v>
      </c>
      <c r="AK940">
        <f>train_data[[#This Row],[Degree of voice breaks2]]/100</f>
        <v>0</v>
      </c>
      <c r="AL940">
        <v>0</v>
      </c>
      <c r="AM940">
        <v>1</v>
      </c>
      <c r="AN940">
        <v>0</v>
      </c>
    </row>
    <row r="941" spans="1:40" x14ac:dyDescent="0.3">
      <c r="A941">
        <v>37</v>
      </c>
      <c r="B941">
        <f>train_data[[#This Row],[Jitter(local)2]]/100</f>
        <v>3.0880000000000001E-2</v>
      </c>
      <c r="C941">
        <v>3.0880000000000001</v>
      </c>
      <c r="D941">
        <v>1.5765000000000001E-4</v>
      </c>
      <c r="E941">
        <f>train_data[[#This Row],[Jitter (rap)22]]/100</f>
        <v>1.67E-2</v>
      </c>
      <c r="F941">
        <v>1.67</v>
      </c>
      <c r="G941">
        <f>train_data[[#This Row],[Jitter (ppq5)2]]/100</f>
        <v>1.5109999999999998E-2</v>
      </c>
      <c r="H941">
        <v>1.5109999999999999</v>
      </c>
      <c r="I941">
        <f>train_data[[#This Row],[Jitter (ddp)2]]/100</f>
        <v>5.0090000000000003E-2</v>
      </c>
      <c r="J941" s="1" t="s">
        <v>100</v>
      </c>
      <c r="K941" s="1">
        <f>train_data[[#This Row],[Shimmer (local)2]]/100</f>
        <v>9.4830000000000012E-2</v>
      </c>
      <c r="L941" s="1" t="s">
        <v>6823</v>
      </c>
      <c r="M941">
        <v>1.173</v>
      </c>
      <c r="N941">
        <f>train_data[[#This Row],[Shimmer (apq3)2]]/100</f>
        <v>3.8339999999999999E-2</v>
      </c>
      <c r="O941">
        <v>3.8340000000000001</v>
      </c>
      <c r="P941">
        <f>train_data[[#This Row],[Shimmer (apq5)2]]/100</f>
        <v>5.9379999999999995E-2</v>
      </c>
      <c r="Q941" s="1" t="s">
        <v>6824</v>
      </c>
      <c r="R941" s="1">
        <f>train_data[[#This Row],[Shimmer (apq11)2]]/100</f>
        <v>0.10464999999999999</v>
      </c>
      <c r="S941" s="1" t="s">
        <v>5429</v>
      </c>
      <c r="T941" s="1">
        <f>train_data[[#This Row],[Shimmer (dda)2]]/100</f>
        <v>0.11503000000000001</v>
      </c>
      <c r="U941" s="1" t="s">
        <v>3314</v>
      </c>
      <c r="V941">
        <v>0.87922299999999998</v>
      </c>
      <c r="W941">
        <v>0.156143</v>
      </c>
      <c r="X941">
        <v>10.526</v>
      </c>
      <c r="Y941" s="1" t="s">
        <v>6825</v>
      </c>
      <c r="Z941">
        <v>195.67599999999999</v>
      </c>
      <c r="AA941" s="1" t="s">
        <v>6826</v>
      </c>
      <c r="AB941">
        <v>183.43</v>
      </c>
      <c r="AC941" s="1" t="s">
        <v>6827</v>
      </c>
      <c r="AD941">
        <v>83</v>
      </c>
      <c r="AE941">
        <v>82</v>
      </c>
      <c r="AF941">
        <v>5.1052800000000002E-3</v>
      </c>
      <c r="AG941">
        <v>2.7376499999999998E-4</v>
      </c>
      <c r="AH941">
        <f>train_data[[#This Row],[Fraction of locally unvoiced frames2]]/100</f>
        <v>0.18518999999999999</v>
      </c>
      <c r="AI941">
        <v>18.518999999999998</v>
      </c>
      <c r="AJ941">
        <v>0</v>
      </c>
      <c r="AK941">
        <f>train_data[[#This Row],[Degree of voice breaks2]]/100</f>
        <v>0</v>
      </c>
      <c r="AL941">
        <v>0</v>
      </c>
      <c r="AM941">
        <v>1</v>
      </c>
      <c r="AN941">
        <v>0</v>
      </c>
    </row>
    <row r="942" spans="1:40" x14ac:dyDescent="0.3">
      <c r="A942">
        <v>37</v>
      </c>
      <c r="B942">
        <f>train_data[[#This Row],[Jitter(local)2]]/100</f>
        <v>2.9399999999999999E-2</v>
      </c>
      <c r="C942">
        <v>2.94</v>
      </c>
      <c r="D942">
        <v>1.45978E-4</v>
      </c>
      <c r="E942">
        <f>train_data[[#This Row],[Jitter (rap)22]]/100</f>
        <v>1.6789999999999999E-2</v>
      </c>
      <c r="F942">
        <v>1.679</v>
      </c>
      <c r="G942">
        <f>train_data[[#This Row],[Jitter (ppq5)2]]/100</f>
        <v>1.4670000000000001E-2</v>
      </c>
      <c r="H942">
        <v>1.4670000000000001</v>
      </c>
      <c r="I942">
        <f>train_data[[#This Row],[Jitter (ddp)2]]/100</f>
        <v>5.0369999999999998E-2</v>
      </c>
      <c r="J942" s="1" t="s">
        <v>6828</v>
      </c>
      <c r="K942" s="1">
        <f>train_data[[#This Row],[Shimmer (local)2]]/100</f>
        <v>8.8970000000000007E-2</v>
      </c>
      <c r="L942" s="1" t="s">
        <v>1936</v>
      </c>
      <c r="M942">
        <v>1.008</v>
      </c>
      <c r="N942">
        <f>train_data[[#This Row],[Shimmer (apq3)2]]/100</f>
        <v>3.6299999999999999E-2</v>
      </c>
      <c r="O942">
        <v>3.63</v>
      </c>
      <c r="P942">
        <f>train_data[[#This Row],[Shimmer (apq5)2]]/100</f>
        <v>5.1680000000000004E-2</v>
      </c>
      <c r="Q942" s="1" t="s">
        <v>6829</v>
      </c>
      <c r="R942" s="1">
        <f>train_data[[#This Row],[Shimmer (apq11)2]]/100</f>
        <v>8.8260000000000005E-2</v>
      </c>
      <c r="S942" s="1" t="s">
        <v>6830</v>
      </c>
      <c r="T942" s="1">
        <f>train_data[[#This Row],[Shimmer (dda)2]]/100</f>
        <v>0.10888999999999999</v>
      </c>
      <c r="U942" s="1" t="s">
        <v>6831</v>
      </c>
      <c r="V942">
        <v>0.90615199999999996</v>
      </c>
      <c r="W942">
        <v>0.120641</v>
      </c>
      <c r="X942">
        <v>12.018000000000001</v>
      </c>
      <c r="Y942" s="1" t="s">
        <v>6832</v>
      </c>
      <c r="Z942">
        <v>201.12200000000001</v>
      </c>
      <c r="AA942" s="1" t="s">
        <v>6833</v>
      </c>
      <c r="AB942">
        <v>189.255</v>
      </c>
      <c r="AC942" s="1" t="s">
        <v>6834</v>
      </c>
      <c r="AD942">
        <v>78</v>
      </c>
      <c r="AE942">
        <v>76</v>
      </c>
      <c r="AF942">
        <v>4.9654419999999996E-3</v>
      </c>
      <c r="AG942">
        <v>1.95012E-4</v>
      </c>
      <c r="AH942">
        <f>train_data[[#This Row],[Fraction of locally unvoiced frames2]]/100</f>
        <v>0.29825000000000002</v>
      </c>
      <c r="AI942">
        <v>29.824999999999999</v>
      </c>
      <c r="AJ942">
        <v>1</v>
      </c>
      <c r="AK942">
        <f>train_data[[#This Row],[Degree of voice breaks2]]/100</f>
        <v>0.22055</v>
      </c>
      <c r="AL942">
        <v>22.055</v>
      </c>
      <c r="AM942">
        <v>1</v>
      </c>
      <c r="AN942">
        <v>0</v>
      </c>
    </row>
    <row r="943" spans="1:40" x14ac:dyDescent="0.3">
      <c r="A943">
        <v>37</v>
      </c>
      <c r="B943">
        <f>train_data[[#This Row],[Jitter(local)2]]/100</f>
        <v>3.6650000000000002E-2</v>
      </c>
      <c r="C943">
        <v>3.665</v>
      </c>
      <c r="D943">
        <v>1.8306600000000001E-4</v>
      </c>
      <c r="E943">
        <f>train_data[[#This Row],[Jitter (rap)22]]/100</f>
        <v>2.2210000000000001E-2</v>
      </c>
      <c r="F943">
        <v>2.2210000000000001</v>
      </c>
      <c r="G943">
        <f>train_data[[#This Row],[Jitter (ppq5)2]]/100</f>
        <v>1.9470000000000001E-2</v>
      </c>
      <c r="H943">
        <v>1.9470000000000001</v>
      </c>
      <c r="I943">
        <f>train_data[[#This Row],[Jitter (ddp)2]]/100</f>
        <v>6.6630000000000009E-2</v>
      </c>
      <c r="J943" s="1" t="s">
        <v>6835</v>
      </c>
      <c r="K943" s="1">
        <f>train_data[[#This Row],[Shimmer (local)2]]/100</f>
        <v>9.3030000000000002E-2</v>
      </c>
      <c r="L943" s="1" t="s">
        <v>6836</v>
      </c>
      <c r="M943">
        <v>1.0760000000000001</v>
      </c>
      <c r="N943">
        <f>train_data[[#This Row],[Shimmer (apq3)2]]/100</f>
        <v>3.3370000000000004E-2</v>
      </c>
      <c r="O943">
        <v>3.3370000000000002</v>
      </c>
      <c r="P943">
        <f>train_data[[#This Row],[Shimmer (apq5)2]]/100</f>
        <v>4.8600000000000004E-2</v>
      </c>
      <c r="Q943" s="1" t="s">
        <v>6837</v>
      </c>
      <c r="R943" s="1">
        <f>train_data[[#This Row],[Shimmer (apq11)2]]/100</f>
        <v>0.10157999999999999</v>
      </c>
      <c r="S943" s="1" t="s">
        <v>6838</v>
      </c>
      <c r="T943" s="1">
        <f>train_data[[#This Row],[Shimmer (dda)2]]/100</f>
        <v>0.10010999999999999</v>
      </c>
      <c r="U943" s="1" t="s">
        <v>6839</v>
      </c>
      <c r="V943">
        <v>0.84775</v>
      </c>
      <c r="W943">
        <v>0.251336</v>
      </c>
      <c r="X943">
        <v>10.878</v>
      </c>
      <c r="Y943" s="1" t="s">
        <v>6840</v>
      </c>
      <c r="Z943">
        <v>198.833</v>
      </c>
      <c r="AA943" s="1" t="s">
        <v>6841</v>
      </c>
      <c r="AB943">
        <v>193.142</v>
      </c>
      <c r="AC943" s="1" t="s">
        <v>6842</v>
      </c>
      <c r="AD943">
        <v>46</v>
      </c>
      <c r="AE943">
        <v>45</v>
      </c>
      <c r="AF943">
        <v>4.9952310000000002E-3</v>
      </c>
      <c r="AG943">
        <v>2.15715E-4</v>
      </c>
      <c r="AH943">
        <f>train_data[[#This Row],[Fraction of locally unvoiced frames2]]/100</f>
        <v>0.51785999999999999</v>
      </c>
      <c r="AI943">
        <v>51.786000000000001</v>
      </c>
      <c r="AJ943">
        <v>0</v>
      </c>
      <c r="AK943">
        <f>train_data[[#This Row],[Degree of voice breaks2]]/100</f>
        <v>0</v>
      </c>
      <c r="AL943">
        <v>0</v>
      </c>
      <c r="AM943">
        <v>1</v>
      </c>
      <c r="AN943">
        <v>0</v>
      </c>
    </row>
    <row r="944" spans="1:40" x14ac:dyDescent="0.3">
      <c r="A944">
        <v>37</v>
      </c>
      <c r="B944">
        <f>train_data[[#This Row],[Jitter(local)2]]/100</f>
        <v>5.0000000000000001E-3</v>
      </c>
      <c r="C944">
        <v>0.5</v>
      </c>
      <c r="D944">
        <v>2.7195999999999998E-5</v>
      </c>
      <c r="E944">
        <f>train_data[[#This Row],[Jitter (rap)22]]/100</f>
        <v>2.0899999999999998E-3</v>
      </c>
      <c r="F944">
        <v>0.20899999999999999</v>
      </c>
      <c r="G944">
        <f>train_data[[#This Row],[Jitter (ppq5)2]]/100</f>
        <v>1.47E-3</v>
      </c>
      <c r="H944">
        <v>0.14699999999999999</v>
      </c>
      <c r="I944">
        <f>train_data[[#This Row],[Jitter (ddp)2]]/100</f>
        <v>6.2599999999999999E-3</v>
      </c>
      <c r="J944" s="1" t="s">
        <v>5036</v>
      </c>
      <c r="K944" s="1">
        <f>train_data[[#This Row],[Shimmer (local)2]]/100</f>
        <v>4.7089999999999993E-2</v>
      </c>
      <c r="L944" s="1" t="s">
        <v>6843</v>
      </c>
      <c r="M944">
        <v>0.52100000000000002</v>
      </c>
      <c r="N944">
        <f>train_data[[#This Row],[Shimmer (apq3)2]]/100</f>
        <v>1.2659999999999999E-2</v>
      </c>
      <c r="O944">
        <v>1.266</v>
      </c>
      <c r="P944">
        <f>train_data[[#This Row],[Shimmer (apq5)2]]/100</f>
        <v>2.036E-2</v>
      </c>
      <c r="Q944" s="1" t="s">
        <v>6844</v>
      </c>
      <c r="R944" s="1">
        <f>train_data[[#This Row],[Shimmer (apq11)2]]/100</f>
        <v>3.8429999999999999E-2</v>
      </c>
      <c r="S944" s="1" t="s">
        <v>3340</v>
      </c>
      <c r="T944" s="1">
        <f>train_data[[#This Row],[Shimmer (dda)2]]/100</f>
        <v>3.7970000000000004E-2</v>
      </c>
      <c r="U944" s="1" t="s">
        <v>6845</v>
      </c>
      <c r="V944">
        <v>0.94043500000000002</v>
      </c>
      <c r="W944">
        <v>9.3561000000000005E-2</v>
      </c>
      <c r="X944">
        <v>16.343</v>
      </c>
      <c r="Y944" s="1" t="s">
        <v>6846</v>
      </c>
      <c r="Z944">
        <v>183.96</v>
      </c>
      <c r="AA944" s="1" t="s">
        <v>2660</v>
      </c>
      <c r="AB944">
        <v>175.125</v>
      </c>
      <c r="AC944" s="1" t="s">
        <v>6847</v>
      </c>
      <c r="AD944">
        <v>39</v>
      </c>
      <c r="AE944">
        <v>38</v>
      </c>
      <c r="AF944">
        <v>5.4363529999999997E-3</v>
      </c>
      <c r="AG944">
        <v>1.2223600000000001E-4</v>
      </c>
      <c r="AH944">
        <f>train_data[[#This Row],[Fraction of locally unvoiced frames2]]/100</f>
        <v>0.30303000000000002</v>
      </c>
      <c r="AI944">
        <v>30.303000000000001</v>
      </c>
      <c r="AJ944">
        <v>0</v>
      </c>
      <c r="AK944">
        <f>train_data[[#This Row],[Degree of voice breaks2]]/100</f>
        <v>0</v>
      </c>
      <c r="AL944">
        <v>0</v>
      </c>
      <c r="AM944">
        <v>1</v>
      </c>
      <c r="AN944">
        <v>0</v>
      </c>
    </row>
    <row r="945" spans="1:40" x14ac:dyDescent="0.3">
      <c r="A945">
        <v>37</v>
      </c>
      <c r="B945">
        <f>train_data[[#This Row],[Jitter(local)2]]/100</f>
        <v>3.202E-2</v>
      </c>
      <c r="C945">
        <v>3.202</v>
      </c>
      <c r="D945">
        <v>1.3768400000000001E-4</v>
      </c>
      <c r="E945">
        <f>train_data[[#This Row],[Jitter (rap)22]]/100</f>
        <v>1.6070000000000001E-2</v>
      </c>
      <c r="F945">
        <v>1.607</v>
      </c>
      <c r="G945">
        <f>train_data[[#This Row],[Jitter (ppq5)2]]/100</f>
        <v>1.3500000000000002E-2</v>
      </c>
      <c r="H945">
        <v>1.35</v>
      </c>
      <c r="I945">
        <f>train_data[[#This Row],[Jitter (ddp)2]]/100</f>
        <v>4.8209999999999996E-2</v>
      </c>
      <c r="J945" s="1" t="s">
        <v>6848</v>
      </c>
      <c r="K945" s="1">
        <f>train_data[[#This Row],[Shimmer (local)2]]/100</f>
        <v>8.516E-2</v>
      </c>
      <c r="L945" s="1" t="s">
        <v>6849</v>
      </c>
      <c r="M945">
        <v>1.071</v>
      </c>
      <c r="N945">
        <f>train_data[[#This Row],[Shimmer (apq3)2]]/100</f>
        <v>3.5590000000000004E-2</v>
      </c>
      <c r="O945">
        <v>3.5590000000000002</v>
      </c>
      <c r="P945">
        <f>train_data[[#This Row],[Shimmer (apq5)2]]/100</f>
        <v>5.425E-2</v>
      </c>
      <c r="Q945" s="1" t="s">
        <v>6850</v>
      </c>
      <c r="R945" s="1">
        <f>train_data[[#This Row],[Shimmer (apq11)2]]/100</f>
        <v>8.5779999999999995E-2</v>
      </c>
      <c r="S945" s="1" t="s">
        <v>6851</v>
      </c>
      <c r="T945" s="1">
        <f>train_data[[#This Row],[Shimmer (dda)2]]/100</f>
        <v>0.10676999999999999</v>
      </c>
      <c r="U945" s="1" t="s">
        <v>3271</v>
      </c>
      <c r="V945">
        <v>0.83033100000000004</v>
      </c>
      <c r="W945">
        <v>0.26771200000000001</v>
      </c>
      <c r="X945">
        <v>9.1020000000000003</v>
      </c>
      <c r="Y945" s="1" t="s">
        <v>6852</v>
      </c>
      <c r="Z945">
        <v>234.74199999999999</v>
      </c>
      <c r="AA945" s="1" t="s">
        <v>6853</v>
      </c>
      <c r="AB945">
        <v>171.50700000000001</v>
      </c>
      <c r="AC945" s="1" t="s">
        <v>6854</v>
      </c>
      <c r="AD945">
        <v>78</v>
      </c>
      <c r="AE945">
        <v>73</v>
      </c>
      <c r="AF945">
        <v>4.2992819999999998E-3</v>
      </c>
      <c r="AG945">
        <v>1.551237E-3</v>
      </c>
      <c r="AH945">
        <f>train_data[[#This Row],[Fraction of locally unvoiced frames2]]/100</f>
        <v>0.5</v>
      </c>
      <c r="AI945">
        <v>50</v>
      </c>
      <c r="AJ945">
        <v>2</v>
      </c>
      <c r="AK945">
        <f>train_data[[#This Row],[Degree of voice breaks2]]/100</f>
        <v>0.22103</v>
      </c>
      <c r="AL945">
        <v>22.103000000000002</v>
      </c>
      <c r="AM945">
        <v>1</v>
      </c>
      <c r="AN945">
        <v>0</v>
      </c>
    </row>
    <row r="946" spans="1:40" x14ac:dyDescent="0.3">
      <c r="A946">
        <v>37</v>
      </c>
      <c r="B946">
        <f>train_data[[#This Row],[Jitter(local)2]]/100</f>
        <v>1.2889999999999999E-2</v>
      </c>
      <c r="C946">
        <v>1.2889999999999999</v>
      </c>
      <c r="D946">
        <v>7.3146999999999996E-5</v>
      </c>
      <c r="E946">
        <f>train_data[[#This Row],[Jitter (rap)22]]/100</f>
        <v>6.2300000000000003E-3</v>
      </c>
      <c r="F946">
        <v>0.623</v>
      </c>
      <c r="G946">
        <f>train_data[[#This Row],[Jitter (ppq5)2]]/100</f>
        <v>6.8600000000000006E-3</v>
      </c>
      <c r="H946">
        <v>0.68600000000000005</v>
      </c>
      <c r="I946">
        <f>train_data[[#This Row],[Jitter (ddp)2]]/100</f>
        <v>1.8700000000000001E-2</v>
      </c>
      <c r="J946" s="1" t="s">
        <v>6855</v>
      </c>
      <c r="K946" s="1">
        <f>train_data[[#This Row],[Shimmer (local)2]]/100</f>
        <v>8.8249999999999995E-2</v>
      </c>
      <c r="L946" s="1" t="s">
        <v>6856</v>
      </c>
      <c r="M946">
        <v>0.98499999999999999</v>
      </c>
      <c r="N946">
        <f>train_data[[#This Row],[Shimmer (apq3)2]]/100</f>
        <v>4.2660000000000003E-2</v>
      </c>
      <c r="O946">
        <v>4.266</v>
      </c>
      <c r="P946">
        <f>train_data[[#This Row],[Shimmer (apq5)2]]/100</f>
        <v>4.4889999999999999E-2</v>
      </c>
      <c r="Q946" s="1" t="s">
        <v>6857</v>
      </c>
      <c r="R946" s="1">
        <f>train_data[[#This Row],[Shimmer (apq11)2]]/100</f>
        <v>6.3509999999999997E-2</v>
      </c>
      <c r="S946" s="1" t="s">
        <v>6858</v>
      </c>
      <c r="T946" s="1">
        <f>train_data[[#This Row],[Shimmer (dda)2]]/100</f>
        <v>0.12797</v>
      </c>
      <c r="U946" s="1" t="s">
        <v>3114</v>
      </c>
      <c r="V946">
        <v>0.90345399999999998</v>
      </c>
      <c r="W946">
        <v>0.123778</v>
      </c>
      <c r="X946">
        <v>10.987</v>
      </c>
      <c r="Y946" s="1" t="s">
        <v>6859</v>
      </c>
      <c r="Z946">
        <v>175.453</v>
      </c>
      <c r="AA946" s="1" t="s">
        <v>6860</v>
      </c>
      <c r="AB946">
        <v>161.583</v>
      </c>
      <c r="AC946" s="1" t="s">
        <v>6861</v>
      </c>
      <c r="AD946">
        <v>86</v>
      </c>
      <c r="AE946">
        <v>84</v>
      </c>
      <c r="AF946">
        <v>5.6768870000000003E-3</v>
      </c>
      <c r="AG946">
        <v>3.66616E-4</v>
      </c>
      <c r="AH946">
        <f>train_data[[#This Row],[Fraction of locally unvoiced frames2]]/100</f>
        <v>0.35064999999999996</v>
      </c>
      <c r="AI946">
        <v>35.064999999999998</v>
      </c>
      <c r="AJ946">
        <v>1</v>
      </c>
      <c r="AK946">
        <f>train_data[[#This Row],[Degree of voice breaks2]]/100</f>
        <v>0.18748999999999999</v>
      </c>
      <c r="AL946">
        <v>18.748999999999999</v>
      </c>
      <c r="AM946">
        <v>1</v>
      </c>
      <c r="AN946">
        <v>0</v>
      </c>
    </row>
    <row r="947" spans="1:40" x14ac:dyDescent="0.3">
      <c r="A947">
        <v>37</v>
      </c>
      <c r="B947">
        <f>train_data[[#This Row],[Jitter(local)2]]/100</f>
        <v>2.3789999999999999E-2</v>
      </c>
      <c r="C947">
        <v>2.379</v>
      </c>
      <c r="D947">
        <v>1.34108E-4</v>
      </c>
      <c r="E947">
        <f>train_data[[#This Row],[Jitter (rap)22]]/100</f>
        <v>1.2470000000000002E-2</v>
      </c>
      <c r="F947">
        <v>1.2470000000000001</v>
      </c>
      <c r="G947">
        <f>train_data[[#This Row],[Jitter (ppq5)2]]/100</f>
        <v>1.234E-2</v>
      </c>
      <c r="H947">
        <v>1.234</v>
      </c>
      <c r="I947">
        <f>train_data[[#This Row],[Jitter (ddp)2]]/100</f>
        <v>3.7400000000000003E-2</v>
      </c>
      <c r="J947" s="1" t="s">
        <v>5325</v>
      </c>
      <c r="K947" s="1">
        <f>train_data[[#This Row],[Shimmer (local)2]]/100</f>
        <v>0.12973000000000001</v>
      </c>
      <c r="L947" s="1" t="s">
        <v>1845</v>
      </c>
      <c r="M947">
        <v>1.2430000000000001</v>
      </c>
      <c r="N947">
        <f>train_data[[#This Row],[Shimmer (apq3)2]]/100</f>
        <v>6.2220000000000004E-2</v>
      </c>
      <c r="O947">
        <v>6.2220000000000004</v>
      </c>
      <c r="P947">
        <f>train_data[[#This Row],[Shimmer (apq5)2]]/100</f>
        <v>8.5909999999999986E-2</v>
      </c>
      <c r="Q947" s="1" t="s">
        <v>6862</v>
      </c>
      <c r="R947" s="1">
        <f>train_data[[#This Row],[Shimmer (apq11)2]]/100</f>
        <v>0.10523999999999999</v>
      </c>
      <c r="S947" s="1" t="s">
        <v>6863</v>
      </c>
      <c r="T947" s="1">
        <f>train_data[[#This Row],[Shimmer (dda)2]]/100</f>
        <v>0.18665999999999999</v>
      </c>
      <c r="U947" s="1" t="s">
        <v>6864</v>
      </c>
      <c r="V947">
        <v>0.848221</v>
      </c>
      <c r="W947">
        <v>0.23274700000000001</v>
      </c>
      <c r="X947">
        <v>9.4049999999999994</v>
      </c>
      <c r="Y947" s="1" t="s">
        <v>6865</v>
      </c>
      <c r="Z947">
        <v>177.89500000000001</v>
      </c>
      <c r="AA947" s="1" t="s">
        <v>6866</v>
      </c>
      <c r="AB947">
        <v>151.00700000000001</v>
      </c>
      <c r="AC947" s="1" t="s">
        <v>6867</v>
      </c>
      <c r="AD947">
        <v>86</v>
      </c>
      <c r="AE947">
        <v>84</v>
      </c>
      <c r="AF947">
        <v>5.6360280000000004E-3</v>
      </c>
      <c r="AG947">
        <v>5.7283500000000005E-4</v>
      </c>
      <c r="AH947">
        <f>train_data[[#This Row],[Fraction of locally unvoiced frames2]]/100</f>
        <v>0.25</v>
      </c>
      <c r="AI947">
        <v>25</v>
      </c>
      <c r="AJ947">
        <v>1</v>
      </c>
      <c r="AK947">
        <f>train_data[[#This Row],[Degree of voice breaks2]]/100</f>
        <v>0.19291</v>
      </c>
      <c r="AL947">
        <v>19.291</v>
      </c>
      <c r="AM947">
        <v>1</v>
      </c>
      <c r="AN947">
        <v>0</v>
      </c>
    </row>
    <row r="948" spans="1:40" x14ac:dyDescent="0.3">
      <c r="A948">
        <v>37</v>
      </c>
      <c r="B948">
        <f>train_data[[#This Row],[Jitter(local)2]]/100</f>
        <v>1.1160000000000002E-2</v>
      </c>
      <c r="C948">
        <v>1.1160000000000001</v>
      </c>
      <c r="D948">
        <v>6.1524000000000003E-5</v>
      </c>
      <c r="E948">
        <f>train_data[[#This Row],[Jitter (rap)22]]/100</f>
        <v>5.6899999999999997E-3</v>
      </c>
      <c r="F948">
        <v>0.56899999999999995</v>
      </c>
      <c r="G948">
        <f>train_data[[#This Row],[Jitter (ppq5)2]]/100</f>
        <v>5.5400000000000007E-3</v>
      </c>
      <c r="H948">
        <v>0.55400000000000005</v>
      </c>
      <c r="I948">
        <f>train_data[[#This Row],[Jitter (ddp)2]]/100</f>
        <v>1.7079999999999998E-2</v>
      </c>
      <c r="J948" s="1" t="s">
        <v>6868</v>
      </c>
      <c r="K948" s="1">
        <f>train_data[[#This Row],[Shimmer (local)2]]/100</f>
        <v>0.11990000000000001</v>
      </c>
      <c r="L948" s="1" t="s">
        <v>6869</v>
      </c>
      <c r="M948">
        <v>1.212</v>
      </c>
      <c r="N948">
        <f>train_data[[#This Row],[Shimmer (apq3)2]]/100</f>
        <v>6.2080000000000003E-2</v>
      </c>
      <c r="O948">
        <v>6.2080000000000002</v>
      </c>
      <c r="P948">
        <f>train_data[[#This Row],[Shimmer (apq5)2]]/100</f>
        <v>7.8890000000000002E-2</v>
      </c>
      <c r="Q948" s="1" t="s">
        <v>6870</v>
      </c>
      <c r="R948" s="1">
        <f>train_data[[#This Row],[Shimmer (apq11)2]]/100</f>
        <v>0.10829000000000001</v>
      </c>
      <c r="S948" s="1" t="s">
        <v>6871</v>
      </c>
      <c r="T948" s="1">
        <f>train_data[[#This Row],[Shimmer (dda)2]]/100</f>
        <v>0.18623000000000001</v>
      </c>
      <c r="U948" s="1" t="s">
        <v>6872</v>
      </c>
      <c r="V948">
        <v>0.89011799999999996</v>
      </c>
      <c r="W948">
        <v>0.14175699999999999</v>
      </c>
      <c r="X948">
        <v>10.226000000000001</v>
      </c>
      <c r="Y948" s="1" t="s">
        <v>6873</v>
      </c>
      <c r="Z948">
        <v>181.75399999999999</v>
      </c>
      <c r="AA948" s="1" t="s">
        <v>2695</v>
      </c>
      <c r="AB948">
        <v>167.65799999999999</v>
      </c>
      <c r="AC948" s="1" t="s">
        <v>6874</v>
      </c>
      <c r="AD948">
        <v>59</v>
      </c>
      <c r="AE948">
        <v>57</v>
      </c>
      <c r="AF948">
        <v>5.5104680000000001E-3</v>
      </c>
      <c r="AG948">
        <v>3.1999600000000002E-4</v>
      </c>
      <c r="AH948">
        <f>train_data[[#This Row],[Fraction of locally unvoiced frames2]]/100</f>
        <v>0.50724999999999998</v>
      </c>
      <c r="AI948">
        <v>50.725000000000001</v>
      </c>
      <c r="AJ948">
        <v>1</v>
      </c>
      <c r="AK948">
        <f>train_data[[#This Row],[Degree of voice breaks2]]/100</f>
        <v>0.24690000000000001</v>
      </c>
      <c r="AL948">
        <v>24.69</v>
      </c>
      <c r="AM948">
        <v>1</v>
      </c>
      <c r="AN948">
        <v>0</v>
      </c>
    </row>
    <row r="949" spans="1:40" x14ac:dyDescent="0.3">
      <c r="A949">
        <v>37</v>
      </c>
      <c r="B949">
        <f>train_data[[#This Row],[Jitter(local)2]]/100</f>
        <v>1.2410000000000001E-2</v>
      </c>
      <c r="C949">
        <v>1.2410000000000001</v>
      </c>
      <c r="D949">
        <v>6.6946000000000006E-5</v>
      </c>
      <c r="E949">
        <f>train_data[[#This Row],[Jitter (rap)22]]/100</f>
        <v>4.6300000000000004E-3</v>
      </c>
      <c r="F949">
        <v>0.46300000000000002</v>
      </c>
      <c r="G949">
        <f>train_data[[#This Row],[Jitter (ppq5)2]]/100</f>
        <v>5.3400000000000001E-3</v>
      </c>
      <c r="H949">
        <v>0.53400000000000003</v>
      </c>
      <c r="I949">
        <f>train_data[[#This Row],[Jitter (ddp)2]]/100</f>
        <v>1.3899999999999999E-2</v>
      </c>
      <c r="J949" s="1" t="s">
        <v>6875</v>
      </c>
      <c r="K949" s="1">
        <f>train_data[[#This Row],[Shimmer (local)2]]/100</f>
        <v>8.9830000000000007E-2</v>
      </c>
      <c r="L949" s="1" t="s">
        <v>6876</v>
      </c>
      <c r="M949">
        <v>0.94099999999999995</v>
      </c>
      <c r="N949">
        <f>train_data[[#This Row],[Shimmer (apq3)2]]/100</f>
        <v>3.6230000000000005E-2</v>
      </c>
      <c r="O949">
        <v>3.6230000000000002</v>
      </c>
      <c r="P949">
        <f>train_data[[#This Row],[Shimmer (apq5)2]]/100</f>
        <v>5.3380000000000004E-2</v>
      </c>
      <c r="Q949" s="1" t="s">
        <v>2861</v>
      </c>
      <c r="R949" s="1">
        <f>train_data[[#This Row],[Shimmer (apq11)2]]/100</f>
        <v>8.657999999999999E-2</v>
      </c>
      <c r="S949" s="1" t="s">
        <v>6877</v>
      </c>
      <c r="T949" s="1">
        <f>train_data[[#This Row],[Shimmer (dda)2]]/100</f>
        <v>0.10868</v>
      </c>
      <c r="U949" s="1" t="s">
        <v>6878</v>
      </c>
      <c r="V949">
        <v>0.91354199999999997</v>
      </c>
      <c r="W949">
        <v>0.11544699999999999</v>
      </c>
      <c r="X949">
        <v>12.23</v>
      </c>
      <c r="Y949" s="1" t="s">
        <v>3386</v>
      </c>
      <c r="Z949">
        <v>185.88800000000001</v>
      </c>
      <c r="AA949" s="1" t="s">
        <v>6879</v>
      </c>
      <c r="AB949">
        <v>155.352</v>
      </c>
      <c r="AC949" s="1" t="s">
        <v>6880</v>
      </c>
      <c r="AD949">
        <v>60</v>
      </c>
      <c r="AE949">
        <v>58</v>
      </c>
      <c r="AF949">
        <v>5.3945720000000003E-3</v>
      </c>
      <c r="AG949">
        <v>6.935E-4</v>
      </c>
      <c r="AH949">
        <f>train_data[[#This Row],[Fraction of locally unvoiced frames2]]/100</f>
        <v>0.42593000000000003</v>
      </c>
      <c r="AI949">
        <v>42.593000000000004</v>
      </c>
      <c r="AJ949">
        <v>1</v>
      </c>
      <c r="AK949">
        <f>train_data[[#This Row],[Degree of voice breaks2]]/100</f>
        <v>0.28960999999999998</v>
      </c>
      <c r="AL949">
        <v>28.960999999999999</v>
      </c>
      <c r="AM949">
        <v>1</v>
      </c>
      <c r="AN949">
        <v>0</v>
      </c>
    </row>
    <row r="950" spans="1:40" x14ac:dyDescent="0.3">
      <c r="A950">
        <v>37</v>
      </c>
      <c r="B950">
        <f>train_data[[#This Row],[Jitter(local)2]]/100</f>
        <v>3.3530000000000004E-2</v>
      </c>
      <c r="C950">
        <v>3.3530000000000002</v>
      </c>
      <c r="D950">
        <v>2.05844E-4</v>
      </c>
      <c r="E950">
        <f>train_data[[#This Row],[Jitter (rap)22]]/100</f>
        <v>1.38E-2</v>
      </c>
      <c r="F950">
        <v>1.38</v>
      </c>
      <c r="G950">
        <f>train_data[[#This Row],[Jitter (ppq5)2]]/100</f>
        <v>9.92E-3</v>
      </c>
      <c r="H950">
        <v>0.99199999999999999</v>
      </c>
      <c r="I950">
        <f>train_data[[#This Row],[Jitter (ddp)2]]/100</f>
        <v>4.1410000000000002E-2</v>
      </c>
      <c r="J950" s="1" t="s">
        <v>6881</v>
      </c>
      <c r="K950" s="1">
        <f>train_data[[#This Row],[Shimmer (local)2]]/100</f>
        <v>9.4380000000000006E-2</v>
      </c>
      <c r="L950" s="1" t="s">
        <v>6882</v>
      </c>
      <c r="M950">
        <v>0.95199999999999996</v>
      </c>
      <c r="N950">
        <f>train_data[[#This Row],[Shimmer (apq3)2]]/100</f>
        <v>4.0919999999999998E-2</v>
      </c>
      <c r="O950">
        <v>4.0919999999999996</v>
      </c>
      <c r="P950">
        <f>train_data[[#This Row],[Shimmer (apq5)2]]/100</f>
        <v>5.2939999999999994E-2</v>
      </c>
      <c r="Q950" s="1" t="s">
        <v>6883</v>
      </c>
      <c r="R950" s="1">
        <f>train_data[[#This Row],[Shimmer (apq11)2]]/100</f>
        <v>8.990999999999999E-2</v>
      </c>
      <c r="S950" s="1" t="s">
        <v>4163</v>
      </c>
      <c r="T950" s="1">
        <f>train_data[[#This Row],[Shimmer (dda)2]]/100</f>
        <v>0.12275999999999999</v>
      </c>
      <c r="U950" s="1" t="s">
        <v>6884</v>
      </c>
      <c r="V950">
        <v>0.81950599999999996</v>
      </c>
      <c r="W950">
        <v>0.26058300000000001</v>
      </c>
      <c r="X950">
        <v>8.4870000000000001</v>
      </c>
      <c r="Y950" s="1" t="s">
        <v>6885</v>
      </c>
      <c r="Z950">
        <v>163.93299999999999</v>
      </c>
      <c r="AA950" s="1" t="s">
        <v>6886</v>
      </c>
      <c r="AB950">
        <v>138.316</v>
      </c>
      <c r="AC950" s="1" t="s">
        <v>6887</v>
      </c>
      <c r="AD950">
        <v>32</v>
      </c>
      <c r="AE950">
        <v>31</v>
      </c>
      <c r="AF950">
        <v>6.1400049999999996E-3</v>
      </c>
      <c r="AG950">
        <v>7.1697999999999998E-4</v>
      </c>
      <c r="AH950">
        <f>train_data[[#This Row],[Fraction of locally unvoiced frames2]]/100</f>
        <v>0.20832999999999999</v>
      </c>
      <c r="AI950">
        <v>20.832999999999998</v>
      </c>
      <c r="AJ950">
        <v>0</v>
      </c>
      <c r="AK950">
        <f>train_data[[#This Row],[Degree of voice breaks2]]/100</f>
        <v>0</v>
      </c>
      <c r="AL950">
        <v>0</v>
      </c>
      <c r="AM950">
        <v>1</v>
      </c>
      <c r="AN950">
        <v>0</v>
      </c>
    </row>
    <row r="951" spans="1:40" x14ac:dyDescent="0.3">
      <c r="A951">
        <v>37</v>
      </c>
      <c r="B951">
        <f>train_data[[#This Row],[Jitter(local)2]]/100</f>
        <v>4.4069999999999998E-2</v>
      </c>
      <c r="C951">
        <v>4.407</v>
      </c>
      <c r="D951">
        <v>1.8285999999999999E-4</v>
      </c>
      <c r="E951">
        <f>train_data[[#This Row],[Jitter (rap)22]]/100</f>
        <v>2.0760000000000001E-2</v>
      </c>
      <c r="F951">
        <v>2.0760000000000001</v>
      </c>
      <c r="G951">
        <f>train_data[[#This Row],[Jitter (ppq5)2]]/100</f>
        <v>2.3769999999999999E-2</v>
      </c>
      <c r="H951">
        <v>2.3769999999999998</v>
      </c>
      <c r="I951">
        <f>train_data[[#This Row],[Jitter (ddp)2]]/100</f>
        <v>6.2289999999999998E-2</v>
      </c>
      <c r="J951" s="1" t="s">
        <v>1145</v>
      </c>
      <c r="K951" s="1">
        <f>train_data[[#This Row],[Shimmer (local)2]]/100</f>
        <v>0.11506</v>
      </c>
      <c r="L951" s="1" t="s">
        <v>6888</v>
      </c>
      <c r="M951">
        <v>1.226</v>
      </c>
      <c r="N951">
        <f>train_data[[#This Row],[Shimmer (apq3)2]]/100</f>
        <v>4.6859999999999999E-2</v>
      </c>
      <c r="O951">
        <v>4.6859999999999999</v>
      </c>
      <c r="P951">
        <f>train_data[[#This Row],[Shimmer (apq5)2]]/100</f>
        <v>6.447E-2</v>
      </c>
      <c r="Q951" s="1" t="s">
        <v>6889</v>
      </c>
      <c r="R951" s="1">
        <f>train_data[[#This Row],[Shimmer (apq11)2]]/100</f>
        <v>9.3740000000000004E-2</v>
      </c>
      <c r="S951" s="1" t="s">
        <v>1229</v>
      </c>
      <c r="T951" s="1">
        <f>train_data[[#This Row],[Shimmer (dda)2]]/100</f>
        <v>0.14058000000000001</v>
      </c>
      <c r="U951" s="1" t="s">
        <v>2921</v>
      </c>
      <c r="V951">
        <v>0.80063700000000004</v>
      </c>
      <c r="W951">
        <v>0.30880999999999997</v>
      </c>
      <c r="X951">
        <v>7.7279999999999998</v>
      </c>
      <c r="Y951" s="1" t="s">
        <v>6890</v>
      </c>
      <c r="Z951">
        <v>242.25</v>
      </c>
      <c r="AA951" s="1" t="s">
        <v>6891</v>
      </c>
      <c r="AB951">
        <v>176.678</v>
      </c>
      <c r="AC951" s="1" t="s">
        <v>6892</v>
      </c>
      <c r="AD951">
        <v>200</v>
      </c>
      <c r="AE951">
        <v>192</v>
      </c>
      <c r="AF951">
        <v>4.1491239999999997E-3</v>
      </c>
      <c r="AG951">
        <v>9.1929900000000005E-4</v>
      </c>
      <c r="AH951">
        <f>train_data[[#This Row],[Fraction of locally unvoiced frames2]]/100</f>
        <v>0.35877999999999999</v>
      </c>
      <c r="AI951">
        <v>35.878</v>
      </c>
      <c r="AJ951">
        <v>4</v>
      </c>
      <c r="AK951">
        <f>train_data[[#This Row],[Degree of voice breaks2]]/100</f>
        <v>0.34427999999999997</v>
      </c>
      <c r="AL951">
        <v>34.427999999999997</v>
      </c>
      <c r="AM951">
        <v>1</v>
      </c>
      <c r="AN951">
        <v>0</v>
      </c>
    </row>
    <row r="952" spans="1:40" x14ac:dyDescent="0.3">
      <c r="A952">
        <v>37</v>
      </c>
      <c r="B952">
        <f>train_data[[#This Row],[Jitter(local)2]]/100</f>
        <v>1.1779999999999999E-2</v>
      </c>
      <c r="C952">
        <v>1.1779999999999999</v>
      </c>
      <c r="D952">
        <v>5.4765999999999997E-5</v>
      </c>
      <c r="E952">
        <f>train_data[[#This Row],[Jitter (rap)22]]/100</f>
        <v>5.28E-3</v>
      </c>
      <c r="F952">
        <v>0.52800000000000002</v>
      </c>
      <c r="G952">
        <f>train_data[[#This Row],[Jitter (ppq5)2]]/100</f>
        <v>6.9699999999999996E-3</v>
      </c>
      <c r="H952">
        <v>0.69699999999999995</v>
      </c>
      <c r="I952">
        <f>train_data[[#This Row],[Jitter (ddp)2]]/100</f>
        <v>1.583E-2</v>
      </c>
      <c r="J952" s="1" t="s">
        <v>6893</v>
      </c>
      <c r="K952" s="1">
        <f>train_data[[#This Row],[Shimmer (local)2]]/100</f>
        <v>7.2959999999999997E-2</v>
      </c>
      <c r="L952" s="1" t="s">
        <v>6894</v>
      </c>
      <c r="M952">
        <v>0.751</v>
      </c>
      <c r="N952">
        <f>train_data[[#This Row],[Shimmer (apq3)2]]/100</f>
        <v>3.2539999999999999E-2</v>
      </c>
      <c r="O952">
        <v>3.254</v>
      </c>
      <c r="P952">
        <f>train_data[[#This Row],[Shimmer (apq5)2]]/100</f>
        <v>4.5380000000000004E-2</v>
      </c>
      <c r="Q952" s="1" t="s">
        <v>368</v>
      </c>
      <c r="R952" s="1">
        <f>train_data[[#This Row],[Shimmer (apq11)2]]/100</f>
        <v>7.2270000000000001E-2</v>
      </c>
      <c r="S952" s="1" t="s">
        <v>6895</v>
      </c>
      <c r="T952" s="1">
        <f>train_data[[#This Row],[Shimmer (dda)2]]/100</f>
        <v>9.7609999999999988E-2</v>
      </c>
      <c r="U952" s="1" t="s">
        <v>6896</v>
      </c>
      <c r="V952">
        <v>0.93520199999999998</v>
      </c>
      <c r="W952">
        <v>7.7106999999999995E-2</v>
      </c>
      <c r="X952">
        <v>13.185</v>
      </c>
      <c r="Y952" s="1" t="s">
        <v>6897</v>
      </c>
      <c r="Z952">
        <v>215.22399999999999</v>
      </c>
      <c r="AA952" s="1" t="s">
        <v>6898</v>
      </c>
      <c r="AB952">
        <v>183.16399999999999</v>
      </c>
      <c r="AC952" s="1" t="s">
        <v>6899</v>
      </c>
      <c r="AD952">
        <v>267</v>
      </c>
      <c r="AE952">
        <v>264</v>
      </c>
      <c r="AF952">
        <v>4.6471999999999998E-3</v>
      </c>
      <c r="AG952">
        <v>4.1158900000000002E-4</v>
      </c>
      <c r="AH952">
        <f>train_data[[#This Row],[Fraction of locally unvoiced frames2]]/100</f>
        <v>8.0879999999999994E-2</v>
      </c>
      <c r="AI952">
        <v>8.0879999999999992</v>
      </c>
      <c r="AJ952">
        <v>1</v>
      </c>
      <c r="AK952">
        <f>train_data[[#This Row],[Degree of voice breaks2]]/100</f>
        <v>6.2240000000000004E-2</v>
      </c>
      <c r="AL952">
        <v>6.2240000000000002</v>
      </c>
      <c r="AM952">
        <v>1</v>
      </c>
      <c r="AN952">
        <v>0</v>
      </c>
    </row>
    <row r="953" spans="1:40" x14ac:dyDescent="0.3">
      <c r="A953">
        <v>37</v>
      </c>
      <c r="B953">
        <f>train_data[[#This Row],[Jitter(local)2]]/100</f>
        <v>2.0739999999999998E-2</v>
      </c>
      <c r="C953">
        <v>2.0739999999999998</v>
      </c>
      <c r="D953">
        <v>8.9306000000000002E-5</v>
      </c>
      <c r="E953">
        <f>train_data[[#This Row],[Jitter (rap)22]]/100</f>
        <v>9.0600000000000003E-3</v>
      </c>
      <c r="F953">
        <v>0.90600000000000003</v>
      </c>
      <c r="G953">
        <f>train_data[[#This Row],[Jitter (ppq5)2]]/100</f>
        <v>9.6399999999999993E-3</v>
      </c>
      <c r="H953">
        <v>0.96399999999999997</v>
      </c>
      <c r="I953">
        <f>train_data[[#This Row],[Jitter (ddp)2]]/100</f>
        <v>2.717E-2</v>
      </c>
      <c r="J953" s="1" t="s">
        <v>6900</v>
      </c>
      <c r="K953" s="1">
        <f>train_data[[#This Row],[Shimmer (local)2]]/100</f>
        <v>8.7309999999999999E-2</v>
      </c>
      <c r="L953" s="1" t="s">
        <v>6901</v>
      </c>
      <c r="M953">
        <v>0.96699999999999997</v>
      </c>
      <c r="N953">
        <f>train_data[[#This Row],[Shimmer (apq3)2]]/100</f>
        <v>3.7240000000000002E-2</v>
      </c>
      <c r="O953">
        <v>3.7240000000000002</v>
      </c>
      <c r="P953">
        <f>train_data[[#This Row],[Shimmer (apq5)2]]/100</f>
        <v>5.3760000000000002E-2</v>
      </c>
      <c r="Q953" s="1" t="s">
        <v>6902</v>
      </c>
      <c r="R953" s="1">
        <f>train_data[[#This Row],[Shimmer (apq11)2]]/100</f>
        <v>9.2829999999999996E-2</v>
      </c>
      <c r="S953" s="1" t="s">
        <v>6903</v>
      </c>
      <c r="T953" s="1">
        <f>train_data[[#This Row],[Shimmer (dda)2]]/100</f>
        <v>0.11170999999999999</v>
      </c>
      <c r="U953" s="1" t="s">
        <v>3496</v>
      </c>
      <c r="V953">
        <v>0.87128000000000005</v>
      </c>
      <c r="W953">
        <v>0.19591700000000001</v>
      </c>
      <c r="X953">
        <v>11.061</v>
      </c>
      <c r="Y953" s="1" t="s">
        <v>6904</v>
      </c>
      <c r="Z953">
        <v>233.13499999999999</v>
      </c>
      <c r="AA953" s="1" t="s">
        <v>6905</v>
      </c>
      <c r="AB953">
        <v>191.047</v>
      </c>
      <c r="AC953" s="1" t="s">
        <v>6906</v>
      </c>
      <c r="AD953">
        <v>231</v>
      </c>
      <c r="AE953">
        <v>226</v>
      </c>
      <c r="AF953">
        <v>4.3056040000000002E-3</v>
      </c>
      <c r="AG953">
        <v>5.5656300000000004E-4</v>
      </c>
      <c r="AH953">
        <f>train_data[[#This Row],[Fraction of locally unvoiced frames2]]/100</f>
        <v>0.39506000000000002</v>
      </c>
      <c r="AI953">
        <v>39.506</v>
      </c>
      <c r="AJ953">
        <v>3</v>
      </c>
      <c r="AK953">
        <f>train_data[[#This Row],[Degree of voice breaks2]]/100</f>
        <v>0.37420000000000003</v>
      </c>
      <c r="AL953">
        <v>37.42</v>
      </c>
      <c r="AM953">
        <v>1</v>
      </c>
      <c r="AN953">
        <v>0</v>
      </c>
    </row>
    <row r="954" spans="1:40" x14ac:dyDescent="0.3">
      <c r="A954">
        <v>37</v>
      </c>
      <c r="B954">
        <f>train_data[[#This Row],[Jitter(local)2]]/100</f>
        <v>3.252E-2</v>
      </c>
      <c r="C954">
        <v>3.2519999999999998</v>
      </c>
      <c r="D954">
        <v>1.4668600000000001E-4</v>
      </c>
      <c r="E954">
        <f>train_data[[#This Row],[Jitter (rap)22]]/100</f>
        <v>1.583E-2</v>
      </c>
      <c r="F954">
        <v>1.583</v>
      </c>
      <c r="G954">
        <f>train_data[[#This Row],[Jitter (ppq5)2]]/100</f>
        <v>1.9619999999999999E-2</v>
      </c>
      <c r="H954">
        <v>1.962</v>
      </c>
      <c r="I954">
        <f>train_data[[#This Row],[Jitter (ddp)2]]/100</f>
        <v>4.7500000000000001E-2</v>
      </c>
      <c r="J954" s="1" t="s">
        <v>2882</v>
      </c>
      <c r="K954" s="1">
        <f>train_data[[#This Row],[Shimmer (local)2]]/100</f>
        <v>0.10462999999999999</v>
      </c>
      <c r="L954" s="1" t="s">
        <v>6907</v>
      </c>
      <c r="M954">
        <v>1.179</v>
      </c>
      <c r="N954">
        <f>train_data[[#This Row],[Shimmer (apq3)2]]/100</f>
        <v>5.1310000000000001E-2</v>
      </c>
      <c r="O954">
        <v>5.1310000000000002</v>
      </c>
      <c r="P954">
        <f>train_data[[#This Row],[Shimmer (apq5)2]]/100</f>
        <v>6.4860000000000001E-2</v>
      </c>
      <c r="Q954" s="1" t="s">
        <v>6908</v>
      </c>
      <c r="R954" s="1">
        <f>train_data[[#This Row],[Shimmer (apq11)2]]/100</f>
        <v>7.0269999999999999E-2</v>
      </c>
      <c r="S954" s="1" t="s">
        <v>6909</v>
      </c>
      <c r="T954" s="1">
        <f>train_data[[#This Row],[Shimmer (dda)2]]/100</f>
        <v>0.15392</v>
      </c>
      <c r="U954" s="1" t="s">
        <v>6910</v>
      </c>
      <c r="V954">
        <v>0.81725300000000001</v>
      </c>
      <c r="W954">
        <v>0.29211199999999998</v>
      </c>
      <c r="X954">
        <v>8.7859999999999996</v>
      </c>
      <c r="Y954" s="1" t="s">
        <v>6911</v>
      </c>
      <c r="Z954">
        <v>223.517</v>
      </c>
      <c r="AA954" s="1" t="s">
        <v>6912</v>
      </c>
      <c r="AB954">
        <v>189.601</v>
      </c>
      <c r="AC954" s="1" t="s">
        <v>6913</v>
      </c>
      <c r="AD954">
        <v>186</v>
      </c>
      <c r="AE954">
        <v>181</v>
      </c>
      <c r="AF954">
        <v>4.5105090000000002E-3</v>
      </c>
      <c r="AG954">
        <v>4.7289800000000002E-4</v>
      </c>
      <c r="AH954">
        <f>train_data[[#This Row],[Fraction of locally unvoiced frames2]]/100</f>
        <v>0.43056</v>
      </c>
      <c r="AI954">
        <v>43.055999999999997</v>
      </c>
      <c r="AJ954">
        <v>4</v>
      </c>
      <c r="AK954">
        <f>train_data[[#This Row],[Degree of voice breaks2]]/100</f>
        <v>0.33057999999999998</v>
      </c>
      <c r="AL954">
        <v>33.058</v>
      </c>
      <c r="AM954">
        <v>1</v>
      </c>
      <c r="AN954">
        <v>0</v>
      </c>
    </row>
    <row r="955" spans="1:40" x14ac:dyDescent="0.3">
      <c r="A955">
        <v>37</v>
      </c>
      <c r="B955">
        <f>train_data[[#This Row],[Jitter(local)2]]/100</f>
        <v>2.521E-2</v>
      </c>
      <c r="C955">
        <v>2.5209999999999999</v>
      </c>
      <c r="D955">
        <v>1.16073E-4</v>
      </c>
      <c r="E955">
        <f>train_data[[#This Row],[Jitter (rap)22]]/100</f>
        <v>1.0780000000000001E-2</v>
      </c>
      <c r="F955">
        <v>1.0780000000000001</v>
      </c>
      <c r="G955">
        <f>train_data[[#This Row],[Jitter (ppq5)2]]/100</f>
        <v>1.5220000000000001E-2</v>
      </c>
      <c r="H955">
        <v>1.522</v>
      </c>
      <c r="I955">
        <f>train_data[[#This Row],[Jitter (ddp)2]]/100</f>
        <v>3.2349999999999997E-2</v>
      </c>
      <c r="J955" s="1" t="s">
        <v>6914</v>
      </c>
      <c r="K955" s="1">
        <f>train_data[[#This Row],[Shimmer (local)2]]/100</f>
        <v>0.1133</v>
      </c>
      <c r="L955" s="1" t="s">
        <v>6915</v>
      </c>
      <c r="M955">
        <v>1.2949999999999999</v>
      </c>
      <c r="N955">
        <f>train_data[[#This Row],[Shimmer (apq3)2]]/100</f>
        <v>5.3490000000000003E-2</v>
      </c>
      <c r="O955">
        <v>5.3490000000000002</v>
      </c>
      <c r="P955">
        <f>train_data[[#This Row],[Shimmer (apq5)2]]/100</f>
        <v>6.8920000000000009E-2</v>
      </c>
      <c r="Q955" s="1" t="s">
        <v>6916</v>
      </c>
      <c r="R955" s="1">
        <f>train_data[[#This Row],[Shimmer (apq11)2]]/100</f>
        <v>0.13278000000000001</v>
      </c>
      <c r="S955" s="1" t="s">
        <v>6917</v>
      </c>
      <c r="T955" s="1">
        <f>train_data[[#This Row],[Shimmer (dda)2]]/100</f>
        <v>0.16047</v>
      </c>
      <c r="U955" s="1" t="s">
        <v>625</v>
      </c>
      <c r="V955">
        <v>0.82636900000000002</v>
      </c>
      <c r="W955">
        <v>0.24768999999999999</v>
      </c>
      <c r="X955">
        <v>7.9249999999999998</v>
      </c>
      <c r="Y955" s="1" t="s">
        <v>6918</v>
      </c>
      <c r="Z955">
        <v>216.38499999999999</v>
      </c>
      <c r="AA955" s="1" t="s">
        <v>6919</v>
      </c>
      <c r="AB955">
        <v>200.37700000000001</v>
      </c>
      <c r="AC955" s="1" t="s">
        <v>6920</v>
      </c>
      <c r="AD955">
        <v>66</v>
      </c>
      <c r="AE955">
        <v>64</v>
      </c>
      <c r="AF955">
        <v>4.6049350000000001E-3</v>
      </c>
      <c r="AG955">
        <v>3.83015E-4</v>
      </c>
      <c r="AH955">
        <f>train_data[[#This Row],[Fraction of locally unvoiced frames2]]/100</f>
        <v>0.47368000000000005</v>
      </c>
      <c r="AI955">
        <v>47.368000000000002</v>
      </c>
      <c r="AJ955">
        <v>1</v>
      </c>
      <c r="AK955">
        <f>train_data[[#This Row],[Degree of voice breaks2]]/100</f>
        <v>7.8369999999999995E-2</v>
      </c>
      <c r="AL955">
        <v>7.8369999999999997</v>
      </c>
      <c r="AM955">
        <v>1</v>
      </c>
      <c r="AN955">
        <v>0</v>
      </c>
    </row>
    <row r="956" spans="1:40" x14ac:dyDescent="0.3">
      <c r="A956">
        <v>37</v>
      </c>
      <c r="B956">
        <f>train_data[[#This Row],[Jitter(local)2]]/100</f>
        <v>2.0569999999999998E-2</v>
      </c>
      <c r="C956">
        <v>2.0569999999999999</v>
      </c>
      <c r="D956">
        <v>1.01307E-4</v>
      </c>
      <c r="E956">
        <f>train_data[[#This Row],[Jitter (rap)22]]/100</f>
        <v>1.044E-2</v>
      </c>
      <c r="F956">
        <v>1.044</v>
      </c>
      <c r="G956">
        <f>train_data[[#This Row],[Jitter (ppq5)2]]/100</f>
        <v>1.044E-2</v>
      </c>
      <c r="H956">
        <v>1.044</v>
      </c>
      <c r="I956">
        <f>train_data[[#This Row],[Jitter (ddp)2]]/100</f>
        <v>3.1309999999999998E-2</v>
      </c>
      <c r="J956" s="1" t="s">
        <v>2732</v>
      </c>
      <c r="K956" s="1">
        <f>train_data[[#This Row],[Shimmer (local)2]]/100</f>
        <v>0.13611999999999999</v>
      </c>
      <c r="L956" s="1" t="s">
        <v>6921</v>
      </c>
      <c r="M956">
        <v>1.2589999999999999</v>
      </c>
      <c r="N956">
        <f>train_data[[#This Row],[Shimmer (apq3)2]]/100</f>
        <v>5.9359999999999996E-2</v>
      </c>
      <c r="O956">
        <v>5.9359999999999999</v>
      </c>
      <c r="P956">
        <f>train_data[[#This Row],[Shimmer (apq5)2]]/100</f>
        <v>8.6099999999999996E-2</v>
      </c>
      <c r="Q956" s="1" t="s">
        <v>6922</v>
      </c>
      <c r="R956" s="1">
        <f>train_data[[#This Row],[Shimmer (apq11)2]]/100</f>
        <v>0.10446999999999999</v>
      </c>
      <c r="S956" s="1" t="s">
        <v>6578</v>
      </c>
      <c r="T956" s="1">
        <f>train_data[[#This Row],[Shimmer (dda)2]]/100</f>
        <v>0.17806999999999998</v>
      </c>
      <c r="U956" s="1" t="s">
        <v>6923</v>
      </c>
      <c r="V956">
        <v>0.87599199999999999</v>
      </c>
      <c r="W956">
        <v>0.167772</v>
      </c>
      <c r="X956">
        <v>10.432</v>
      </c>
      <c r="Y956" s="1" t="s">
        <v>6924</v>
      </c>
      <c r="Z956">
        <v>203.67</v>
      </c>
      <c r="AA956" s="1" t="s">
        <v>6925</v>
      </c>
      <c r="AB956">
        <v>181.03700000000001</v>
      </c>
      <c r="AC956" s="1" t="s">
        <v>6926</v>
      </c>
      <c r="AD956">
        <v>98</v>
      </c>
      <c r="AE956">
        <v>96</v>
      </c>
      <c r="AF956">
        <v>4.9260529999999997E-3</v>
      </c>
      <c r="AG956">
        <v>5.8098399999999999E-4</v>
      </c>
      <c r="AH956">
        <f>train_data[[#This Row],[Fraction of locally unvoiced frames2]]/100</f>
        <v>0.12726999999999999</v>
      </c>
      <c r="AI956">
        <v>12.727</v>
      </c>
      <c r="AJ956">
        <v>0</v>
      </c>
      <c r="AK956">
        <f>train_data[[#This Row],[Degree of voice breaks2]]/100</f>
        <v>0</v>
      </c>
      <c r="AL956">
        <v>0</v>
      </c>
      <c r="AM956">
        <v>1</v>
      </c>
      <c r="AN956">
        <v>0</v>
      </c>
    </row>
    <row r="957" spans="1:40" x14ac:dyDescent="0.3">
      <c r="A957">
        <v>37</v>
      </c>
      <c r="B957">
        <f>train_data[[#This Row],[Jitter(local)2]]/100</f>
        <v>2.351E-2</v>
      </c>
      <c r="C957">
        <v>2.351</v>
      </c>
      <c r="D957">
        <v>1.14511E-4</v>
      </c>
      <c r="E957">
        <f>train_data[[#This Row],[Jitter (rap)22]]/100</f>
        <v>1.268E-2</v>
      </c>
      <c r="F957">
        <v>1.268</v>
      </c>
      <c r="G957">
        <f>train_data[[#This Row],[Jitter (ppq5)2]]/100</f>
        <v>1.213E-2</v>
      </c>
      <c r="H957">
        <v>1.2130000000000001</v>
      </c>
      <c r="I957">
        <f>train_data[[#This Row],[Jitter (ddp)2]]/100</f>
        <v>3.8030000000000001E-2</v>
      </c>
      <c r="J957" s="1" t="s">
        <v>6927</v>
      </c>
      <c r="K957" s="1">
        <f>train_data[[#This Row],[Shimmer (local)2]]/100</f>
        <v>8.516E-2</v>
      </c>
      <c r="L957" s="1" t="s">
        <v>6849</v>
      </c>
      <c r="M957">
        <v>0.93700000000000006</v>
      </c>
      <c r="N957">
        <f>train_data[[#This Row],[Shimmer (apq3)2]]/100</f>
        <v>3.0710000000000001E-2</v>
      </c>
      <c r="O957">
        <v>3.0710000000000002</v>
      </c>
      <c r="P957">
        <f>train_data[[#This Row],[Shimmer (apq5)2]]/100</f>
        <v>4.9370000000000004E-2</v>
      </c>
      <c r="Q957" s="1" t="s">
        <v>5620</v>
      </c>
      <c r="R957" s="1">
        <f>train_data[[#This Row],[Shimmer (apq11)2]]/100</f>
        <v>7.6260000000000008E-2</v>
      </c>
      <c r="S957" s="1" t="s">
        <v>6928</v>
      </c>
      <c r="T957" s="1">
        <f>train_data[[#This Row],[Shimmer (dda)2]]/100</f>
        <v>9.2119999999999994E-2</v>
      </c>
      <c r="U957" s="1" t="s">
        <v>6929</v>
      </c>
      <c r="V957">
        <v>0.86337900000000001</v>
      </c>
      <c r="W957">
        <v>0.194685</v>
      </c>
      <c r="X957">
        <v>10.193</v>
      </c>
      <c r="Y957" s="1" t="s">
        <v>6930</v>
      </c>
      <c r="Z957">
        <v>204.643</v>
      </c>
      <c r="AA957" s="1" t="s">
        <v>6931</v>
      </c>
      <c r="AB957">
        <v>182.78899999999999</v>
      </c>
      <c r="AC957" s="1" t="s">
        <v>6932</v>
      </c>
      <c r="AD957">
        <v>91</v>
      </c>
      <c r="AE957">
        <v>89</v>
      </c>
      <c r="AF957">
        <v>4.8707949999999998E-3</v>
      </c>
      <c r="AG957">
        <v>4.6509900000000001E-4</v>
      </c>
      <c r="AH957">
        <f>train_data[[#This Row],[Fraction of locally unvoiced frames2]]/100</f>
        <v>0.18518999999999999</v>
      </c>
      <c r="AI957">
        <v>18.518999999999998</v>
      </c>
      <c r="AJ957">
        <v>1</v>
      </c>
      <c r="AK957">
        <f>train_data[[#This Row],[Degree of voice breaks2]]/100</f>
        <v>0.14563000000000001</v>
      </c>
      <c r="AL957">
        <v>14.563000000000001</v>
      </c>
      <c r="AM957">
        <v>1</v>
      </c>
      <c r="AN957">
        <v>0</v>
      </c>
    </row>
    <row r="958" spans="1:40" x14ac:dyDescent="0.3">
      <c r="A958">
        <v>37</v>
      </c>
      <c r="B958">
        <f>train_data[[#This Row],[Jitter(local)2]]/100</f>
        <v>1.2119999999999999E-2</v>
      </c>
      <c r="C958">
        <v>1.212</v>
      </c>
      <c r="D958">
        <v>6.1882000000000001E-5</v>
      </c>
      <c r="E958">
        <f>train_data[[#This Row],[Jitter (rap)22]]/100</f>
        <v>6.62E-3</v>
      </c>
      <c r="F958">
        <v>0.66200000000000003</v>
      </c>
      <c r="G958">
        <f>train_data[[#This Row],[Jitter (ppq5)2]]/100</f>
        <v>6.0599999999999994E-3</v>
      </c>
      <c r="H958">
        <v>0.60599999999999998</v>
      </c>
      <c r="I958">
        <f>train_data[[#This Row],[Jitter (ddp)2]]/100</f>
        <v>1.9859999999999999E-2</v>
      </c>
      <c r="J958" s="1" t="s">
        <v>6933</v>
      </c>
      <c r="K958" s="1">
        <f>train_data[[#This Row],[Shimmer (local)2]]/100</f>
        <v>8.4269999999999998E-2</v>
      </c>
      <c r="L958" s="1" t="s">
        <v>6934</v>
      </c>
      <c r="M958">
        <v>0.97899999999999998</v>
      </c>
      <c r="N958">
        <f>train_data[[#This Row],[Shimmer (apq3)2]]/100</f>
        <v>3.5959999999999999E-2</v>
      </c>
      <c r="O958">
        <v>3.5960000000000001</v>
      </c>
      <c r="P958">
        <f>train_data[[#This Row],[Shimmer (apq5)2]]/100</f>
        <v>5.0290000000000001E-2</v>
      </c>
      <c r="Q958" s="1" t="s">
        <v>4665</v>
      </c>
      <c r="R958" s="1">
        <f>train_data[[#This Row],[Shimmer (apq11)2]]/100</f>
        <v>7.9920000000000005E-2</v>
      </c>
      <c r="S958" s="1" t="s">
        <v>6935</v>
      </c>
      <c r="T958" s="1">
        <f>train_data[[#This Row],[Shimmer (dda)2]]/100</f>
        <v>0.10787000000000001</v>
      </c>
      <c r="U958" s="1" t="s">
        <v>6936</v>
      </c>
      <c r="V958">
        <v>0.890656</v>
      </c>
      <c r="W958">
        <v>0.13813</v>
      </c>
      <c r="X958">
        <v>10.526</v>
      </c>
      <c r="Y958" s="1" t="s">
        <v>6937</v>
      </c>
      <c r="Z958">
        <v>195.86799999999999</v>
      </c>
      <c r="AA958" s="1" t="s">
        <v>6938</v>
      </c>
      <c r="AB958">
        <v>176.03</v>
      </c>
      <c r="AC958" s="1" t="s">
        <v>6939</v>
      </c>
      <c r="AD958">
        <v>94</v>
      </c>
      <c r="AE958">
        <v>93</v>
      </c>
      <c r="AF958">
        <v>5.1049340000000002E-3</v>
      </c>
      <c r="AG958">
        <v>5.4327499999999996E-4</v>
      </c>
      <c r="AH958">
        <f>train_data[[#This Row],[Fraction of locally unvoiced frames2]]/100</f>
        <v>0</v>
      </c>
      <c r="AI958">
        <v>0</v>
      </c>
      <c r="AJ958">
        <v>0</v>
      </c>
      <c r="AK958">
        <f>train_data[[#This Row],[Degree of voice breaks2]]/100</f>
        <v>0</v>
      </c>
      <c r="AL958">
        <v>0</v>
      </c>
      <c r="AM958">
        <v>1</v>
      </c>
      <c r="AN958">
        <v>0</v>
      </c>
    </row>
    <row r="959" spans="1:40" x14ac:dyDescent="0.3">
      <c r="A959">
        <v>37</v>
      </c>
      <c r="B959">
        <f>train_data[[#This Row],[Jitter(local)2]]/100</f>
        <v>2.4889999999999999E-2</v>
      </c>
      <c r="C959">
        <v>2.4889999999999999</v>
      </c>
      <c r="D959">
        <v>1.19107E-4</v>
      </c>
      <c r="E959">
        <f>train_data[[#This Row],[Jitter (rap)22]]/100</f>
        <v>1.1970000000000001E-2</v>
      </c>
      <c r="F959">
        <v>1.1970000000000001</v>
      </c>
      <c r="G959">
        <f>train_data[[#This Row],[Jitter (ppq5)2]]/100</f>
        <v>1.0160000000000001E-2</v>
      </c>
      <c r="H959">
        <v>1.016</v>
      </c>
      <c r="I959">
        <f>train_data[[#This Row],[Jitter (ddp)2]]/100</f>
        <v>3.5920000000000001E-2</v>
      </c>
      <c r="J959" s="1" t="s">
        <v>2470</v>
      </c>
      <c r="K959" s="1">
        <f>train_data[[#This Row],[Shimmer (local)2]]/100</f>
        <v>8.5550000000000001E-2</v>
      </c>
      <c r="L959" s="1" t="s">
        <v>6940</v>
      </c>
      <c r="M959">
        <v>0.95499999999999996</v>
      </c>
      <c r="N959">
        <f>train_data[[#This Row],[Shimmer (apq3)2]]/100</f>
        <v>3.95E-2</v>
      </c>
      <c r="O959">
        <v>3.95</v>
      </c>
      <c r="P959">
        <f>train_data[[#This Row],[Shimmer (apq5)2]]/100</f>
        <v>4.8170000000000004E-2</v>
      </c>
      <c r="Q959" s="1" t="s">
        <v>6941</v>
      </c>
      <c r="R959" s="1">
        <f>train_data[[#This Row],[Shimmer (apq11)2]]/100</f>
        <v>6.3369999999999996E-2</v>
      </c>
      <c r="S959" s="1" t="s">
        <v>6942</v>
      </c>
      <c r="T959" s="1">
        <f>train_data[[#This Row],[Shimmer (dda)2]]/100</f>
        <v>0.11851</v>
      </c>
      <c r="U959" s="1" t="s">
        <v>6943</v>
      </c>
      <c r="V959">
        <v>0.83932099999999998</v>
      </c>
      <c r="W959">
        <v>0.22543099999999999</v>
      </c>
      <c r="X959">
        <v>8.5259999999999998</v>
      </c>
      <c r="Y959" s="1" t="s">
        <v>6944</v>
      </c>
      <c r="Z959">
        <v>208.02099999999999</v>
      </c>
      <c r="AA959" s="1" t="s">
        <v>6945</v>
      </c>
      <c r="AB959">
        <v>175.595</v>
      </c>
      <c r="AC959" s="1" t="s">
        <v>6946</v>
      </c>
      <c r="AD959">
        <v>81</v>
      </c>
      <c r="AE959">
        <v>79</v>
      </c>
      <c r="AF959">
        <v>4.784857E-3</v>
      </c>
      <c r="AG959">
        <v>7.6191900000000001E-4</v>
      </c>
      <c r="AH959">
        <f>train_data[[#This Row],[Fraction of locally unvoiced frames2]]/100</f>
        <v>0.32203000000000004</v>
      </c>
      <c r="AI959">
        <v>32.203000000000003</v>
      </c>
      <c r="AJ959">
        <v>1</v>
      </c>
      <c r="AK959">
        <f>train_data[[#This Row],[Degree of voice breaks2]]/100</f>
        <v>0.22777</v>
      </c>
      <c r="AL959">
        <v>22.777000000000001</v>
      </c>
      <c r="AM959">
        <v>1</v>
      </c>
      <c r="AN959">
        <v>0</v>
      </c>
    </row>
    <row r="960" spans="1:40" x14ac:dyDescent="0.3">
      <c r="A960">
        <v>37</v>
      </c>
      <c r="B960">
        <f>train_data[[#This Row],[Jitter(local)2]]/100</f>
        <v>2.3179999999999999E-2</v>
      </c>
      <c r="C960">
        <v>2.3180000000000001</v>
      </c>
      <c r="D960">
        <v>1.0741E-4</v>
      </c>
      <c r="E960">
        <f>train_data[[#This Row],[Jitter (rap)22]]/100</f>
        <v>9.5099999999999994E-3</v>
      </c>
      <c r="F960">
        <v>0.95099999999999996</v>
      </c>
      <c r="G960">
        <f>train_data[[#This Row],[Jitter (ppq5)2]]/100</f>
        <v>9.9900000000000006E-3</v>
      </c>
      <c r="H960">
        <v>0.999</v>
      </c>
      <c r="I960">
        <f>train_data[[#This Row],[Jitter (ddp)2]]/100</f>
        <v>2.8530000000000003E-2</v>
      </c>
      <c r="J960" s="1" t="s">
        <v>5925</v>
      </c>
      <c r="K960" s="1">
        <f>train_data[[#This Row],[Shimmer (local)2]]/100</f>
        <v>9.4359999999999999E-2</v>
      </c>
      <c r="L960" s="1" t="s">
        <v>6947</v>
      </c>
      <c r="M960">
        <v>1.087</v>
      </c>
      <c r="N960">
        <f>train_data[[#This Row],[Shimmer (apq3)2]]/100</f>
        <v>4.2969999999999994E-2</v>
      </c>
      <c r="O960">
        <v>4.2969999999999997</v>
      </c>
      <c r="P960">
        <f>train_data[[#This Row],[Shimmer (apq5)2]]/100</f>
        <v>5.4530000000000002E-2</v>
      </c>
      <c r="Q960" s="1" t="s">
        <v>6948</v>
      </c>
      <c r="R960" s="1">
        <f>train_data[[#This Row],[Shimmer (apq11)2]]/100</f>
        <v>9.2840000000000006E-2</v>
      </c>
      <c r="S960" s="1" t="s">
        <v>4652</v>
      </c>
      <c r="T960" s="1">
        <f>train_data[[#This Row],[Shimmer (dda)2]]/100</f>
        <v>0.12890000000000001</v>
      </c>
      <c r="U960" s="1" t="s">
        <v>6949</v>
      </c>
      <c r="V960">
        <v>0.84575900000000004</v>
      </c>
      <c r="W960">
        <v>0.20838200000000001</v>
      </c>
      <c r="X960">
        <v>8.3719999999999999</v>
      </c>
      <c r="Y960" s="1" t="s">
        <v>6950</v>
      </c>
      <c r="Z960">
        <v>215.07400000000001</v>
      </c>
      <c r="AA960" s="1" t="s">
        <v>6951</v>
      </c>
      <c r="AB960">
        <v>179.32400000000001</v>
      </c>
      <c r="AC960" s="1" t="s">
        <v>6952</v>
      </c>
      <c r="AD960">
        <v>74</v>
      </c>
      <c r="AE960">
        <v>72</v>
      </c>
      <c r="AF960">
        <v>4.6336770000000001E-3</v>
      </c>
      <c r="AG960">
        <v>6.9735299999999995E-4</v>
      </c>
      <c r="AH960">
        <f>train_data[[#This Row],[Fraction of locally unvoiced frames2]]/100</f>
        <v>0.52703</v>
      </c>
      <c r="AI960">
        <v>52.703000000000003</v>
      </c>
      <c r="AJ960">
        <v>1</v>
      </c>
      <c r="AK960">
        <f>train_data[[#This Row],[Degree of voice breaks2]]/100</f>
        <v>0.29431999999999997</v>
      </c>
      <c r="AL960">
        <v>29.431999999999999</v>
      </c>
      <c r="AM960">
        <v>1</v>
      </c>
      <c r="AN960">
        <v>0</v>
      </c>
    </row>
    <row r="961" spans="1:40" x14ac:dyDescent="0.3">
      <c r="A961">
        <v>37</v>
      </c>
      <c r="B961">
        <f>train_data[[#This Row],[Jitter(local)2]]/100</f>
        <v>2.461E-2</v>
      </c>
      <c r="C961">
        <v>2.4609999999999999</v>
      </c>
      <c r="D961">
        <v>1.2551899999999999E-4</v>
      </c>
      <c r="E961">
        <f>train_data[[#This Row],[Jitter (rap)22]]/100</f>
        <v>1.345E-2</v>
      </c>
      <c r="F961">
        <v>1.345</v>
      </c>
      <c r="G961">
        <f>train_data[[#This Row],[Jitter (ppq5)2]]/100</f>
        <v>1.1259999999999999E-2</v>
      </c>
      <c r="H961">
        <v>1.1259999999999999</v>
      </c>
      <c r="I961">
        <f>train_data[[#This Row],[Jitter (ddp)2]]/100</f>
        <v>4.0359999999999993E-2</v>
      </c>
      <c r="J961" s="1" t="s">
        <v>6953</v>
      </c>
      <c r="K961" s="1">
        <f>train_data[[#This Row],[Shimmer (local)2]]/100</f>
        <v>8.7410000000000002E-2</v>
      </c>
      <c r="L961" s="1" t="s">
        <v>5224</v>
      </c>
      <c r="M961">
        <v>0.86199999999999999</v>
      </c>
      <c r="N961">
        <f>train_data[[#This Row],[Shimmer (apq3)2]]/100</f>
        <v>3.3059999999999999E-2</v>
      </c>
      <c r="O961">
        <v>3.306</v>
      </c>
      <c r="P961">
        <f>train_data[[#This Row],[Shimmer (apq5)2]]/100</f>
        <v>5.407E-2</v>
      </c>
      <c r="Q961" s="1" t="s">
        <v>6954</v>
      </c>
      <c r="R961" s="1">
        <f>train_data[[#This Row],[Shimmer (apq11)2]]/100</f>
        <v>0.10003000000000001</v>
      </c>
      <c r="S961" s="1" t="s">
        <v>2122</v>
      </c>
      <c r="T961" s="1">
        <f>train_data[[#This Row],[Shimmer (dda)2]]/100</f>
        <v>9.917999999999999E-2</v>
      </c>
      <c r="U961" s="1" t="s">
        <v>5360</v>
      </c>
      <c r="V961">
        <v>0.86811099999999997</v>
      </c>
      <c r="W961">
        <v>0.176428</v>
      </c>
      <c r="X961">
        <v>9.4979999999999993</v>
      </c>
      <c r="Y961" s="1" t="s">
        <v>6955</v>
      </c>
      <c r="Z961">
        <v>196.39500000000001</v>
      </c>
      <c r="AA961" s="1" t="s">
        <v>6956</v>
      </c>
      <c r="AB961">
        <v>179.227</v>
      </c>
      <c r="AC961" s="1" t="s">
        <v>6957</v>
      </c>
      <c r="AD961">
        <v>70</v>
      </c>
      <c r="AE961">
        <v>69</v>
      </c>
      <c r="AF961">
        <v>5.1007650000000002E-3</v>
      </c>
      <c r="AG961">
        <v>5.1517299999999995E-4</v>
      </c>
      <c r="AH961">
        <f>train_data[[#This Row],[Fraction of locally unvoiced frames2]]/100</f>
        <v>0.13635999999999998</v>
      </c>
      <c r="AI961">
        <v>13.635999999999999</v>
      </c>
      <c r="AJ961">
        <v>0</v>
      </c>
      <c r="AK961">
        <f>train_data[[#This Row],[Degree of voice breaks2]]/100</f>
        <v>0</v>
      </c>
      <c r="AL961">
        <v>0</v>
      </c>
      <c r="AM961">
        <v>1</v>
      </c>
      <c r="AN961">
        <v>0</v>
      </c>
    </row>
    <row r="962" spans="1:40" x14ac:dyDescent="0.3">
      <c r="A962">
        <v>37</v>
      </c>
      <c r="B962">
        <f>train_data[[#This Row],[Jitter(local)2]]/100</f>
        <v>2.4E-2</v>
      </c>
      <c r="C962">
        <v>2.4</v>
      </c>
      <c r="D962">
        <v>1.1256600000000001E-4</v>
      </c>
      <c r="E962">
        <f>train_data[[#This Row],[Jitter (rap)22]]/100</f>
        <v>1.375E-2</v>
      </c>
      <c r="F962">
        <v>1.375</v>
      </c>
      <c r="G962">
        <f>train_data[[#This Row],[Jitter (ppq5)2]]/100</f>
        <v>1.1209999999999999E-2</v>
      </c>
      <c r="H962">
        <v>1.121</v>
      </c>
      <c r="I962">
        <f>train_data[[#This Row],[Jitter (ddp)2]]/100</f>
        <v>4.1260000000000005E-2</v>
      </c>
      <c r="J962" s="1" t="s">
        <v>6958</v>
      </c>
      <c r="K962" s="1">
        <f>train_data[[#This Row],[Shimmer (local)2]]/100</f>
        <v>0.11570999999999999</v>
      </c>
      <c r="L962" s="1" t="s">
        <v>2823</v>
      </c>
      <c r="M962">
        <v>1.0629999999999999</v>
      </c>
      <c r="N962">
        <f>train_data[[#This Row],[Shimmer (apq3)2]]/100</f>
        <v>6.021E-2</v>
      </c>
      <c r="O962">
        <v>6.0209999999999999</v>
      </c>
      <c r="P962">
        <f>train_data[[#This Row],[Shimmer (apq5)2]]/100</f>
        <v>6.9510000000000002E-2</v>
      </c>
      <c r="Q962" s="1" t="s">
        <v>6959</v>
      </c>
      <c r="R962" s="1">
        <f>train_data[[#This Row],[Shimmer (apq11)2]]/100</f>
        <v>7.3330000000000006E-2</v>
      </c>
      <c r="S962" s="1" t="s">
        <v>2211</v>
      </c>
      <c r="T962" s="1">
        <f>train_data[[#This Row],[Shimmer (dda)2]]/100</f>
        <v>0.18062</v>
      </c>
      <c r="U962" s="1" t="s">
        <v>6960</v>
      </c>
      <c r="V962">
        <v>0.84231199999999995</v>
      </c>
      <c r="W962">
        <v>0.224916</v>
      </c>
      <c r="X962">
        <v>8.3490000000000002</v>
      </c>
      <c r="Y962" s="1" t="s">
        <v>6961</v>
      </c>
      <c r="Z962">
        <v>212.53800000000001</v>
      </c>
      <c r="AA962" s="1" t="s">
        <v>6962</v>
      </c>
      <c r="AB962">
        <v>188.79499999999999</v>
      </c>
      <c r="AC962" s="1" t="s">
        <v>6963</v>
      </c>
      <c r="AD962">
        <v>76</v>
      </c>
      <c r="AE962">
        <v>74</v>
      </c>
      <c r="AF962">
        <v>4.6894950000000001E-3</v>
      </c>
      <c r="AG962">
        <v>6.0013899999999997E-4</v>
      </c>
      <c r="AH962">
        <f>train_data[[#This Row],[Fraction of locally unvoiced frames2]]/100</f>
        <v>0.38333</v>
      </c>
      <c r="AI962">
        <v>38.332999999999998</v>
      </c>
      <c r="AJ962">
        <v>1</v>
      </c>
      <c r="AK962">
        <f>train_data[[#This Row],[Degree of voice breaks2]]/100</f>
        <v>0.18475000000000003</v>
      </c>
      <c r="AL962">
        <v>18.475000000000001</v>
      </c>
      <c r="AM962">
        <v>1</v>
      </c>
      <c r="AN962">
        <v>0</v>
      </c>
    </row>
    <row r="963" spans="1:40" x14ac:dyDescent="0.3">
      <c r="A963">
        <v>37</v>
      </c>
      <c r="B963">
        <f>train_data[[#This Row],[Jitter(local)2]]/100</f>
        <v>2.3349999999999999E-2</v>
      </c>
      <c r="C963">
        <v>2.335</v>
      </c>
      <c r="D963">
        <v>1.3746299999999999E-4</v>
      </c>
      <c r="E963">
        <f>train_data[[#This Row],[Jitter (rap)22]]/100</f>
        <v>1.0509999999999999E-2</v>
      </c>
      <c r="F963">
        <v>1.0509999999999999</v>
      </c>
      <c r="G963">
        <f>train_data[[#This Row],[Jitter (ppq5)2]]/100</f>
        <v>1.295E-2</v>
      </c>
      <c r="H963">
        <v>1.2949999999999999</v>
      </c>
      <c r="I963">
        <f>train_data[[#This Row],[Jitter (ddp)2]]/100</f>
        <v>3.1519999999999999E-2</v>
      </c>
      <c r="J963" s="1" t="s">
        <v>4952</v>
      </c>
      <c r="K963" s="1">
        <f>train_data[[#This Row],[Shimmer (local)2]]/100</f>
        <v>0.11464000000000001</v>
      </c>
      <c r="L963" s="1" t="s">
        <v>6964</v>
      </c>
      <c r="M963">
        <v>1.087</v>
      </c>
      <c r="N963">
        <f>train_data[[#This Row],[Shimmer (apq3)2]]/100</f>
        <v>5.8899999999999994E-2</v>
      </c>
      <c r="O963">
        <v>5.89</v>
      </c>
      <c r="P963">
        <f>train_data[[#This Row],[Shimmer (apq5)2]]/100</f>
        <v>7.0140000000000008E-2</v>
      </c>
      <c r="Q963" s="1" t="s">
        <v>6965</v>
      </c>
      <c r="R963" s="1">
        <f>train_data[[#This Row],[Shimmer (apq11)2]]/100</f>
        <v>0.11047000000000001</v>
      </c>
      <c r="S963" s="1" t="s">
        <v>113</v>
      </c>
      <c r="T963" s="1">
        <f>train_data[[#This Row],[Shimmer (dda)2]]/100</f>
        <v>0.17670000000000002</v>
      </c>
      <c r="U963" s="1" t="s">
        <v>6966</v>
      </c>
      <c r="V963">
        <v>0.85440300000000002</v>
      </c>
      <c r="W963">
        <v>0.19212299999999999</v>
      </c>
      <c r="X963">
        <v>8.7319999999999993</v>
      </c>
      <c r="Y963" s="1" t="s">
        <v>6967</v>
      </c>
      <c r="Z963">
        <v>169.92599999999999</v>
      </c>
      <c r="AA963" s="1" t="s">
        <v>6968</v>
      </c>
      <c r="AB963">
        <v>139.31399999999999</v>
      </c>
      <c r="AC963" s="1" t="s">
        <v>6969</v>
      </c>
      <c r="AD963">
        <v>51</v>
      </c>
      <c r="AE963">
        <v>49</v>
      </c>
      <c r="AF963">
        <v>5.8875890000000004E-3</v>
      </c>
      <c r="AG963">
        <v>6.2489299999999995E-4</v>
      </c>
      <c r="AH963">
        <f>train_data[[#This Row],[Fraction of locally unvoiced frames2]]/100</f>
        <v>0.4375</v>
      </c>
      <c r="AI963">
        <v>43.75</v>
      </c>
      <c r="AJ963">
        <v>1</v>
      </c>
      <c r="AK963">
        <f>train_data[[#This Row],[Degree of voice breaks2]]/100</f>
        <v>4.548E-2</v>
      </c>
      <c r="AL963">
        <v>4.548</v>
      </c>
      <c r="AM963">
        <v>1</v>
      </c>
      <c r="AN963">
        <v>0</v>
      </c>
    </row>
    <row r="964" spans="1:40" x14ac:dyDescent="0.3">
      <c r="A964">
        <v>38</v>
      </c>
      <c r="B964">
        <f>train_data[[#This Row],[Jitter(local)2]]/100</f>
        <v>5.2599999999999999E-3</v>
      </c>
      <c r="C964">
        <v>0.52600000000000002</v>
      </c>
      <c r="D964">
        <v>3.6625999999999998E-5</v>
      </c>
      <c r="E964">
        <f>train_data[[#This Row],[Jitter (rap)22]]/100</f>
        <v>2.9099999999999998E-3</v>
      </c>
      <c r="F964">
        <v>0.29099999999999998</v>
      </c>
      <c r="G964">
        <f>train_data[[#This Row],[Jitter (ppq5)2]]/100</f>
        <v>2.7300000000000002E-3</v>
      </c>
      <c r="H964">
        <v>0.27300000000000002</v>
      </c>
      <c r="I964">
        <f>train_data[[#This Row],[Jitter (ddp)2]]/100</f>
        <v>8.7200000000000003E-3</v>
      </c>
      <c r="J964" s="1" t="s">
        <v>6970</v>
      </c>
      <c r="K964" s="1">
        <f>train_data[[#This Row],[Shimmer (local)2]]/100</f>
        <v>4.9459999999999997E-2</v>
      </c>
      <c r="L964" s="1" t="s">
        <v>6971</v>
      </c>
      <c r="M964">
        <v>0.46100000000000002</v>
      </c>
      <c r="N964">
        <f>train_data[[#This Row],[Shimmer (apq3)2]]/100</f>
        <v>2.9079999999999998E-2</v>
      </c>
      <c r="O964">
        <v>2.9079999999999999</v>
      </c>
      <c r="P964">
        <f>train_data[[#This Row],[Shimmer (apq5)2]]/100</f>
        <v>2.6680000000000002E-2</v>
      </c>
      <c r="Q964" s="1" t="s">
        <v>4383</v>
      </c>
      <c r="R964" s="1">
        <f>train_data[[#This Row],[Shimmer (apq11)2]]/100</f>
        <v>3.3189999999999997E-2</v>
      </c>
      <c r="S964" s="1" t="s">
        <v>4565</v>
      </c>
      <c r="T964" s="1">
        <f>train_data[[#This Row],[Shimmer (dda)2]]/100</f>
        <v>8.7249999999999994E-2</v>
      </c>
      <c r="U964" s="1" t="s">
        <v>314</v>
      </c>
      <c r="V964">
        <v>0.97969200000000001</v>
      </c>
      <c r="W964">
        <v>2.5319999999999999E-2</v>
      </c>
      <c r="X964">
        <v>20.323</v>
      </c>
      <c r="Y964" s="1" t="s">
        <v>6972</v>
      </c>
      <c r="Z964">
        <v>143.72800000000001</v>
      </c>
      <c r="AA964" s="1" t="s">
        <v>6973</v>
      </c>
      <c r="AB964">
        <v>126.185</v>
      </c>
      <c r="AC964" s="1" t="s">
        <v>6974</v>
      </c>
      <c r="AD964">
        <v>621</v>
      </c>
      <c r="AE964">
        <v>620</v>
      </c>
      <c r="AF964">
        <v>6.9629760000000001E-3</v>
      </c>
      <c r="AG964">
        <v>1.40035E-4</v>
      </c>
      <c r="AH964">
        <f>train_data[[#This Row],[Fraction of locally unvoiced frames2]]/100</f>
        <v>9.1700000000000011E-3</v>
      </c>
      <c r="AI964">
        <v>0.91700000000000004</v>
      </c>
      <c r="AJ964">
        <v>0</v>
      </c>
      <c r="AK964">
        <f>train_data[[#This Row],[Degree of voice breaks2]]/100</f>
        <v>0</v>
      </c>
      <c r="AL964">
        <v>0</v>
      </c>
      <c r="AM964">
        <v>1</v>
      </c>
      <c r="AN964">
        <v>0</v>
      </c>
    </row>
    <row r="965" spans="1:40" x14ac:dyDescent="0.3">
      <c r="A965">
        <v>38</v>
      </c>
      <c r="B965">
        <f>train_data[[#This Row],[Jitter(local)2]]/100</f>
        <v>2.5300000000000001E-3</v>
      </c>
      <c r="C965">
        <v>0.253</v>
      </c>
      <c r="D965">
        <v>1.5166E-5</v>
      </c>
      <c r="E965">
        <f>train_data[[#This Row],[Jitter (rap)22]]/100</f>
        <v>1.1799999999999998E-3</v>
      </c>
      <c r="F965">
        <v>0.11799999999999999</v>
      </c>
      <c r="G965">
        <f>train_data[[#This Row],[Jitter (ppq5)2]]/100</f>
        <v>1.2900000000000001E-3</v>
      </c>
      <c r="H965">
        <v>0.129</v>
      </c>
      <c r="I965">
        <f>train_data[[#This Row],[Jitter (ddp)2]]/100</f>
        <v>3.5299999999999997E-3</v>
      </c>
      <c r="J965" s="1" t="s">
        <v>6975</v>
      </c>
      <c r="K965" s="1">
        <f>train_data[[#This Row],[Shimmer (local)2]]/100</f>
        <v>2.4719999999999999E-2</v>
      </c>
      <c r="L965" s="1" t="s">
        <v>6976</v>
      </c>
      <c r="M965">
        <v>0.23499999999999999</v>
      </c>
      <c r="N965">
        <f>train_data[[#This Row],[Shimmer (apq3)2]]/100</f>
        <v>1.3460000000000001E-2</v>
      </c>
      <c r="O965">
        <v>1.3460000000000001</v>
      </c>
      <c r="P965">
        <f>train_data[[#This Row],[Shimmer (apq5)2]]/100</f>
        <v>1.626E-2</v>
      </c>
      <c r="Q965" s="1" t="s">
        <v>6977</v>
      </c>
      <c r="R965" s="1">
        <f>train_data[[#This Row],[Shimmer (apq11)2]]/100</f>
        <v>1.968E-2</v>
      </c>
      <c r="S965" s="1" t="s">
        <v>6978</v>
      </c>
      <c r="T965" s="1">
        <f>train_data[[#This Row],[Shimmer (dda)2]]/100</f>
        <v>4.0379999999999999E-2</v>
      </c>
      <c r="U965" s="1" t="s">
        <v>6979</v>
      </c>
      <c r="V965">
        <v>0.99214199999999997</v>
      </c>
      <c r="W965">
        <v>1.0243E-2</v>
      </c>
      <c r="X965">
        <v>26.911000000000001</v>
      </c>
      <c r="Y965" s="1" t="s">
        <v>6980</v>
      </c>
      <c r="Z965">
        <v>166.696</v>
      </c>
      <c r="AA965" s="1" t="s">
        <v>6981</v>
      </c>
      <c r="AB965">
        <v>160.29499999999999</v>
      </c>
      <c r="AC965" s="1" t="s">
        <v>6982</v>
      </c>
      <c r="AD965">
        <v>670</v>
      </c>
      <c r="AE965">
        <v>668</v>
      </c>
      <c r="AF965">
        <v>5.9951739999999998E-3</v>
      </c>
      <c r="AG965">
        <v>5.3413099999999997E-4</v>
      </c>
      <c r="AH965">
        <f>train_data[[#This Row],[Fraction of locally unvoiced frames2]]/100</f>
        <v>5.3739999999999996E-2</v>
      </c>
      <c r="AI965">
        <v>5.3739999999999997</v>
      </c>
      <c r="AJ965">
        <v>1</v>
      </c>
      <c r="AK965">
        <f>train_data[[#This Row],[Degree of voice breaks2]]/100</f>
        <v>5.8999999999999999E-3</v>
      </c>
      <c r="AL965">
        <v>0.59</v>
      </c>
      <c r="AM965">
        <v>1</v>
      </c>
      <c r="AN965">
        <v>0</v>
      </c>
    </row>
    <row r="966" spans="1:40" x14ac:dyDescent="0.3">
      <c r="A966">
        <v>38</v>
      </c>
      <c r="B966">
        <f>train_data[[#This Row],[Jitter(local)2]]/100</f>
        <v>2.52E-2</v>
      </c>
      <c r="C966">
        <v>2.52</v>
      </c>
      <c r="D966">
        <v>1.62736E-4</v>
      </c>
      <c r="E966">
        <f>train_data[[#This Row],[Jitter (rap)22]]/100</f>
        <v>1.4750000000000001E-2</v>
      </c>
      <c r="F966">
        <v>1.4750000000000001</v>
      </c>
      <c r="G966">
        <f>train_data[[#This Row],[Jitter (ppq5)2]]/100</f>
        <v>1.494E-2</v>
      </c>
      <c r="H966">
        <v>1.494</v>
      </c>
      <c r="I966">
        <f>train_data[[#This Row],[Jitter (ddp)2]]/100</f>
        <v>4.4260000000000001E-2</v>
      </c>
      <c r="J966" s="1" t="s">
        <v>6983</v>
      </c>
      <c r="K966" s="1">
        <f>train_data[[#This Row],[Shimmer (local)2]]/100</f>
        <v>0.14058000000000001</v>
      </c>
      <c r="L966" s="1" t="s">
        <v>2921</v>
      </c>
      <c r="M966">
        <v>1.2509999999999999</v>
      </c>
      <c r="N966">
        <f>train_data[[#This Row],[Shimmer (apq3)2]]/100</f>
        <v>7.2389999999999996E-2</v>
      </c>
      <c r="O966">
        <v>7.2389999999999999</v>
      </c>
      <c r="P966">
        <f>train_data[[#This Row],[Shimmer (apq5)2]]/100</f>
        <v>8.2569999999999991E-2</v>
      </c>
      <c r="Q966" s="1" t="s">
        <v>6984</v>
      </c>
      <c r="R966" s="1">
        <f>train_data[[#This Row],[Shimmer (apq11)2]]/100</f>
        <v>7.9579999999999998E-2</v>
      </c>
      <c r="S966" s="1" t="s">
        <v>6985</v>
      </c>
      <c r="T966" s="1">
        <f>train_data[[#This Row],[Shimmer (dda)2]]/100</f>
        <v>0.21716999999999997</v>
      </c>
      <c r="U966" s="1" t="s">
        <v>6986</v>
      </c>
      <c r="V966">
        <v>0.875884</v>
      </c>
      <c r="W966">
        <v>0.182144</v>
      </c>
      <c r="X966">
        <v>13.37</v>
      </c>
      <c r="Y966" s="1" t="s">
        <v>6987</v>
      </c>
      <c r="Z966">
        <v>155.47900000000001</v>
      </c>
      <c r="AA966" s="1" t="s">
        <v>6988</v>
      </c>
      <c r="AB966">
        <v>76.516000000000005</v>
      </c>
      <c r="AC966" s="1" t="s">
        <v>6989</v>
      </c>
      <c r="AD966">
        <v>562</v>
      </c>
      <c r="AE966">
        <v>552</v>
      </c>
      <c r="AF966">
        <v>6.4579470000000003E-3</v>
      </c>
      <c r="AG966">
        <v>1.978049E-3</v>
      </c>
      <c r="AH966">
        <f>train_data[[#This Row],[Fraction of locally unvoiced frames2]]/100</f>
        <v>6.8879999999999997E-2</v>
      </c>
      <c r="AI966">
        <v>6.8879999999999999</v>
      </c>
      <c r="AJ966">
        <v>4</v>
      </c>
      <c r="AK966">
        <f>train_data[[#This Row],[Degree of voice breaks2]]/100</f>
        <v>3.4360000000000002E-2</v>
      </c>
      <c r="AL966">
        <v>3.4359999999999999</v>
      </c>
      <c r="AM966">
        <v>1</v>
      </c>
      <c r="AN966">
        <v>0</v>
      </c>
    </row>
    <row r="967" spans="1:40" x14ac:dyDescent="0.3">
      <c r="A967">
        <v>38</v>
      </c>
      <c r="B967">
        <f>train_data[[#This Row],[Jitter(local)2]]/100</f>
        <v>2.3470000000000001E-2</v>
      </c>
      <c r="C967">
        <v>2.347</v>
      </c>
      <c r="D967">
        <v>1.4204800000000001E-4</v>
      </c>
      <c r="E967">
        <f>train_data[[#This Row],[Jitter (rap)22]]/100</f>
        <v>6.6700000000000006E-3</v>
      </c>
      <c r="F967">
        <v>0.66700000000000004</v>
      </c>
      <c r="G967">
        <f>train_data[[#This Row],[Jitter (ppq5)2]]/100</f>
        <v>8.4700000000000001E-3</v>
      </c>
      <c r="H967">
        <v>0.84699999999999998</v>
      </c>
      <c r="I967">
        <f>train_data[[#This Row],[Jitter (ddp)2]]/100</f>
        <v>0.02</v>
      </c>
      <c r="J967" s="1" t="s">
        <v>6990</v>
      </c>
      <c r="K967" s="1">
        <f>train_data[[#This Row],[Shimmer (local)2]]/100</f>
        <v>7.3040000000000008E-2</v>
      </c>
      <c r="L967" s="1" t="s">
        <v>6991</v>
      </c>
      <c r="M967">
        <v>0.98299999999999998</v>
      </c>
      <c r="N967">
        <f>train_data[[#This Row],[Shimmer (apq3)2]]/100</f>
        <v>2.1309999999999999E-2</v>
      </c>
      <c r="O967">
        <v>2.1309999999999998</v>
      </c>
      <c r="P967">
        <f>train_data[[#This Row],[Shimmer (apq5)2]]/100</f>
        <v>2.9340000000000001E-2</v>
      </c>
      <c r="Q967" s="1" t="s">
        <v>6992</v>
      </c>
      <c r="R967" s="1">
        <f>train_data[[#This Row],[Shimmer (apq11)2]]/100</f>
        <v>4.8979999999999996E-2</v>
      </c>
      <c r="S967" s="1" t="s">
        <v>250</v>
      </c>
      <c r="T967" s="1">
        <f>train_data[[#This Row],[Shimmer (dda)2]]/100</f>
        <v>6.3920000000000005E-2</v>
      </c>
      <c r="U967" s="1" t="s">
        <v>6993</v>
      </c>
      <c r="V967">
        <v>0.83701700000000001</v>
      </c>
      <c r="W967">
        <v>0.264436</v>
      </c>
      <c r="X967">
        <v>10.192</v>
      </c>
      <c r="Y967" s="1" t="s">
        <v>6994</v>
      </c>
      <c r="Z967">
        <v>161.91200000000001</v>
      </c>
      <c r="AA967" s="1" t="s">
        <v>6995</v>
      </c>
      <c r="AB967">
        <v>107.193</v>
      </c>
      <c r="AC967" s="1" t="s">
        <v>6996</v>
      </c>
      <c r="AD967">
        <v>48</v>
      </c>
      <c r="AE967">
        <v>46</v>
      </c>
      <c r="AF967">
        <v>6.0534580000000003E-3</v>
      </c>
      <c r="AG967">
        <v>7.9932899999999999E-4</v>
      </c>
      <c r="AH967">
        <f>train_data[[#This Row],[Fraction of locally unvoiced frames2]]/100</f>
        <v>0.54166999999999998</v>
      </c>
      <c r="AI967">
        <v>54.167000000000002</v>
      </c>
      <c r="AJ967">
        <v>0</v>
      </c>
      <c r="AK967">
        <f>train_data[[#This Row],[Degree of voice breaks2]]/100</f>
        <v>0</v>
      </c>
      <c r="AL967">
        <v>0</v>
      </c>
      <c r="AM967">
        <v>1</v>
      </c>
      <c r="AN967">
        <v>0</v>
      </c>
    </row>
    <row r="968" spans="1:40" x14ac:dyDescent="0.3">
      <c r="A968">
        <v>38</v>
      </c>
      <c r="B968">
        <f>train_data[[#This Row],[Jitter(local)2]]/100</f>
        <v>3.0830000000000003E-2</v>
      </c>
      <c r="C968">
        <v>3.0830000000000002</v>
      </c>
      <c r="D968">
        <v>1.9993699999999999E-4</v>
      </c>
      <c r="E968">
        <f>train_data[[#This Row],[Jitter (rap)22]]/100</f>
        <v>7.3800000000000003E-3</v>
      </c>
      <c r="F968">
        <v>0.73799999999999999</v>
      </c>
      <c r="G968">
        <f>train_data[[#This Row],[Jitter (ppq5)2]]/100</f>
        <v>8.8400000000000006E-3</v>
      </c>
      <c r="H968">
        <v>0.88400000000000001</v>
      </c>
      <c r="I968">
        <f>train_data[[#This Row],[Jitter (ddp)2]]/100</f>
        <v>2.213E-2</v>
      </c>
      <c r="J968" s="1" t="s">
        <v>6997</v>
      </c>
      <c r="K968" s="1">
        <f>train_data[[#This Row],[Shimmer (local)2]]/100</f>
        <v>0.11997999999999999</v>
      </c>
      <c r="L968" s="1" t="s">
        <v>6998</v>
      </c>
      <c r="M968">
        <v>1.278</v>
      </c>
      <c r="N968">
        <f>train_data[[#This Row],[Shimmer (apq3)2]]/100</f>
        <v>5.5800000000000002E-2</v>
      </c>
      <c r="O968">
        <v>5.58</v>
      </c>
      <c r="P968">
        <f>train_data[[#This Row],[Shimmer (apq5)2]]/100</f>
        <v>7.7300000000000008E-2</v>
      </c>
      <c r="Q968" s="1" t="s">
        <v>5659</v>
      </c>
      <c r="R968" s="1">
        <f>train_data[[#This Row],[Shimmer (apq11)2]]/100</f>
        <v>0.12685000000000002</v>
      </c>
      <c r="S968" s="1" t="s">
        <v>6999</v>
      </c>
      <c r="T968" s="1">
        <f>train_data[[#This Row],[Shimmer (dda)2]]/100</f>
        <v>0.16739000000000001</v>
      </c>
      <c r="U968" s="1" t="s">
        <v>7000</v>
      </c>
      <c r="V968">
        <v>0.84937700000000005</v>
      </c>
      <c r="W968">
        <v>0.194882</v>
      </c>
      <c r="X968">
        <v>8.8010000000000002</v>
      </c>
      <c r="Y968" s="1" t="s">
        <v>7001</v>
      </c>
      <c r="Z968">
        <v>155.71199999999999</v>
      </c>
      <c r="AA968" s="1" t="s">
        <v>6945</v>
      </c>
      <c r="AB968">
        <v>100.86799999999999</v>
      </c>
      <c r="AC968" s="1" t="s">
        <v>7002</v>
      </c>
      <c r="AD968">
        <v>44</v>
      </c>
      <c r="AE968">
        <v>42</v>
      </c>
      <c r="AF968">
        <v>6.4861349999999996E-3</v>
      </c>
      <c r="AG968">
        <v>1.545914E-3</v>
      </c>
      <c r="AH968">
        <f>train_data[[#This Row],[Fraction of locally unvoiced frames2]]/100</f>
        <v>0.52542</v>
      </c>
      <c r="AI968">
        <v>52.542000000000002</v>
      </c>
      <c r="AJ968">
        <v>1</v>
      </c>
      <c r="AK968">
        <f>train_data[[#This Row],[Degree of voice breaks2]]/100</f>
        <v>0.23574000000000001</v>
      </c>
      <c r="AL968">
        <v>23.574000000000002</v>
      </c>
      <c r="AM968">
        <v>1</v>
      </c>
      <c r="AN968">
        <v>0</v>
      </c>
    </row>
    <row r="969" spans="1:40" x14ac:dyDescent="0.3">
      <c r="A969">
        <v>38</v>
      </c>
      <c r="B969">
        <f>train_data[[#This Row],[Jitter(local)2]]/100</f>
        <v>1.9689999999999999E-2</v>
      </c>
      <c r="C969">
        <v>1.9690000000000001</v>
      </c>
      <c r="D969">
        <v>1.2709599999999999E-4</v>
      </c>
      <c r="E969">
        <f>train_data[[#This Row],[Jitter (rap)22]]/100</f>
        <v>9.0600000000000003E-3</v>
      </c>
      <c r="F969">
        <v>0.90600000000000003</v>
      </c>
      <c r="G969">
        <f>train_data[[#This Row],[Jitter (ppq5)2]]/100</f>
        <v>1.265E-2</v>
      </c>
      <c r="H969">
        <v>1.2649999999999999</v>
      </c>
      <c r="I969">
        <f>train_data[[#This Row],[Jitter (ddp)2]]/100</f>
        <v>2.717E-2</v>
      </c>
      <c r="J969" s="1" t="s">
        <v>6900</v>
      </c>
      <c r="K969" s="1">
        <f>train_data[[#This Row],[Shimmer (local)2]]/100</f>
        <v>0.14352000000000001</v>
      </c>
      <c r="L969" s="1" t="s">
        <v>5901</v>
      </c>
      <c r="M969">
        <v>1.284</v>
      </c>
      <c r="N969">
        <f>train_data[[#This Row],[Shimmer (apq3)2]]/100</f>
        <v>7.8780000000000003E-2</v>
      </c>
      <c r="O969">
        <v>7.8780000000000001</v>
      </c>
      <c r="P969">
        <f>train_data[[#This Row],[Shimmer (apq5)2]]/100</f>
        <v>9.2870000000000008E-2</v>
      </c>
      <c r="Q969" s="1" t="s">
        <v>7003</v>
      </c>
      <c r="R969" s="1">
        <f>train_data[[#This Row],[Shimmer (apq11)2]]/100</f>
        <v>6.3890000000000002E-2</v>
      </c>
      <c r="S969" s="1" t="s">
        <v>7004</v>
      </c>
      <c r="T969" s="1">
        <f>train_data[[#This Row],[Shimmer (dda)2]]/100</f>
        <v>0.23635</v>
      </c>
      <c r="U969" s="1" t="s">
        <v>7005</v>
      </c>
      <c r="V969">
        <v>0.79824399999999995</v>
      </c>
      <c r="W969">
        <v>0.30385400000000001</v>
      </c>
      <c r="X969">
        <v>7.8559999999999999</v>
      </c>
      <c r="Y969" s="1" t="s">
        <v>7006</v>
      </c>
      <c r="Z969">
        <v>156.57</v>
      </c>
      <c r="AA969" s="1" t="s">
        <v>7007</v>
      </c>
      <c r="AB969">
        <v>79.778000000000006</v>
      </c>
      <c r="AC969" s="1" t="s">
        <v>7008</v>
      </c>
      <c r="AD969">
        <v>40</v>
      </c>
      <c r="AE969">
        <v>39</v>
      </c>
      <c r="AF969">
        <v>6.4537570000000001E-3</v>
      </c>
      <c r="AG969">
        <v>1.827274E-3</v>
      </c>
      <c r="AH969">
        <f>train_data[[#This Row],[Fraction of locally unvoiced frames2]]/100</f>
        <v>0.38182000000000005</v>
      </c>
      <c r="AI969">
        <v>38.182000000000002</v>
      </c>
      <c r="AJ969">
        <v>0</v>
      </c>
      <c r="AK969">
        <f>train_data[[#This Row],[Degree of voice breaks2]]/100</f>
        <v>0</v>
      </c>
      <c r="AL969">
        <v>0</v>
      </c>
      <c r="AM969">
        <v>1</v>
      </c>
      <c r="AN969">
        <v>0</v>
      </c>
    </row>
    <row r="970" spans="1:40" x14ac:dyDescent="0.3">
      <c r="A970">
        <v>38</v>
      </c>
      <c r="B970">
        <f>train_data[[#This Row],[Jitter(local)2]]/100</f>
        <v>1.115E-2</v>
      </c>
      <c r="C970">
        <v>1.115</v>
      </c>
      <c r="D970">
        <v>6.3740999999999998E-5</v>
      </c>
      <c r="E970">
        <f>train_data[[#This Row],[Jitter (rap)22]]/100</f>
        <v>2.65E-3</v>
      </c>
      <c r="F970">
        <v>0.26500000000000001</v>
      </c>
      <c r="G970">
        <f>train_data[[#This Row],[Jitter (ppq5)2]]/100</f>
        <v>3.1700000000000001E-3</v>
      </c>
      <c r="H970">
        <v>0.317</v>
      </c>
      <c r="I970">
        <f>train_data[[#This Row],[Jitter (ddp)2]]/100</f>
        <v>7.9500000000000005E-3</v>
      </c>
      <c r="J970" s="1" t="s">
        <v>7009</v>
      </c>
      <c r="K970" s="1">
        <f>train_data[[#This Row],[Shimmer (local)2]]/100</f>
        <v>5.6730000000000003E-2</v>
      </c>
      <c r="L970" s="1" t="s">
        <v>7010</v>
      </c>
      <c r="M970">
        <v>0.51100000000000001</v>
      </c>
      <c r="N970">
        <f>train_data[[#This Row],[Shimmer (apq3)2]]/100</f>
        <v>3.3450000000000001E-2</v>
      </c>
      <c r="O970">
        <v>3.3450000000000002</v>
      </c>
      <c r="P970">
        <f>train_data[[#This Row],[Shimmer (apq5)2]]/100</f>
        <v>0.03</v>
      </c>
      <c r="Q970" s="1" t="s">
        <v>7011</v>
      </c>
      <c r="R970" s="1">
        <f>train_data[[#This Row],[Shimmer (apq11)2]]/100</f>
        <v>3.7080000000000002E-2</v>
      </c>
      <c r="S970" s="1" t="s">
        <v>7012</v>
      </c>
      <c r="T970" s="1">
        <f>train_data[[#This Row],[Shimmer (dda)2]]/100</f>
        <v>0.10034000000000001</v>
      </c>
      <c r="U970" s="1" t="s">
        <v>3824</v>
      </c>
      <c r="V970">
        <v>0.93289699999999998</v>
      </c>
      <c r="W970">
        <v>8.0935000000000007E-2</v>
      </c>
      <c r="X970">
        <v>13.723000000000001</v>
      </c>
      <c r="Y970" s="1" t="s">
        <v>7013</v>
      </c>
      <c r="Z970">
        <v>174.77699999999999</v>
      </c>
      <c r="AA970" s="1" t="s">
        <v>7014</v>
      </c>
      <c r="AB970">
        <v>150.21700000000001</v>
      </c>
      <c r="AC970" s="1" t="s">
        <v>7015</v>
      </c>
      <c r="AD970">
        <v>48</v>
      </c>
      <c r="AE970">
        <v>47</v>
      </c>
      <c r="AF970">
        <v>5.7186720000000002E-3</v>
      </c>
      <c r="AG970">
        <v>3.8872700000000001E-4</v>
      </c>
      <c r="AH970">
        <f>train_data[[#This Row],[Fraction of locally unvoiced frames2]]/100</f>
        <v>0.44262000000000001</v>
      </c>
      <c r="AI970">
        <v>44.262</v>
      </c>
      <c r="AJ970">
        <v>0</v>
      </c>
      <c r="AK970">
        <f>train_data[[#This Row],[Degree of voice breaks2]]/100</f>
        <v>0</v>
      </c>
      <c r="AL970">
        <v>0</v>
      </c>
      <c r="AM970">
        <v>1</v>
      </c>
      <c r="AN970">
        <v>0</v>
      </c>
    </row>
    <row r="971" spans="1:40" x14ac:dyDescent="0.3">
      <c r="A971">
        <v>38</v>
      </c>
      <c r="B971">
        <f>train_data[[#This Row],[Jitter(local)2]]/100</f>
        <v>1.6730000000000002E-2</v>
      </c>
      <c r="C971">
        <v>1.673</v>
      </c>
      <c r="D971">
        <v>1.0323E-4</v>
      </c>
      <c r="E971">
        <f>train_data[[#This Row],[Jitter (rap)22]]/100</f>
        <v>2.6800000000000001E-3</v>
      </c>
      <c r="F971">
        <v>0.26800000000000002</v>
      </c>
      <c r="G971">
        <f>train_data[[#This Row],[Jitter (ppq5)2]]/100</f>
        <v>3.96E-3</v>
      </c>
      <c r="H971">
        <v>0.39600000000000002</v>
      </c>
      <c r="I971">
        <f>train_data[[#This Row],[Jitter (ddp)2]]/100</f>
        <v>8.0499999999999999E-3</v>
      </c>
      <c r="J971" s="1" t="s">
        <v>7016</v>
      </c>
      <c r="K971" s="1">
        <f>train_data[[#This Row],[Shimmer (local)2]]/100</f>
        <v>5.4109999999999998E-2</v>
      </c>
      <c r="L971" s="1" t="s">
        <v>7017</v>
      </c>
      <c r="M971">
        <v>0.53500000000000003</v>
      </c>
      <c r="N971">
        <f>train_data[[#This Row],[Shimmer (apq3)2]]/100</f>
        <v>2.6779999999999998E-2</v>
      </c>
      <c r="O971">
        <v>2.6779999999999999</v>
      </c>
      <c r="P971">
        <f>train_data[[#This Row],[Shimmer (apq5)2]]/100</f>
        <v>3.0950000000000002E-2</v>
      </c>
      <c r="Q971" s="1" t="s">
        <v>7018</v>
      </c>
      <c r="R971" s="1">
        <f>train_data[[#This Row],[Shimmer (apq11)2]]/100</f>
        <v>4.2560000000000001E-2</v>
      </c>
      <c r="S971" s="1" t="s">
        <v>7019</v>
      </c>
      <c r="T971" s="1">
        <f>train_data[[#This Row],[Shimmer (dda)2]]/100</f>
        <v>8.0329999999999999E-2</v>
      </c>
      <c r="U971" s="1" t="s">
        <v>7020</v>
      </c>
      <c r="V971">
        <v>0.89256599999999997</v>
      </c>
      <c r="W971">
        <v>0.143849</v>
      </c>
      <c r="X971">
        <v>11.374000000000001</v>
      </c>
      <c r="Y971" s="1" t="s">
        <v>7021</v>
      </c>
      <c r="Z971">
        <v>162.196</v>
      </c>
      <c r="AA971" s="1" t="s">
        <v>7022</v>
      </c>
      <c r="AB971">
        <v>115.663</v>
      </c>
      <c r="AC971" s="1" t="s">
        <v>7023</v>
      </c>
      <c r="AD971">
        <v>46</v>
      </c>
      <c r="AE971">
        <v>45</v>
      </c>
      <c r="AF971">
        <v>6.1716949999999996E-3</v>
      </c>
      <c r="AG971">
        <v>7.4338599999999996E-4</v>
      </c>
      <c r="AH971">
        <f>train_data[[#This Row],[Fraction of locally unvoiced frames2]]/100</f>
        <v>0.47458</v>
      </c>
      <c r="AI971">
        <v>47.457999999999998</v>
      </c>
      <c r="AJ971">
        <v>0</v>
      </c>
      <c r="AK971">
        <f>train_data[[#This Row],[Degree of voice breaks2]]/100</f>
        <v>0</v>
      </c>
      <c r="AL971">
        <v>0</v>
      </c>
      <c r="AM971">
        <v>1</v>
      </c>
      <c r="AN971">
        <v>0</v>
      </c>
    </row>
    <row r="972" spans="1:40" x14ac:dyDescent="0.3">
      <c r="A972">
        <v>38</v>
      </c>
      <c r="B972">
        <f>train_data[[#This Row],[Jitter(local)2]]/100</f>
        <v>2.504E-2</v>
      </c>
      <c r="C972">
        <v>2.504</v>
      </c>
      <c r="D972">
        <v>1.6536599999999999E-4</v>
      </c>
      <c r="E972">
        <f>train_data[[#This Row],[Jitter (rap)22]]/100</f>
        <v>8.26E-3</v>
      </c>
      <c r="F972">
        <v>0.82599999999999996</v>
      </c>
      <c r="G972">
        <f>train_data[[#This Row],[Jitter (ppq5)2]]/100</f>
        <v>7.0099999999999997E-3</v>
      </c>
      <c r="H972">
        <v>0.70099999999999996</v>
      </c>
      <c r="I972">
        <f>train_data[[#This Row],[Jitter (ddp)2]]/100</f>
        <v>2.477E-2</v>
      </c>
      <c r="J972" s="1" t="s">
        <v>7024</v>
      </c>
      <c r="K972" s="1">
        <f>train_data[[#This Row],[Shimmer (local)2]]/100</f>
        <v>0.13933999999999999</v>
      </c>
      <c r="L972" s="1" t="s">
        <v>7025</v>
      </c>
      <c r="M972">
        <v>1.3280000000000001</v>
      </c>
      <c r="N972">
        <f>train_data[[#This Row],[Shimmer (apq3)2]]/100</f>
        <v>7.3220000000000007E-2</v>
      </c>
      <c r="O972">
        <v>7.3220000000000001</v>
      </c>
      <c r="P972">
        <f>train_data[[#This Row],[Shimmer (apq5)2]]/100</f>
        <v>7.8449999999999992E-2</v>
      </c>
      <c r="Q972" s="1" t="s">
        <v>7026</v>
      </c>
      <c r="R972" s="1">
        <f>train_data[[#This Row],[Shimmer (apq11)2]]/100</f>
        <v>0.10018000000000001</v>
      </c>
      <c r="S972" s="1" t="s">
        <v>2773</v>
      </c>
      <c r="T972" s="1">
        <f>train_data[[#This Row],[Shimmer (dda)2]]/100</f>
        <v>0.21965000000000001</v>
      </c>
      <c r="U972" s="1" t="s">
        <v>7027</v>
      </c>
      <c r="V972">
        <v>0.85336299999999998</v>
      </c>
      <c r="W972">
        <v>0.19897200000000001</v>
      </c>
      <c r="X972">
        <v>9.375</v>
      </c>
      <c r="Y972" s="1" t="s">
        <v>7028</v>
      </c>
      <c r="Z972">
        <v>152.066</v>
      </c>
      <c r="AA972" s="1" t="s">
        <v>7029</v>
      </c>
      <c r="AB972">
        <v>98.403999999999996</v>
      </c>
      <c r="AC972" s="1" t="s">
        <v>7030</v>
      </c>
      <c r="AD972">
        <v>62</v>
      </c>
      <c r="AE972">
        <v>60</v>
      </c>
      <c r="AF972">
        <v>6.6045510000000002E-3</v>
      </c>
      <c r="AG972">
        <v>1.256517E-3</v>
      </c>
      <c r="AH972">
        <f>train_data[[#This Row],[Fraction of locally unvoiced frames2]]/100</f>
        <v>0.33332999999999996</v>
      </c>
      <c r="AI972">
        <v>33.332999999999998</v>
      </c>
      <c r="AJ972">
        <v>1</v>
      </c>
      <c r="AK972">
        <f>train_data[[#This Row],[Degree of voice breaks2]]/100</f>
        <v>0.29994999999999999</v>
      </c>
      <c r="AL972">
        <v>29.995000000000001</v>
      </c>
      <c r="AM972">
        <v>1</v>
      </c>
      <c r="AN972">
        <v>0</v>
      </c>
    </row>
    <row r="973" spans="1:40" x14ac:dyDescent="0.3">
      <c r="A973">
        <v>38</v>
      </c>
      <c r="B973">
        <f>train_data[[#This Row],[Jitter(local)2]]/100</f>
        <v>2.7300000000000001E-2</v>
      </c>
      <c r="C973">
        <v>2.73</v>
      </c>
      <c r="D973">
        <v>1.8590600000000001E-4</v>
      </c>
      <c r="E973">
        <f>train_data[[#This Row],[Jitter (rap)22]]/100</f>
        <v>1.004E-2</v>
      </c>
      <c r="F973">
        <v>1.004</v>
      </c>
      <c r="G973">
        <f>train_data[[#This Row],[Jitter (ppq5)2]]/100</f>
        <v>1.2330000000000001E-2</v>
      </c>
      <c r="H973">
        <v>1.2330000000000001</v>
      </c>
      <c r="I973">
        <f>train_data[[#This Row],[Jitter (ddp)2]]/100</f>
        <v>3.0130000000000001E-2</v>
      </c>
      <c r="J973" s="1" t="s">
        <v>7031</v>
      </c>
      <c r="K973" s="1">
        <f>train_data[[#This Row],[Shimmer (local)2]]/100</f>
        <v>0.10112</v>
      </c>
      <c r="L973" s="1" t="s">
        <v>7032</v>
      </c>
      <c r="M973">
        <v>1.0840000000000001</v>
      </c>
      <c r="N973">
        <f>train_data[[#This Row],[Shimmer (apq3)2]]/100</f>
        <v>3.9649999999999998E-2</v>
      </c>
      <c r="O973">
        <v>3.9649999999999999</v>
      </c>
      <c r="P973">
        <f>train_data[[#This Row],[Shimmer (apq5)2]]/100</f>
        <v>6.1589999999999999E-2</v>
      </c>
      <c r="Q973" s="1" t="s">
        <v>5327</v>
      </c>
      <c r="R973" s="1">
        <f>train_data[[#This Row],[Shimmer (apq11)2]]/100</f>
        <v>0.10763</v>
      </c>
      <c r="S973" s="1" t="s">
        <v>6421</v>
      </c>
      <c r="T973" s="1">
        <f>train_data[[#This Row],[Shimmer (dda)2]]/100</f>
        <v>0.11896000000000001</v>
      </c>
      <c r="U973" s="1" t="s">
        <v>7033</v>
      </c>
      <c r="V973">
        <v>0.87085100000000004</v>
      </c>
      <c r="W973">
        <v>0.181287</v>
      </c>
      <c r="X973">
        <v>10.397</v>
      </c>
      <c r="Y973" s="1" t="s">
        <v>7034</v>
      </c>
      <c r="Z973">
        <v>146.28299999999999</v>
      </c>
      <c r="AA973" s="1" t="s">
        <v>7035</v>
      </c>
      <c r="AB973">
        <v>104.414</v>
      </c>
      <c r="AC973" s="1" t="s">
        <v>7036</v>
      </c>
      <c r="AD973">
        <v>85</v>
      </c>
      <c r="AE973">
        <v>83</v>
      </c>
      <c r="AF973">
        <v>6.8091710000000001E-3</v>
      </c>
      <c r="AG973">
        <v>1.122645E-3</v>
      </c>
      <c r="AH973">
        <f>train_data[[#This Row],[Fraction of locally unvoiced frames2]]/100</f>
        <v>0.125</v>
      </c>
      <c r="AI973">
        <v>12.5</v>
      </c>
      <c r="AJ973">
        <v>1</v>
      </c>
      <c r="AK973">
        <f>train_data[[#This Row],[Degree of voice breaks2]]/100</f>
        <v>4.0650000000000006E-2</v>
      </c>
      <c r="AL973">
        <v>4.0650000000000004</v>
      </c>
      <c r="AM973">
        <v>1</v>
      </c>
      <c r="AN973">
        <v>0</v>
      </c>
    </row>
    <row r="974" spans="1:40" x14ac:dyDescent="0.3">
      <c r="A974">
        <v>38</v>
      </c>
      <c r="B974">
        <f>train_data[[#This Row],[Jitter(local)2]]/100</f>
        <v>2.6280000000000001E-2</v>
      </c>
      <c r="C974">
        <v>2.6280000000000001</v>
      </c>
      <c r="D974">
        <v>1.4734000000000001E-4</v>
      </c>
      <c r="E974">
        <f>train_data[[#This Row],[Jitter (rap)22]]/100</f>
        <v>7.7800000000000005E-3</v>
      </c>
      <c r="F974">
        <v>0.77800000000000002</v>
      </c>
      <c r="G974">
        <f>train_data[[#This Row],[Jitter (ppq5)2]]/100</f>
        <v>9.7400000000000004E-3</v>
      </c>
      <c r="H974">
        <v>0.97399999999999998</v>
      </c>
      <c r="I974">
        <f>train_data[[#This Row],[Jitter (ddp)2]]/100</f>
        <v>2.3330000000000004E-2</v>
      </c>
      <c r="J974" s="1" t="s">
        <v>7037</v>
      </c>
      <c r="K974" s="1">
        <f>train_data[[#This Row],[Shimmer (local)2]]/100</f>
        <v>0.10936999999999999</v>
      </c>
      <c r="L974" s="1" t="s">
        <v>4385</v>
      </c>
      <c r="M974">
        <v>0.91800000000000004</v>
      </c>
      <c r="N974">
        <f>train_data[[#This Row],[Shimmer (apq3)2]]/100</f>
        <v>3.1480000000000001E-2</v>
      </c>
      <c r="O974">
        <v>3.1480000000000001</v>
      </c>
      <c r="P974">
        <f>train_data[[#This Row],[Shimmer (apq5)2]]/100</f>
        <v>4.444E-2</v>
      </c>
      <c r="Q974" s="1" t="s">
        <v>4653</v>
      </c>
      <c r="R974" s="1">
        <f>train_data[[#This Row],[Shimmer (apq11)2]]/100</f>
        <v>0.13117000000000001</v>
      </c>
      <c r="S974" s="1" t="s">
        <v>7038</v>
      </c>
      <c r="T974" s="1">
        <f>train_data[[#This Row],[Shimmer (dda)2]]/100</f>
        <v>9.443E-2</v>
      </c>
      <c r="U974" s="1" t="s">
        <v>2354</v>
      </c>
      <c r="V974">
        <v>0.79683999999999999</v>
      </c>
      <c r="W974">
        <v>0.34642400000000001</v>
      </c>
      <c r="X974">
        <v>8.8040000000000003</v>
      </c>
      <c r="Y974" s="1" t="s">
        <v>7039</v>
      </c>
      <c r="Z974">
        <v>174.19900000000001</v>
      </c>
      <c r="AA974" s="1" t="s">
        <v>7040</v>
      </c>
      <c r="AB974">
        <v>127.931</v>
      </c>
      <c r="AC974" s="1" t="s">
        <v>7041</v>
      </c>
      <c r="AD974">
        <v>70</v>
      </c>
      <c r="AE974">
        <v>64</v>
      </c>
      <c r="AF974">
        <v>5.6058710000000001E-3</v>
      </c>
      <c r="AG974">
        <v>1.6986550000000001E-3</v>
      </c>
      <c r="AH974">
        <f>train_data[[#This Row],[Fraction of locally unvoiced frames2]]/100</f>
        <v>0.65178999999999998</v>
      </c>
      <c r="AI974">
        <v>65.179000000000002</v>
      </c>
      <c r="AJ974">
        <v>2</v>
      </c>
      <c r="AK974">
        <f>train_data[[#This Row],[Degree of voice breaks2]]/100</f>
        <v>0.25473000000000001</v>
      </c>
      <c r="AL974">
        <v>25.472999999999999</v>
      </c>
      <c r="AM974">
        <v>1</v>
      </c>
      <c r="AN974">
        <v>0</v>
      </c>
    </row>
    <row r="975" spans="1:40" x14ac:dyDescent="0.3">
      <c r="A975">
        <v>38</v>
      </c>
      <c r="B975">
        <f>train_data[[#This Row],[Jitter(local)2]]/100</f>
        <v>1.069E-2</v>
      </c>
      <c r="C975">
        <v>1.069</v>
      </c>
      <c r="D975">
        <v>6.3244000000000006E-5</v>
      </c>
      <c r="E975">
        <f>train_data[[#This Row],[Jitter (rap)22]]/100</f>
        <v>5.4200000000000003E-3</v>
      </c>
      <c r="F975">
        <v>0.54200000000000004</v>
      </c>
      <c r="G975">
        <f>train_data[[#This Row],[Jitter (ppq5)2]]/100</f>
        <v>4.9199999999999999E-3</v>
      </c>
      <c r="H975">
        <v>0.49199999999999999</v>
      </c>
      <c r="I975">
        <f>train_data[[#This Row],[Jitter (ddp)2]]/100</f>
        <v>1.6250000000000001E-2</v>
      </c>
      <c r="J975" s="1" t="s">
        <v>7042</v>
      </c>
      <c r="K975" s="1">
        <f>train_data[[#This Row],[Shimmer (local)2]]/100</f>
        <v>0.10515000000000001</v>
      </c>
      <c r="L975" s="1" t="s">
        <v>7043</v>
      </c>
      <c r="M975">
        <v>1.1000000000000001</v>
      </c>
      <c r="N975">
        <f>train_data[[#This Row],[Shimmer (apq3)2]]/100</f>
        <v>4.9840000000000002E-2</v>
      </c>
      <c r="O975">
        <v>4.984</v>
      </c>
      <c r="P975">
        <f>train_data[[#This Row],[Shimmer (apq5)2]]/100</f>
        <v>4.7309999999999998E-2</v>
      </c>
      <c r="Q975" s="1" t="s">
        <v>7044</v>
      </c>
      <c r="R975" s="1">
        <f>train_data[[#This Row],[Shimmer (apq11)2]]/100</f>
        <v>5.6250000000000001E-2</v>
      </c>
      <c r="S975" s="1" t="s">
        <v>3122</v>
      </c>
      <c r="T975" s="1">
        <f>train_data[[#This Row],[Shimmer (dda)2]]/100</f>
        <v>0.14953</v>
      </c>
      <c r="U975" s="1" t="s">
        <v>7045</v>
      </c>
      <c r="V975">
        <v>0.85639600000000005</v>
      </c>
      <c r="W975">
        <v>0.19762099999999999</v>
      </c>
      <c r="X975">
        <v>10.537000000000001</v>
      </c>
      <c r="Y975" s="1" t="s">
        <v>7046</v>
      </c>
      <c r="Z975">
        <v>168.93899999999999</v>
      </c>
      <c r="AA975" s="1" t="s">
        <v>7047</v>
      </c>
      <c r="AB975">
        <v>148.00200000000001</v>
      </c>
      <c r="AC975" s="1" t="s">
        <v>7048</v>
      </c>
      <c r="AD975">
        <v>44</v>
      </c>
      <c r="AE975">
        <v>42</v>
      </c>
      <c r="AF975">
        <v>5.9138790000000004E-3</v>
      </c>
      <c r="AG975">
        <v>6.5587999999999996E-4</v>
      </c>
      <c r="AH975">
        <f>train_data[[#This Row],[Fraction of locally unvoiced frames2]]/100</f>
        <v>0.54762</v>
      </c>
      <c r="AI975">
        <v>54.762</v>
      </c>
      <c r="AJ975">
        <v>1</v>
      </c>
      <c r="AK975">
        <f>train_data[[#This Row],[Degree of voice breaks2]]/100</f>
        <v>0.23588000000000001</v>
      </c>
      <c r="AL975">
        <v>23.588000000000001</v>
      </c>
      <c r="AM975">
        <v>1</v>
      </c>
      <c r="AN975">
        <v>0</v>
      </c>
    </row>
    <row r="976" spans="1:40" x14ac:dyDescent="0.3">
      <c r="A976">
        <v>38</v>
      </c>
      <c r="B976">
        <f>train_data[[#This Row],[Jitter(local)2]]/100</f>
        <v>2.742E-2</v>
      </c>
      <c r="C976">
        <v>2.742</v>
      </c>
      <c r="D976">
        <v>2.0534899999999999E-4</v>
      </c>
      <c r="E976">
        <f>train_data[[#This Row],[Jitter (rap)22]]/100</f>
        <v>9.1199999999999996E-3</v>
      </c>
      <c r="F976">
        <v>0.91200000000000003</v>
      </c>
      <c r="G976">
        <f>train_data[[#This Row],[Jitter (ppq5)2]]/100</f>
        <v>1.222E-2</v>
      </c>
      <c r="H976">
        <v>1.222</v>
      </c>
      <c r="I976">
        <f>train_data[[#This Row],[Jitter (ddp)2]]/100</f>
        <v>2.7349999999999999E-2</v>
      </c>
      <c r="J976" s="1" t="s">
        <v>415</v>
      </c>
      <c r="K976" s="1">
        <f>train_data[[#This Row],[Shimmer (local)2]]/100</f>
        <v>6.924000000000001E-2</v>
      </c>
      <c r="L976" s="1" t="s">
        <v>7049</v>
      </c>
      <c r="M976">
        <v>0.90900000000000003</v>
      </c>
      <c r="N976">
        <f>train_data[[#This Row],[Shimmer (apq3)2]]/100</f>
        <v>3.338E-2</v>
      </c>
      <c r="O976">
        <v>3.3380000000000001</v>
      </c>
      <c r="P976">
        <f>train_data[[#This Row],[Shimmer (apq5)2]]/100</f>
        <v>4.4569999999999999E-2</v>
      </c>
      <c r="Q976" s="1" t="s">
        <v>7050</v>
      </c>
      <c r="R976" s="1">
        <f>train_data[[#This Row],[Shimmer (apq11)2]]/100</f>
        <v>9.9979999999999999E-2</v>
      </c>
      <c r="S976" s="1" t="s">
        <v>7051</v>
      </c>
      <c r="T976" s="1">
        <f>train_data[[#This Row],[Shimmer (dda)2]]/100</f>
        <v>0.10013</v>
      </c>
      <c r="U976" s="1" t="s">
        <v>7052</v>
      </c>
      <c r="V976">
        <v>0.85215300000000005</v>
      </c>
      <c r="W976">
        <v>0.20220199999999999</v>
      </c>
      <c r="X976">
        <v>9.1470000000000002</v>
      </c>
      <c r="Y976" s="1" t="s">
        <v>7053</v>
      </c>
      <c r="Z976">
        <v>135.72200000000001</v>
      </c>
      <c r="AA976" s="1" t="s">
        <v>7054</v>
      </c>
      <c r="AB976">
        <v>93.209000000000003</v>
      </c>
      <c r="AC976" s="1" t="s">
        <v>7055</v>
      </c>
      <c r="AD976">
        <v>41</v>
      </c>
      <c r="AE976">
        <v>40</v>
      </c>
      <c r="AF976">
        <v>7.4902600000000003E-3</v>
      </c>
      <c r="AG976">
        <v>1.697739E-3</v>
      </c>
      <c r="AH976">
        <f>train_data[[#This Row],[Fraction of locally unvoiced frames2]]/100</f>
        <v>3.4479999999999997E-2</v>
      </c>
      <c r="AI976">
        <v>3.448</v>
      </c>
      <c r="AJ976">
        <v>0</v>
      </c>
      <c r="AK976">
        <f>train_data[[#This Row],[Degree of voice breaks2]]/100</f>
        <v>0</v>
      </c>
      <c r="AL976">
        <v>0</v>
      </c>
      <c r="AM976">
        <v>1</v>
      </c>
      <c r="AN976">
        <v>0</v>
      </c>
    </row>
    <row r="977" spans="1:40" x14ac:dyDescent="0.3">
      <c r="A977">
        <v>38</v>
      </c>
      <c r="B977">
        <f>train_data[[#This Row],[Jitter(local)2]]/100</f>
        <v>3.7330000000000002E-2</v>
      </c>
      <c r="C977">
        <v>3.7330000000000001</v>
      </c>
      <c r="D977">
        <v>1.80576E-4</v>
      </c>
      <c r="E977">
        <f>train_data[[#This Row],[Jitter (rap)22]]/100</f>
        <v>1.5640000000000001E-2</v>
      </c>
      <c r="F977">
        <v>1.5640000000000001</v>
      </c>
      <c r="G977">
        <f>train_data[[#This Row],[Jitter (ppq5)2]]/100</f>
        <v>1.6410000000000001E-2</v>
      </c>
      <c r="H977">
        <v>1.641</v>
      </c>
      <c r="I977">
        <f>train_data[[#This Row],[Jitter (ddp)2]]/100</f>
        <v>4.6929999999999999E-2</v>
      </c>
      <c r="J977" s="1" t="s">
        <v>7056</v>
      </c>
      <c r="K977" s="1">
        <f>train_data[[#This Row],[Shimmer (local)2]]/100</f>
        <v>0.15096999999999999</v>
      </c>
      <c r="L977" s="1" t="s">
        <v>7057</v>
      </c>
      <c r="M977">
        <v>1.403</v>
      </c>
      <c r="N977">
        <f>train_data[[#This Row],[Shimmer (apq3)2]]/100</f>
        <v>5.7709999999999997E-2</v>
      </c>
      <c r="O977">
        <v>5.7709999999999999</v>
      </c>
      <c r="P977">
        <f>train_data[[#This Row],[Shimmer (apq5)2]]/100</f>
        <v>8.317999999999999E-2</v>
      </c>
      <c r="Q977" s="1" t="s">
        <v>7058</v>
      </c>
      <c r="R977" s="1">
        <f>train_data[[#This Row],[Shimmer (apq11)2]]/100</f>
        <v>0.11686000000000001</v>
      </c>
      <c r="S977" s="1" t="s">
        <v>7059</v>
      </c>
      <c r="T977" s="1">
        <f>train_data[[#This Row],[Shimmer (dda)2]]/100</f>
        <v>0.17312999999999998</v>
      </c>
      <c r="U977" s="1" t="s">
        <v>7060</v>
      </c>
      <c r="V977">
        <v>0.75483699999999998</v>
      </c>
      <c r="W977">
        <v>0.39087100000000002</v>
      </c>
      <c r="X977">
        <v>6.2279999999999998</v>
      </c>
      <c r="Y977" s="1" t="s">
        <v>7061</v>
      </c>
      <c r="Z977">
        <v>212.30099999999999</v>
      </c>
      <c r="AA977" s="1" t="s">
        <v>7062</v>
      </c>
      <c r="AB977">
        <v>123.01600000000001</v>
      </c>
      <c r="AC977" s="1" t="s">
        <v>7063</v>
      </c>
      <c r="AD977">
        <v>159</v>
      </c>
      <c r="AE977">
        <v>146</v>
      </c>
      <c r="AF977">
        <v>4.8367499999999999E-3</v>
      </c>
      <c r="AG977">
        <v>1.7210890000000001E-3</v>
      </c>
      <c r="AH977">
        <f>train_data[[#This Row],[Fraction of locally unvoiced frames2]]/100</f>
        <v>0.61016999999999999</v>
      </c>
      <c r="AI977">
        <v>61.017000000000003</v>
      </c>
      <c r="AJ977">
        <v>7</v>
      </c>
      <c r="AK977">
        <f>train_data[[#This Row],[Degree of voice breaks2]]/100</f>
        <v>0.58389999999999997</v>
      </c>
      <c r="AL977">
        <v>58.39</v>
      </c>
      <c r="AM977">
        <v>1</v>
      </c>
      <c r="AN977">
        <v>0</v>
      </c>
    </row>
    <row r="978" spans="1:40" x14ac:dyDescent="0.3">
      <c r="A978">
        <v>38</v>
      </c>
      <c r="B978">
        <f>train_data[[#This Row],[Jitter(local)2]]/100</f>
        <v>1.5910000000000001E-2</v>
      </c>
      <c r="C978">
        <v>1.591</v>
      </c>
      <c r="D978">
        <v>1.05923E-4</v>
      </c>
      <c r="E978">
        <f>train_data[[#This Row],[Jitter (rap)22]]/100</f>
        <v>4.81E-3</v>
      </c>
      <c r="F978">
        <v>0.48099999999999998</v>
      </c>
      <c r="G978">
        <f>train_data[[#This Row],[Jitter (ppq5)2]]/100</f>
        <v>6.5000000000000006E-3</v>
      </c>
      <c r="H978">
        <v>0.65</v>
      </c>
      <c r="I978">
        <f>train_data[[#This Row],[Jitter (ddp)2]]/100</f>
        <v>1.4419999999999999E-2</v>
      </c>
      <c r="J978" s="1" t="s">
        <v>7064</v>
      </c>
      <c r="K978" s="1">
        <f>train_data[[#This Row],[Shimmer (local)2]]/100</f>
        <v>0.10294</v>
      </c>
      <c r="L978" s="1" t="s">
        <v>7065</v>
      </c>
      <c r="M978">
        <v>0.98799999999999999</v>
      </c>
      <c r="N978">
        <f>train_data[[#This Row],[Shimmer (apq3)2]]/100</f>
        <v>3.6379999999999996E-2</v>
      </c>
      <c r="O978">
        <v>3.6379999999999999</v>
      </c>
      <c r="P978">
        <f>train_data[[#This Row],[Shimmer (apq5)2]]/100</f>
        <v>5.7930000000000002E-2</v>
      </c>
      <c r="Q978" s="1" t="s">
        <v>2104</v>
      </c>
      <c r="R978" s="1">
        <f>train_data[[#This Row],[Shimmer (apq11)2]]/100</f>
        <v>0.12178000000000001</v>
      </c>
      <c r="S978" s="1" t="s">
        <v>7066</v>
      </c>
      <c r="T978" s="1">
        <f>train_data[[#This Row],[Shimmer (dda)2]]/100</f>
        <v>0.10914</v>
      </c>
      <c r="U978" s="1" t="s">
        <v>7067</v>
      </c>
      <c r="V978">
        <v>0.89356100000000005</v>
      </c>
      <c r="W978">
        <v>0.13587299999999999</v>
      </c>
      <c r="X978">
        <v>11.052</v>
      </c>
      <c r="Y978" s="1" t="s">
        <v>7068</v>
      </c>
      <c r="Z978">
        <v>150.202</v>
      </c>
      <c r="AA978" s="1" t="s">
        <v>7069</v>
      </c>
      <c r="AB978">
        <v>92.686000000000007</v>
      </c>
      <c r="AC978" s="1" t="s">
        <v>7070</v>
      </c>
      <c r="AD978">
        <v>181</v>
      </c>
      <c r="AE978">
        <v>179</v>
      </c>
      <c r="AF978">
        <v>6.659168E-3</v>
      </c>
      <c r="AG978">
        <v>8.1329799999999995E-4</v>
      </c>
      <c r="AH978">
        <f>train_data[[#This Row],[Fraction of locally unvoiced frames2]]/100</f>
        <v>8.2089999999999996E-2</v>
      </c>
      <c r="AI978">
        <v>8.2089999999999996</v>
      </c>
      <c r="AJ978">
        <v>1</v>
      </c>
      <c r="AK978">
        <f>train_data[[#This Row],[Degree of voice breaks2]]/100</f>
        <v>6.7779999999999993E-2</v>
      </c>
      <c r="AL978">
        <v>6.7779999999999996</v>
      </c>
      <c r="AM978">
        <v>1</v>
      </c>
      <c r="AN978">
        <v>0</v>
      </c>
    </row>
    <row r="979" spans="1:40" x14ac:dyDescent="0.3">
      <c r="A979">
        <v>38</v>
      </c>
      <c r="B979">
        <f>train_data[[#This Row],[Jitter(local)2]]/100</f>
        <v>3.8370000000000001E-2</v>
      </c>
      <c r="C979">
        <v>3.8370000000000002</v>
      </c>
      <c r="D979">
        <v>1.9838000000000001E-4</v>
      </c>
      <c r="E979">
        <f>train_data[[#This Row],[Jitter (rap)22]]/100</f>
        <v>1.6990000000000002E-2</v>
      </c>
      <c r="F979">
        <v>1.6990000000000001</v>
      </c>
      <c r="G979">
        <f>train_data[[#This Row],[Jitter (ppq5)2]]/100</f>
        <v>1.908E-2</v>
      </c>
      <c r="H979">
        <v>1.9079999999999999</v>
      </c>
      <c r="I979">
        <f>train_data[[#This Row],[Jitter (ddp)2]]/100</f>
        <v>5.0979999999999998E-2</v>
      </c>
      <c r="J979" s="1" t="s">
        <v>7071</v>
      </c>
      <c r="K979" s="1">
        <f>train_data[[#This Row],[Shimmer (local)2]]/100</f>
        <v>0.12956000000000001</v>
      </c>
      <c r="L979" s="1" t="s">
        <v>3279</v>
      </c>
      <c r="M979">
        <v>1.177</v>
      </c>
      <c r="N979">
        <f>train_data[[#This Row],[Shimmer (apq3)2]]/100</f>
        <v>5.3550000000000007E-2</v>
      </c>
      <c r="O979">
        <v>5.3550000000000004</v>
      </c>
      <c r="P979">
        <f>train_data[[#This Row],[Shimmer (apq5)2]]/100</f>
        <v>7.7609999999999998E-2</v>
      </c>
      <c r="Q979" s="1" t="s">
        <v>7072</v>
      </c>
      <c r="R979" s="1">
        <f>train_data[[#This Row],[Shimmer (apq11)2]]/100</f>
        <v>0.14793000000000001</v>
      </c>
      <c r="S979" s="1" t="s">
        <v>7073</v>
      </c>
      <c r="T979" s="1">
        <f>train_data[[#This Row],[Shimmer (dda)2]]/100</f>
        <v>0.16066</v>
      </c>
      <c r="U979" s="1" t="s">
        <v>7074</v>
      </c>
      <c r="V979">
        <v>0.78886299999999998</v>
      </c>
      <c r="W979">
        <v>0.32858799999999999</v>
      </c>
      <c r="X979">
        <v>7.4790000000000001</v>
      </c>
      <c r="Y979" s="1" t="s">
        <v>7075</v>
      </c>
      <c r="Z979">
        <v>202.68899999999999</v>
      </c>
      <c r="AA979" s="1" t="s">
        <v>7076</v>
      </c>
      <c r="AB979">
        <v>107.479</v>
      </c>
      <c r="AC979" s="1" t="s">
        <v>7077</v>
      </c>
      <c r="AD979">
        <v>204</v>
      </c>
      <c r="AE979">
        <v>184</v>
      </c>
      <c r="AF979">
        <v>5.1707569999999998E-3</v>
      </c>
      <c r="AG979">
        <v>1.835761E-3</v>
      </c>
      <c r="AH979">
        <f>train_data[[#This Row],[Fraction of locally unvoiced frames2]]/100</f>
        <v>0.34969</v>
      </c>
      <c r="AI979">
        <v>34.969000000000001</v>
      </c>
      <c r="AJ979">
        <v>7</v>
      </c>
      <c r="AK979">
        <f>train_data[[#This Row],[Degree of voice breaks2]]/100</f>
        <v>0.28709000000000001</v>
      </c>
      <c r="AL979">
        <v>28.709</v>
      </c>
      <c r="AM979">
        <v>1</v>
      </c>
      <c r="AN979">
        <v>0</v>
      </c>
    </row>
    <row r="980" spans="1:40" x14ac:dyDescent="0.3">
      <c r="A980">
        <v>38</v>
      </c>
      <c r="B980">
        <f>train_data[[#This Row],[Jitter(local)2]]/100</f>
        <v>3.0520000000000002E-2</v>
      </c>
      <c r="C980">
        <v>3.052</v>
      </c>
      <c r="D980">
        <v>2.04973E-4</v>
      </c>
      <c r="E980">
        <f>train_data[[#This Row],[Jitter (rap)22]]/100</f>
        <v>1.1639999999999999E-2</v>
      </c>
      <c r="F980">
        <v>1.1639999999999999</v>
      </c>
      <c r="G980">
        <f>train_data[[#This Row],[Jitter (ppq5)2]]/100</f>
        <v>1.8180000000000002E-2</v>
      </c>
      <c r="H980">
        <v>1.8180000000000001</v>
      </c>
      <c r="I980">
        <f>train_data[[#This Row],[Jitter (ddp)2]]/100</f>
        <v>3.4929999999999996E-2</v>
      </c>
      <c r="J980" s="1" t="s">
        <v>4623</v>
      </c>
      <c r="K980" s="1">
        <f>train_data[[#This Row],[Shimmer (local)2]]/100</f>
        <v>0.13900000000000001</v>
      </c>
      <c r="L980" s="1" t="s">
        <v>7078</v>
      </c>
      <c r="M980">
        <v>1.1759999999999999</v>
      </c>
      <c r="N980">
        <f>train_data[[#This Row],[Shimmer (apq3)2]]/100</f>
        <v>5.3579999999999996E-2</v>
      </c>
      <c r="O980">
        <v>5.3579999999999997</v>
      </c>
      <c r="P980">
        <f>train_data[[#This Row],[Shimmer (apq5)2]]/100</f>
        <v>7.9570000000000002E-2</v>
      </c>
      <c r="Q980" s="1" t="s">
        <v>7079</v>
      </c>
      <c r="R980" s="1">
        <f>train_data[[#This Row],[Shimmer (apq11)2]]/100</f>
        <v>0.10692</v>
      </c>
      <c r="S980" s="1" t="s">
        <v>7080</v>
      </c>
      <c r="T980" s="1">
        <f>train_data[[#This Row],[Shimmer (dda)2]]/100</f>
        <v>0.16073000000000001</v>
      </c>
      <c r="U980" s="1" t="s">
        <v>7081</v>
      </c>
      <c r="V980">
        <v>0.78983800000000004</v>
      </c>
      <c r="W980">
        <v>0.34220600000000001</v>
      </c>
      <c r="X980">
        <v>8.0039999999999996</v>
      </c>
      <c r="Y980" s="1" t="s">
        <v>7082</v>
      </c>
      <c r="Z980">
        <v>150.43</v>
      </c>
      <c r="AA980" s="1" t="s">
        <v>7083</v>
      </c>
      <c r="AB980">
        <v>79.816999999999993</v>
      </c>
      <c r="AC980" s="1" t="s">
        <v>7084</v>
      </c>
      <c r="AD980">
        <v>99</v>
      </c>
      <c r="AE980">
        <v>90</v>
      </c>
      <c r="AF980">
        <v>6.7167529999999998E-3</v>
      </c>
      <c r="AG980">
        <v>1.513489E-3</v>
      </c>
      <c r="AH980">
        <f>train_data[[#This Row],[Fraction of locally unvoiced frames2]]/100</f>
        <v>0.54705999999999999</v>
      </c>
      <c r="AI980">
        <v>54.706000000000003</v>
      </c>
      <c r="AJ980">
        <v>6</v>
      </c>
      <c r="AK980">
        <f>train_data[[#This Row],[Degree of voice breaks2]]/100</f>
        <v>0.46095999999999998</v>
      </c>
      <c r="AL980">
        <v>46.095999999999997</v>
      </c>
      <c r="AM980">
        <v>1</v>
      </c>
      <c r="AN980">
        <v>0</v>
      </c>
    </row>
    <row r="981" spans="1:40" x14ac:dyDescent="0.3">
      <c r="A981">
        <v>38</v>
      </c>
      <c r="B981">
        <f>train_data[[#This Row],[Jitter(local)2]]/100</f>
        <v>3.6360000000000003E-2</v>
      </c>
      <c r="C981">
        <v>3.6360000000000001</v>
      </c>
      <c r="D981">
        <v>2.4925099999999998E-4</v>
      </c>
      <c r="E981">
        <f>train_data[[#This Row],[Jitter (rap)22]]/100</f>
        <v>8.3999999999999995E-3</v>
      </c>
      <c r="F981">
        <v>0.84</v>
      </c>
      <c r="G981">
        <f>train_data[[#This Row],[Jitter (ppq5)2]]/100</f>
        <v>1.1310000000000001E-2</v>
      </c>
      <c r="H981">
        <v>1.131</v>
      </c>
      <c r="I981">
        <f>train_data[[#This Row],[Jitter (ddp)2]]/100</f>
        <v>2.521E-2</v>
      </c>
      <c r="J981" s="1" t="s">
        <v>7085</v>
      </c>
      <c r="K981" s="1">
        <f>train_data[[#This Row],[Shimmer (local)2]]/100</f>
        <v>0.18329000000000001</v>
      </c>
      <c r="L981" s="1" t="s">
        <v>7086</v>
      </c>
      <c r="M981">
        <v>1.4490000000000001</v>
      </c>
      <c r="N981">
        <f>train_data[[#This Row],[Shimmer (apq3)2]]/100</f>
        <v>8.3989999999999995E-2</v>
      </c>
      <c r="O981">
        <v>8.3989999999999991</v>
      </c>
      <c r="P981">
        <f>train_data[[#This Row],[Shimmer (apq5)2]]/100</f>
        <v>0.13018000000000002</v>
      </c>
      <c r="Q981" s="1" t="s">
        <v>7087</v>
      </c>
      <c r="R981" s="1">
        <f>train_data[[#This Row],[Shimmer (apq11)2]]/100</f>
        <v>0.18776000000000001</v>
      </c>
      <c r="S981" s="1" t="s">
        <v>7088</v>
      </c>
      <c r="T981" s="1">
        <f>train_data[[#This Row],[Shimmer (dda)2]]/100</f>
        <v>0.25196000000000002</v>
      </c>
      <c r="U981" s="1" t="s">
        <v>7089</v>
      </c>
      <c r="V981">
        <v>0.68459599999999998</v>
      </c>
      <c r="W981">
        <v>0.51696699999999995</v>
      </c>
      <c r="X981">
        <v>3.6869999999999998</v>
      </c>
      <c r="Y981" s="1" t="s">
        <v>7090</v>
      </c>
      <c r="Z981">
        <v>148.36500000000001</v>
      </c>
      <c r="AA981" s="1" t="s">
        <v>3091</v>
      </c>
      <c r="AB981">
        <v>119.901</v>
      </c>
      <c r="AC981" s="1" t="s">
        <v>7091</v>
      </c>
      <c r="AD981">
        <v>29</v>
      </c>
      <c r="AE981">
        <v>27</v>
      </c>
      <c r="AF981">
        <v>6.8558990000000004E-3</v>
      </c>
      <c r="AG981">
        <v>9.7764899999999992E-4</v>
      </c>
      <c r="AH981">
        <f>train_data[[#This Row],[Fraction of locally unvoiced frames2]]/100</f>
        <v>0.67188000000000003</v>
      </c>
      <c r="AI981">
        <v>67.188000000000002</v>
      </c>
      <c r="AJ981">
        <v>1</v>
      </c>
      <c r="AK981">
        <f>train_data[[#This Row],[Degree of voice breaks2]]/100</f>
        <v>0.12005</v>
      </c>
      <c r="AL981">
        <v>12.005000000000001</v>
      </c>
      <c r="AM981">
        <v>1</v>
      </c>
      <c r="AN981">
        <v>0</v>
      </c>
    </row>
    <row r="982" spans="1:40" x14ac:dyDescent="0.3">
      <c r="A982">
        <v>38</v>
      </c>
      <c r="B982">
        <f>train_data[[#This Row],[Jitter(local)2]]/100</f>
        <v>3.7379999999999997E-2</v>
      </c>
      <c r="C982">
        <v>3.738</v>
      </c>
      <c r="D982">
        <v>2.7033100000000001E-4</v>
      </c>
      <c r="E982">
        <f>train_data[[#This Row],[Jitter (rap)22]]/100</f>
        <v>1.941E-2</v>
      </c>
      <c r="F982">
        <v>1.9410000000000001</v>
      </c>
      <c r="G982">
        <f>train_data[[#This Row],[Jitter (ppq5)2]]/100</f>
        <v>1.4150000000000001E-2</v>
      </c>
      <c r="H982">
        <v>1.415</v>
      </c>
      <c r="I982">
        <f>train_data[[#This Row],[Jitter (ddp)2]]/100</f>
        <v>5.8220000000000001E-2</v>
      </c>
      <c r="J982" s="1" t="s">
        <v>1969</v>
      </c>
      <c r="K982" s="1">
        <f>train_data[[#This Row],[Shimmer (local)2]]/100</f>
        <v>0.1474</v>
      </c>
      <c r="L982" s="1" t="s">
        <v>7092</v>
      </c>
      <c r="M982">
        <v>1.3740000000000001</v>
      </c>
      <c r="N982">
        <f>train_data[[#This Row],[Shimmer (apq3)2]]/100</f>
        <v>5.7489999999999999E-2</v>
      </c>
      <c r="O982">
        <v>5.7489999999999997</v>
      </c>
      <c r="P982">
        <f>train_data[[#This Row],[Shimmer (apq5)2]]/100</f>
        <v>8.0360000000000001E-2</v>
      </c>
      <c r="Q982" s="1" t="s">
        <v>1727</v>
      </c>
      <c r="R982" s="1">
        <f>train_data[[#This Row],[Shimmer (apq11)2]]/100</f>
        <v>0.15618000000000001</v>
      </c>
      <c r="S982" s="1" t="s">
        <v>7093</v>
      </c>
      <c r="T982" s="1">
        <f>train_data[[#This Row],[Shimmer (dda)2]]/100</f>
        <v>0.17245999999999997</v>
      </c>
      <c r="U982" s="1" t="s">
        <v>7094</v>
      </c>
      <c r="V982">
        <v>0.83512799999999998</v>
      </c>
      <c r="W982">
        <v>0.24293899999999999</v>
      </c>
      <c r="X982">
        <v>9.7759999999999998</v>
      </c>
      <c r="Y982" s="1" t="s">
        <v>7095</v>
      </c>
      <c r="Z982">
        <v>138.16999999999999</v>
      </c>
      <c r="AA982" s="1" t="s">
        <v>7096</v>
      </c>
      <c r="AB982">
        <v>121.03100000000001</v>
      </c>
      <c r="AC982" s="1" t="s">
        <v>7097</v>
      </c>
      <c r="AD982">
        <v>49</v>
      </c>
      <c r="AE982">
        <v>48</v>
      </c>
      <c r="AF982">
        <v>7.2327750000000003E-3</v>
      </c>
      <c r="AG982">
        <v>8.5027099999999999E-4</v>
      </c>
      <c r="AH982">
        <f>train_data[[#This Row],[Fraction of locally unvoiced frames2]]/100</f>
        <v>0.15909000000000001</v>
      </c>
      <c r="AI982">
        <v>15.909000000000001</v>
      </c>
      <c r="AJ982">
        <v>0</v>
      </c>
      <c r="AK982">
        <f>train_data[[#This Row],[Degree of voice breaks2]]/100</f>
        <v>0</v>
      </c>
      <c r="AL982">
        <v>0</v>
      </c>
      <c r="AM982">
        <v>1</v>
      </c>
      <c r="AN982">
        <v>0</v>
      </c>
    </row>
    <row r="983" spans="1:40" x14ac:dyDescent="0.3">
      <c r="A983">
        <v>38</v>
      </c>
      <c r="B983">
        <f>train_data[[#This Row],[Jitter(local)2]]/100</f>
        <v>3.8539999999999998E-2</v>
      </c>
      <c r="C983">
        <v>3.8540000000000001</v>
      </c>
      <c r="D983">
        <v>2.7465399999999999E-4</v>
      </c>
      <c r="E983">
        <f>train_data[[#This Row],[Jitter (rap)22]]/100</f>
        <v>1.7139999999999999E-2</v>
      </c>
      <c r="F983">
        <v>1.714</v>
      </c>
      <c r="G983">
        <f>train_data[[#This Row],[Jitter (ppq5)2]]/100</f>
        <v>2.5699999999999997E-2</v>
      </c>
      <c r="H983">
        <v>2.57</v>
      </c>
      <c r="I983">
        <f>train_data[[#This Row],[Jitter (ddp)2]]/100</f>
        <v>5.1409999999999997E-2</v>
      </c>
      <c r="J983" s="1" t="s">
        <v>6515</v>
      </c>
      <c r="K983" s="1">
        <f>train_data[[#This Row],[Shimmer (local)2]]/100</f>
        <v>0.13672000000000001</v>
      </c>
      <c r="L983" s="1" t="s">
        <v>4327</v>
      </c>
      <c r="M983">
        <v>1.2190000000000001</v>
      </c>
      <c r="N983">
        <f>train_data[[#This Row],[Shimmer (apq3)2]]/100</f>
        <v>7.145E-2</v>
      </c>
      <c r="O983">
        <v>7.1449999999999996</v>
      </c>
      <c r="P983">
        <f>train_data[[#This Row],[Shimmer (apq5)2]]/100</f>
        <v>8.8840000000000002E-2</v>
      </c>
      <c r="Q983" s="1" t="s">
        <v>7098</v>
      </c>
      <c r="R983" s="1">
        <f>train_data[[#This Row],[Shimmer (apq11)2]]/100</f>
        <v>0.13186</v>
      </c>
      <c r="S983" s="1" t="s">
        <v>7099</v>
      </c>
      <c r="T983" s="1">
        <f>train_data[[#This Row],[Shimmer (dda)2]]/100</f>
        <v>0.21434999999999998</v>
      </c>
      <c r="U983" s="1" t="s">
        <v>7100</v>
      </c>
      <c r="V983">
        <v>0.75496099999999999</v>
      </c>
      <c r="W983">
        <v>0.391073</v>
      </c>
      <c r="X983">
        <v>5.8609999999999998</v>
      </c>
      <c r="Y983" s="1" t="s">
        <v>7101</v>
      </c>
      <c r="Z983">
        <v>140.988</v>
      </c>
      <c r="AA983" s="1" t="s">
        <v>7102</v>
      </c>
      <c r="AB983">
        <v>112.04900000000001</v>
      </c>
      <c r="AC983" s="1" t="s">
        <v>7103</v>
      </c>
      <c r="AD983">
        <v>61</v>
      </c>
      <c r="AE983">
        <v>59</v>
      </c>
      <c r="AF983">
        <v>7.126103E-3</v>
      </c>
      <c r="AG983">
        <v>7.3892599999999999E-4</v>
      </c>
      <c r="AH983">
        <f>train_data[[#This Row],[Fraction of locally unvoiced frames2]]/100</f>
        <v>0.29687999999999998</v>
      </c>
      <c r="AI983">
        <v>29.687999999999999</v>
      </c>
      <c r="AJ983">
        <v>1</v>
      </c>
      <c r="AK983">
        <f>train_data[[#This Row],[Degree of voice breaks2]]/100</f>
        <v>3.2080000000000004E-2</v>
      </c>
      <c r="AL983">
        <v>3.2080000000000002</v>
      </c>
      <c r="AM983">
        <v>1</v>
      </c>
      <c r="AN983">
        <v>0</v>
      </c>
    </row>
    <row r="984" spans="1:40" x14ac:dyDescent="0.3">
      <c r="A984">
        <v>38</v>
      </c>
      <c r="B984">
        <f>train_data[[#This Row],[Jitter(local)2]]/100</f>
        <v>1.8340000000000002E-2</v>
      </c>
      <c r="C984">
        <v>1.8340000000000001</v>
      </c>
      <c r="D984">
        <v>1.20208E-4</v>
      </c>
      <c r="E984">
        <f>train_data[[#This Row],[Jitter (rap)22]]/100</f>
        <v>4.47E-3</v>
      </c>
      <c r="F984">
        <v>0.44700000000000001</v>
      </c>
      <c r="G984">
        <f>train_data[[#This Row],[Jitter (ppq5)2]]/100</f>
        <v>8.0700000000000008E-3</v>
      </c>
      <c r="H984">
        <v>0.80700000000000005</v>
      </c>
      <c r="I984">
        <f>train_data[[#This Row],[Jitter (ddp)2]]/100</f>
        <v>1.34E-2</v>
      </c>
      <c r="J984" s="1" t="s">
        <v>7104</v>
      </c>
      <c r="K984" s="1">
        <f>train_data[[#This Row],[Shimmer (local)2]]/100</f>
        <v>0.13666999999999999</v>
      </c>
      <c r="L984" s="1" t="s">
        <v>379</v>
      </c>
      <c r="M984">
        <v>1.2949999999999999</v>
      </c>
      <c r="N984">
        <f>train_data[[#This Row],[Shimmer (apq3)2]]/100</f>
        <v>5.7670000000000006E-2</v>
      </c>
      <c r="O984">
        <v>5.7670000000000003</v>
      </c>
      <c r="P984">
        <f>train_data[[#This Row],[Shimmer (apq5)2]]/100</f>
        <v>6.8669999999999995E-2</v>
      </c>
      <c r="Q984" s="1" t="s">
        <v>7105</v>
      </c>
      <c r="R984" s="1">
        <f>train_data[[#This Row],[Shimmer (apq11)2]]/100</f>
        <v>0.12413</v>
      </c>
      <c r="S984" s="1" t="s">
        <v>7106</v>
      </c>
      <c r="T984" s="1">
        <f>train_data[[#This Row],[Shimmer (dda)2]]/100</f>
        <v>0.17302000000000001</v>
      </c>
      <c r="U984" s="1" t="s">
        <v>7107</v>
      </c>
      <c r="V984">
        <v>0.73632900000000001</v>
      </c>
      <c r="W984">
        <v>0.45265300000000003</v>
      </c>
      <c r="X984">
        <v>5.3579999999999997</v>
      </c>
      <c r="Y984" s="1" t="s">
        <v>7108</v>
      </c>
      <c r="Z984">
        <v>152.89099999999999</v>
      </c>
      <c r="AA984" s="1" t="s">
        <v>7109</v>
      </c>
      <c r="AB984">
        <v>127.473</v>
      </c>
      <c r="AC984" s="1" t="s">
        <v>7110</v>
      </c>
      <c r="AD984">
        <v>44</v>
      </c>
      <c r="AE984">
        <v>43</v>
      </c>
      <c r="AF984">
        <v>6.5558200000000004E-3</v>
      </c>
      <c r="AG984">
        <v>5.6488999999999997E-4</v>
      </c>
      <c r="AH984">
        <f>train_data[[#This Row],[Fraction of locally unvoiced frames2]]/100</f>
        <v>0.33332999999999996</v>
      </c>
      <c r="AI984">
        <v>33.332999999999998</v>
      </c>
      <c r="AJ984">
        <v>0</v>
      </c>
      <c r="AK984">
        <f>train_data[[#This Row],[Degree of voice breaks2]]/100</f>
        <v>0</v>
      </c>
      <c r="AL984">
        <v>0</v>
      </c>
      <c r="AM984">
        <v>1</v>
      </c>
      <c r="AN984">
        <v>0</v>
      </c>
    </row>
    <row r="985" spans="1:40" x14ac:dyDescent="0.3">
      <c r="A985">
        <v>38</v>
      </c>
      <c r="B985">
        <f>train_data[[#This Row],[Jitter(local)2]]/100</f>
        <v>1.9210000000000001E-2</v>
      </c>
      <c r="C985">
        <v>1.921</v>
      </c>
      <c r="D985">
        <v>1.25203E-4</v>
      </c>
      <c r="E985">
        <f>train_data[[#This Row],[Jitter (rap)22]]/100</f>
        <v>7.1500000000000001E-3</v>
      </c>
      <c r="F985">
        <v>0.71499999999999997</v>
      </c>
      <c r="G985">
        <f>train_data[[#This Row],[Jitter (ppq5)2]]/100</f>
        <v>8.5199999999999998E-3</v>
      </c>
      <c r="H985">
        <v>0.85199999999999998</v>
      </c>
      <c r="I985">
        <f>train_data[[#This Row],[Jitter (ddp)2]]/100</f>
        <v>2.146E-2</v>
      </c>
      <c r="J985" s="1" t="s">
        <v>7111</v>
      </c>
      <c r="K985" s="1">
        <f>train_data[[#This Row],[Shimmer (local)2]]/100</f>
        <v>0.12326000000000001</v>
      </c>
      <c r="L985" s="1" t="s">
        <v>7112</v>
      </c>
      <c r="M985">
        <v>1.0720000000000001</v>
      </c>
      <c r="N985">
        <f>train_data[[#This Row],[Shimmer (apq3)2]]/100</f>
        <v>5.1310000000000001E-2</v>
      </c>
      <c r="O985">
        <v>5.1310000000000002</v>
      </c>
      <c r="P985">
        <f>train_data[[#This Row],[Shimmer (apq5)2]]/100</f>
        <v>6.2489999999999997E-2</v>
      </c>
      <c r="Q985" s="1" t="s">
        <v>7113</v>
      </c>
      <c r="R985" s="1">
        <f>train_data[[#This Row],[Shimmer (apq11)2]]/100</f>
        <v>7.5190000000000007E-2</v>
      </c>
      <c r="S985" s="1" t="s">
        <v>7114</v>
      </c>
      <c r="T985" s="1">
        <f>train_data[[#This Row],[Shimmer (dda)2]]/100</f>
        <v>0.15393999999999999</v>
      </c>
      <c r="U985" s="1" t="s">
        <v>1757</v>
      </c>
      <c r="V985">
        <v>0.80088800000000004</v>
      </c>
      <c r="W985">
        <v>0.27811599999999997</v>
      </c>
      <c r="X985">
        <v>6.718</v>
      </c>
      <c r="Y985" s="1" t="s">
        <v>7115</v>
      </c>
      <c r="Z985">
        <v>149.76</v>
      </c>
      <c r="AA985" s="1" t="s">
        <v>7116</v>
      </c>
      <c r="AB985">
        <v>95.512</v>
      </c>
      <c r="AC985" s="1" t="s">
        <v>7117</v>
      </c>
      <c r="AD985">
        <v>47</v>
      </c>
      <c r="AE985">
        <v>43</v>
      </c>
      <c r="AF985">
        <v>6.5168079999999998E-3</v>
      </c>
      <c r="AG985">
        <v>1.159612E-3</v>
      </c>
      <c r="AH985">
        <f>train_data[[#This Row],[Fraction of locally unvoiced frames2]]/100</f>
        <v>0.36363999999999996</v>
      </c>
      <c r="AI985">
        <v>36.363999999999997</v>
      </c>
      <c r="AJ985">
        <v>1</v>
      </c>
      <c r="AK985">
        <f>train_data[[#This Row],[Degree of voice breaks2]]/100</f>
        <v>0.15468999999999999</v>
      </c>
      <c r="AL985">
        <v>15.468999999999999</v>
      </c>
      <c r="AM985">
        <v>1</v>
      </c>
      <c r="AN985">
        <v>0</v>
      </c>
    </row>
    <row r="986" spans="1:40" x14ac:dyDescent="0.3">
      <c r="A986">
        <v>38</v>
      </c>
      <c r="B986">
        <f>train_data[[#This Row],[Jitter(local)2]]/100</f>
        <v>2.0819999999999998E-2</v>
      </c>
      <c r="C986">
        <v>2.0819999999999999</v>
      </c>
      <c r="D986">
        <v>1.27794E-4</v>
      </c>
      <c r="E986">
        <f>train_data[[#This Row],[Jitter (rap)22]]/100</f>
        <v>7.5900000000000004E-3</v>
      </c>
      <c r="F986">
        <v>0.75900000000000001</v>
      </c>
      <c r="G986">
        <f>train_data[[#This Row],[Jitter (ppq5)2]]/100</f>
        <v>1.073E-2</v>
      </c>
      <c r="H986">
        <v>1.073</v>
      </c>
      <c r="I986">
        <f>train_data[[#This Row],[Jitter (ddp)2]]/100</f>
        <v>2.2759999999999999E-2</v>
      </c>
      <c r="J986" s="1" t="s">
        <v>7118</v>
      </c>
      <c r="K986" s="1">
        <f>train_data[[#This Row],[Shimmer (local)2]]/100</f>
        <v>0.14831</v>
      </c>
      <c r="L986" s="1" t="s">
        <v>7119</v>
      </c>
      <c r="M986">
        <v>1.464</v>
      </c>
      <c r="N986">
        <f>train_data[[#This Row],[Shimmer (apq3)2]]/100</f>
        <v>3.8429999999999999E-2</v>
      </c>
      <c r="O986">
        <v>3.843</v>
      </c>
      <c r="P986">
        <f>train_data[[#This Row],[Shimmer (apq5)2]]/100</f>
        <v>6.5449999999999994E-2</v>
      </c>
      <c r="Q986" s="1" t="s">
        <v>7120</v>
      </c>
      <c r="R986" s="1">
        <f>train_data[[#This Row],[Shimmer (apq11)2]]/100</f>
        <v>0.13463</v>
      </c>
      <c r="S986" s="1" t="s">
        <v>7121</v>
      </c>
      <c r="T986" s="1">
        <f>train_data[[#This Row],[Shimmer (dda)2]]/100</f>
        <v>0.11529</v>
      </c>
      <c r="U986" s="1" t="s">
        <v>7122</v>
      </c>
      <c r="V986">
        <v>0.84540099999999996</v>
      </c>
      <c r="W986">
        <v>0.23100699999999999</v>
      </c>
      <c r="X986">
        <v>9.6820000000000004</v>
      </c>
      <c r="Y986" s="1" t="s">
        <v>7123</v>
      </c>
      <c r="Z986">
        <v>160.262</v>
      </c>
      <c r="AA986" s="1" t="s">
        <v>7124</v>
      </c>
      <c r="AB986">
        <v>127.523</v>
      </c>
      <c r="AC986" s="1" t="s">
        <v>7125</v>
      </c>
      <c r="AD986">
        <v>42</v>
      </c>
      <c r="AE986">
        <v>40</v>
      </c>
      <c r="AF986">
        <v>6.1371289999999998E-3</v>
      </c>
      <c r="AG986">
        <v>6.8817200000000002E-4</v>
      </c>
      <c r="AH986">
        <f>train_data[[#This Row],[Fraction of locally unvoiced frames2]]/100</f>
        <v>0.54098000000000002</v>
      </c>
      <c r="AI986">
        <v>54.097999999999999</v>
      </c>
      <c r="AJ986">
        <v>1</v>
      </c>
      <c r="AK986">
        <f>train_data[[#This Row],[Degree of voice breaks2]]/100</f>
        <v>0.32139000000000001</v>
      </c>
      <c r="AL986">
        <v>32.139000000000003</v>
      </c>
      <c r="AM986">
        <v>1</v>
      </c>
      <c r="AN986">
        <v>0</v>
      </c>
    </row>
    <row r="987" spans="1:40" x14ac:dyDescent="0.3">
      <c r="A987">
        <v>38</v>
      </c>
      <c r="B987">
        <f>train_data[[#This Row],[Jitter(local)2]]/100</f>
        <v>3.007E-2</v>
      </c>
      <c r="C987">
        <v>3.0070000000000001</v>
      </c>
      <c r="D987">
        <v>1.9704400000000001E-4</v>
      </c>
      <c r="E987">
        <f>train_data[[#This Row],[Jitter (rap)22]]/100</f>
        <v>1.077E-2</v>
      </c>
      <c r="F987">
        <v>1.077</v>
      </c>
      <c r="G987">
        <f>train_data[[#This Row],[Jitter (ppq5)2]]/100</f>
        <v>1.345E-2</v>
      </c>
      <c r="H987">
        <v>1.345</v>
      </c>
      <c r="I987">
        <f>train_data[[#This Row],[Jitter (ddp)2]]/100</f>
        <v>3.2309999999999998E-2</v>
      </c>
      <c r="J987" s="1" t="s">
        <v>7126</v>
      </c>
      <c r="K987" s="1">
        <f>train_data[[#This Row],[Shimmer (local)2]]/100</f>
        <v>0.1002</v>
      </c>
      <c r="L987" s="1" t="s">
        <v>3900</v>
      </c>
      <c r="M987">
        <v>1.06</v>
      </c>
      <c r="N987">
        <f>train_data[[#This Row],[Shimmer (apq3)2]]/100</f>
        <v>3.141E-2</v>
      </c>
      <c r="O987">
        <v>3.141</v>
      </c>
      <c r="P987">
        <f>train_data[[#This Row],[Shimmer (apq5)2]]/100</f>
        <v>5.9210000000000006E-2</v>
      </c>
      <c r="Q987" s="1" t="s">
        <v>7127</v>
      </c>
      <c r="R987" s="1">
        <f>train_data[[#This Row],[Shimmer (apq11)2]]/100</f>
        <v>9.9479999999999999E-2</v>
      </c>
      <c r="S987" s="1" t="s">
        <v>2449</v>
      </c>
      <c r="T987" s="1">
        <f>train_data[[#This Row],[Shimmer (dda)2]]/100</f>
        <v>9.423999999999999E-2</v>
      </c>
      <c r="U987" s="1" t="s">
        <v>7128</v>
      </c>
      <c r="V987">
        <v>0.857595</v>
      </c>
      <c r="W987">
        <v>0.193464</v>
      </c>
      <c r="X987">
        <v>9.7240000000000002</v>
      </c>
      <c r="Y987" s="1" t="s">
        <v>7129</v>
      </c>
      <c r="Z987">
        <v>152.047</v>
      </c>
      <c r="AA987" s="1" t="s">
        <v>7130</v>
      </c>
      <c r="AB987">
        <v>133.102</v>
      </c>
      <c r="AC987" s="1" t="s">
        <v>7131</v>
      </c>
      <c r="AD987">
        <v>57</v>
      </c>
      <c r="AE987">
        <v>56</v>
      </c>
      <c r="AF987">
        <v>6.5519380000000002E-3</v>
      </c>
      <c r="AG987">
        <v>5.8079300000000002E-4</v>
      </c>
      <c r="AH987">
        <f>train_data[[#This Row],[Fraction of locally unvoiced frames2]]/100</f>
        <v>0.29091</v>
      </c>
      <c r="AI987">
        <v>29.091000000000001</v>
      </c>
      <c r="AJ987">
        <v>0</v>
      </c>
      <c r="AK987">
        <f>train_data[[#This Row],[Degree of voice breaks2]]/100</f>
        <v>0</v>
      </c>
      <c r="AL987">
        <v>0</v>
      </c>
      <c r="AM987">
        <v>1</v>
      </c>
      <c r="AN987">
        <v>0</v>
      </c>
    </row>
    <row r="988" spans="1:40" x14ac:dyDescent="0.3">
      <c r="A988">
        <v>38</v>
      </c>
      <c r="B988">
        <f>train_data[[#This Row],[Jitter(local)2]]/100</f>
        <v>2.981E-2</v>
      </c>
      <c r="C988">
        <v>2.9809999999999999</v>
      </c>
      <c r="D988">
        <v>1.6769899999999999E-4</v>
      </c>
      <c r="E988">
        <f>train_data[[#This Row],[Jitter (rap)22]]/100</f>
        <v>8.43E-3</v>
      </c>
      <c r="F988">
        <v>0.84299999999999997</v>
      </c>
      <c r="G988">
        <f>train_data[[#This Row],[Jitter (ppq5)2]]/100</f>
        <v>8.0800000000000004E-3</v>
      </c>
      <c r="H988">
        <v>0.80800000000000005</v>
      </c>
      <c r="I988">
        <f>train_data[[#This Row],[Jitter (ddp)2]]/100</f>
        <v>2.53E-2</v>
      </c>
      <c r="J988" s="1" t="s">
        <v>7132</v>
      </c>
      <c r="K988" s="1">
        <f>train_data[[#This Row],[Shimmer (local)2]]/100</f>
        <v>9.9040000000000003E-2</v>
      </c>
      <c r="L988" s="1" t="s">
        <v>6066</v>
      </c>
      <c r="M988">
        <v>1.032</v>
      </c>
      <c r="N988">
        <f>train_data[[#This Row],[Shimmer (apq3)2]]/100</f>
        <v>4.5570000000000006E-2</v>
      </c>
      <c r="O988">
        <v>4.5570000000000004</v>
      </c>
      <c r="P988">
        <f>train_data[[#This Row],[Shimmer (apq5)2]]/100</f>
        <v>5.6760000000000005E-2</v>
      </c>
      <c r="Q988" s="1" t="s">
        <v>4810</v>
      </c>
      <c r="R988" s="1">
        <f>train_data[[#This Row],[Shimmer (apq11)2]]/100</f>
        <v>7.3349999999999999E-2</v>
      </c>
      <c r="S988" s="1" t="s">
        <v>3488</v>
      </c>
      <c r="T988" s="1">
        <f>train_data[[#This Row],[Shimmer (dda)2]]/100</f>
        <v>0.13669999999999999</v>
      </c>
      <c r="U988" s="1" t="s">
        <v>7133</v>
      </c>
      <c r="V988">
        <v>0.85695600000000005</v>
      </c>
      <c r="W988">
        <v>0.20011200000000001</v>
      </c>
      <c r="X988">
        <v>9.51</v>
      </c>
      <c r="Y988" s="1" t="s">
        <v>7134</v>
      </c>
      <c r="Z988">
        <v>185.47499999999999</v>
      </c>
      <c r="AA988" s="1" t="s">
        <v>7135</v>
      </c>
      <c r="AB988">
        <v>128.404</v>
      </c>
      <c r="AC988" s="1" t="s">
        <v>7136</v>
      </c>
      <c r="AD988">
        <v>79</v>
      </c>
      <c r="AE988">
        <v>74</v>
      </c>
      <c r="AF988">
        <v>5.6263119999999996E-3</v>
      </c>
      <c r="AG988">
        <v>1.822213E-3</v>
      </c>
      <c r="AH988">
        <f>train_data[[#This Row],[Fraction of locally unvoiced frames2]]/100</f>
        <v>0.24193999999999999</v>
      </c>
      <c r="AI988">
        <v>24.193999999999999</v>
      </c>
      <c r="AJ988">
        <v>1</v>
      </c>
      <c r="AK988">
        <f>train_data[[#This Row],[Degree of voice breaks2]]/100</f>
        <v>0.12000999999999999</v>
      </c>
      <c r="AL988">
        <v>12.000999999999999</v>
      </c>
      <c r="AM988">
        <v>1</v>
      </c>
      <c r="AN988">
        <v>0</v>
      </c>
    </row>
    <row r="989" spans="1:40" x14ac:dyDescent="0.3">
      <c r="A989">
        <v>38</v>
      </c>
      <c r="B989">
        <f>train_data[[#This Row],[Jitter(local)2]]/100</f>
        <v>1.6299999999999999E-2</v>
      </c>
      <c r="C989">
        <v>1.63</v>
      </c>
      <c r="D989">
        <v>1.3068500000000001E-4</v>
      </c>
      <c r="E989">
        <f>train_data[[#This Row],[Jitter (rap)22]]/100</f>
        <v>4.5700000000000003E-3</v>
      </c>
      <c r="F989">
        <v>0.45700000000000002</v>
      </c>
      <c r="G989">
        <f>train_data[[#This Row],[Jitter (ppq5)2]]/100</f>
        <v>6.3400000000000001E-3</v>
      </c>
      <c r="H989">
        <v>0.63400000000000001</v>
      </c>
      <c r="I989">
        <f>train_data[[#This Row],[Jitter (ddp)2]]/100</f>
        <v>1.37E-2</v>
      </c>
      <c r="J989" s="1" t="s">
        <v>7137</v>
      </c>
      <c r="K989" s="1">
        <f>train_data[[#This Row],[Shimmer (local)2]]/100</f>
        <v>9.5199999999999993E-2</v>
      </c>
      <c r="L989" s="1" t="s">
        <v>7138</v>
      </c>
      <c r="M989">
        <v>0.94599999999999995</v>
      </c>
      <c r="N989">
        <f>train_data[[#This Row],[Shimmer (apq3)2]]/100</f>
        <v>3.7879999999999997E-2</v>
      </c>
      <c r="O989">
        <v>3.7879999999999998</v>
      </c>
      <c r="P989">
        <f>train_data[[#This Row],[Shimmer (apq5)2]]/100</f>
        <v>6.2390000000000001E-2</v>
      </c>
      <c r="Q989" s="1" t="s">
        <v>2918</v>
      </c>
      <c r="R989" s="1">
        <f>train_data[[#This Row],[Shimmer (apq11)2]]/100</f>
        <v>0.11664999999999999</v>
      </c>
      <c r="S989" s="1" t="s">
        <v>3741</v>
      </c>
      <c r="T989" s="1">
        <f>train_data[[#This Row],[Shimmer (dda)2]]/100</f>
        <v>0.11362999999999999</v>
      </c>
      <c r="U989" s="1" t="s">
        <v>7139</v>
      </c>
      <c r="V989">
        <v>0.908883</v>
      </c>
      <c r="W989">
        <v>0.11151800000000001</v>
      </c>
      <c r="X989">
        <v>11.519</v>
      </c>
      <c r="Y989" s="1" t="s">
        <v>7140</v>
      </c>
      <c r="Z989">
        <v>124.732</v>
      </c>
      <c r="AA989" s="1" t="s">
        <v>7141</v>
      </c>
      <c r="AB989">
        <v>100.402</v>
      </c>
      <c r="AC989" s="1" t="s">
        <v>7142</v>
      </c>
      <c r="AD989">
        <v>35</v>
      </c>
      <c r="AE989">
        <v>34</v>
      </c>
      <c r="AF989">
        <v>8.0182910000000003E-3</v>
      </c>
      <c r="AG989">
        <v>9.8136100000000004E-4</v>
      </c>
      <c r="AH989">
        <f>train_data[[#This Row],[Fraction of locally unvoiced frames2]]/100</f>
        <v>0.47143000000000002</v>
      </c>
      <c r="AI989">
        <v>47.143000000000001</v>
      </c>
      <c r="AJ989">
        <v>0</v>
      </c>
      <c r="AK989">
        <f>train_data[[#This Row],[Degree of voice breaks2]]/100</f>
        <v>0</v>
      </c>
      <c r="AL989">
        <v>0</v>
      </c>
      <c r="AM989">
        <v>1</v>
      </c>
      <c r="AN989">
        <v>0</v>
      </c>
    </row>
    <row r="990" spans="1:40" x14ac:dyDescent="0.3">
      <c r="A990">
        <v>39</v>
      </c>
      <c r="B990">
        <f>train_data[[#This Row],[Jitter(local)2]]/100</f>
        <v>6.13E-3</v>
      </c>
      <c r="C990">
        <v>0.61299999999999999</v>
      </c>
      <c r="D990">
        <v>2.9280000000000001E-5</v>
      </c>
      <c r="E990">
        <f>train_data[[#This Row],[Jitter (rap)22]]/100</f>
        <v>2.47E-3</v>
      </c>
      <c r="F990">
        <v>0.247</v>
      </c>
      <c r="G990">
        <f>train_data[[#This Row],[Jitter (ppq5)2]]/100</f>
        <v>2.3E-3</v>
      </c>
      <c r="H990">
        <v>0.23</v>
      </c>
      <c r="I990">
        <f>train_data[[#This Row],[Jitter (ddp)2]]/100</f>
        <v>7.4099999999999999E-3</v>
      </c>
      <c r="J990" s="1" t="s">
        <v>7143</v>
      </c>
      <c r="K990" s="1">
        <f>train_data[[#This Row],[Shimmer (local)2]]/100</f>
        <v>3.653E-2</v>
      </c>
      <c r="L990" s="1" t="s">
        <v>7144</v>
      </c>
      <c r="M990">
        <v>0.47899999999999998</v>
      </c>
      <c r="N990">
        <f>train_data[[#This Row],[Shimmer (apq3)2]]/100</f>
        <v>1.7299999999999999E-2</v>
      </c>
      <c r="O990">
        <v>1.73</v>
      </c>
      <c r="P990">
        <f>train_data[[#This Row],[Shimmer (apq5)2]]/100</f>
        <v>2.07E-2</v>
      </c>
      <c r="Q990" s="1" t="s">
        <v>7145</v>
      </c>
      <c r="R990" s="1">
        <f>train_data[[#This Row],[Shimmer (apq11)2]]/100</f>
        <v>3.1329999999999997E-2</v>
      </c>
      <c r="S990" s="1" t="s">
        <v>4625</v>
      </c>
      <c r="T990" s="1">
        <f>train_data[[#This Row],[Shimmer (dda)2]]/100</f>
        <v>5.1909999999999998E-2</v>
      </c>
      <c r="U990" s="1" t="s">
        <v>7146</v>
      </c>
      <c r="V990">
        <v>0.958534</v>
      </c>
      <c r="W990">
        <v>5.0445999999999998E-2</v>
      </c>
      <c r="X990">
        <v>17.422999999999998</v>
      </c>
      <c r="Y990" s="1" t="s">
        <v>7147</v>
      </c>
      <c r="Z990">
        <v>208.83600000000001</v>
      </c>
      <c r="AA990" s="1" t="s">
        <v>7148</v>
      </c>
      <c r="AB990">
        <v>162.298</v>
      </c>
      <c r="AC990" s="1" t="s">
        <v>7149</v>
      </c>
      <c r="AD990">
        <v>241</v>
      </c>
      <c r="AE990">
        <v>240</v>
      </c>
      <c r="AF990">
        <v>4.7792579999999998E-3</v>
      </c>
      <c r="AG990">
        <v>2.53088E-4</v>
      </c>
      <c r="AH990">
        <f>train_data[[#This Row],[Fraction of locally unvoiced frames2]]/100</f>
        <v>5.6909999999999995E-2</v>
      </c>
      <c r="AI990">
        <v>5.6909999999999998</v>
      </c>
      <c r="AJ990">
        <v>0</v>
      </c>
      <c r="AK990">
        <f>train_data[[#This Row],[Degree of voice breaks2]]/100</f>
        <v>0</v>
      </c>
      <c r="AL990">
        <v>0</v>
      </c>
      <c r="AM990">
        <v>1</v>
      </c>
      <c r="AN990">
        <v>0</v>
      </c>
    </row>
    <row r="991" spans="1:40" x14ac:dyDescent="0.3">
      <c r="A991">
        <v>39</v>
      </c>
      <c r="B991">
        <f>train_data[[#This Row],[Jitter(local)2]]/100</f>
        <v>6.0099999999999997E-3</v>
      </c>
      <c r="C991">
        <v>0.60099999999999998</v>
      </c>
      <c r="D991">
        <v>3.1034000000000001E-5</v>
      </c>
      <c r="E991">
        <f>train_data[[#This Row],[Jitter (rap)22]]/100</f>
        <v>3.16E-3</v>
      </c>
      <c r="F991">
        <v>0.316</v>
      </c>
      <c r="G991">
        <f>train_data[[#This Row],[Jitter (ppq5)2]]/100</f>
        <v>3.3900000000000002E-3</v>
      </c>
      <c r="H991">
        <v>0.33900000000000002</v>
      </c>
      <c r="I991">
        <f>train_data[[#This Row],[Jitter (ddp)2]]/100</f>
        <v>9.4699999999999993E-3</v>
      </c>
      <c r="J991" s="1" t="s">
        <v>7150</v>
      </c>
      <c r="K991" s="1">
        <f>train_data[[#This Row],[Shimmer (local)2]]/100</f>
        <v>7.492E-2</v>
      </c>
      <c r="L991" s="1" t="s">
        <v>7151</v>
      </c>
      <c r="M991">
        <v>0.68100000000000005</v>
      </c>
      <c r="N991">
        <f>train_data[[#This Row],[Shimmer (apq3)2]]/100</f>
        <v>3.7290000000000004E-2</v>
      </c>
      <c r="O991">
        <v>3.7290000000000001</v>
      </c>
      <c r="P991">
        <f>train_data[[#This Row],[Shimmer (apq5)2]]/100</f>
        <v>4.5810000000000003E-2</v>
      </c>
      <c r="Q991" s="1" t="s">
        <v>7152</v>
      </c>
      <c r="R991" s="1">
        <f>train_data[[#This Row],[Shimmer (apq11)2]]/100</f>
        <v>6.3520000000000007E-2</v>
      </c>
      <c r="S991" s="1" t="s">
        <v>7153</v>
      </c>
      <c r="T991" s="1">
        <f>train_data[[#This Row],[Shimmer (dda)2]]/100</f>
        <v>0.11188000000000001</v>
      </c>
      <c r="U991" s="1" t="s">
        <v>3550</v>
      </c>
      <c r="V991">
        <v>0.97351299999999996</v>
      </c>
      <c r="W991">
        <v>2.7678000000000001E-2</v>
      </c>
      <c r="X991">
        <v>16.77</v>
      </c>
      <c r="Y991" s="1" t="s">
        <v>7154</v>
      </c>
      <c r="Z991">
        <v>193.85900000000001</v>
      </c>
      <c r="AA991" s="1" t="s">
        <v>7155</v>
      </c>
      <c r="AB991">
        <v>99.593000000000004</v>
      </c>
      <c r="AC991" s="1" t="s">
        <v>7156</v>
      </c>
      <c r="AD991">
        <v>215</v>
      </c>
      <c r="AE991">
        <v>213</v>
      </c>
      <c r="AF991">
        <v>5.1606619999999999E-3</v>
      </c>
      <c r="AG991">
        <v>1.0216019999999999E-3</v>
      </c>
      <c r="AH991">
        <f>train_data[[#This Row],[Fraction of locally unvoiced frames2]]/100</f>
        <v>0</v>
      </c>
      <c r="AI991">
        <v>0</v>
      </c>
      <c r="AJ991">
        <v>0</v>
      </c>
      <c r="AK991">
        <f>train_data[[#This Row],[Degree of voice breaks2]]/100</f>
        <v>0</v>
      </c>
      <c r="AL991">
        <v>0</v>
      </c>
      <c r="AM991">
        <v>1</v>
      </c>
      <c r="AN991">
        <v>0</v>
      </c>
    </row>
    <row r="992" spans="1:40" x14ac:dyDescent="0.3">
      <c r="A992">
        <v>39</v>
      </c>
      <c r="B992">
        <f>train_data[[#This Row],[Jitter(local)2]]/100</f>
        <v>3.82E-3</v>
      </c>
      <c r="C992">
        <v>0.38200000000000001</v>
      </c>
      <c r="D992">
        <v>1.7136999999999999E-5</v>
      </c>
      <c r="E992">
        <f>train_data[[#This Row],[Jitter (rap)22]]/100</f>
        <v>1.6900000000000001E-3</v>
      </c>
      <c r="F992">
        <v>0.16900000000000001</v>
      </c>
      <c r="G992">
        <f>train_data[[#This Row],[Jitter (ppq5)2]]/100</f>
        <v>2.0300000000000001E-3</v>
      </c>
      <c r="H992">
        <v>0.20300000000000001</v>
      </c>
      <c r="I992">
        <f>train_data[[#This Row],[Jitter (ddp)2]]/100</f>
        <v>5.0800000000000003E-3</v>
      </c>
      <c r="J992" s="1" t="s">
        <v>7157</v>
      </c>
      <c r="K992" s="1">
        <f>train_data[[#This Row],[Shimmer (local)2]]/100</f>
        <v>6.905E-2</v>
      </c>
      <c r="L992" s="1" t="s">
        <v>7158</v>
      </c>
      <c r="M992">
        <v>0.64800000000000002</v>
      </c>
      <c r="N992">
        <f>train_data[[#This Row],[Shimmer (apq3)2]]/100</f>
        <v>2.7280000000000002E-2</v>
      </c>
      <c r="O992">
        <v>2.7280000000000002</v>
      </c>
      <c r="P992">
        <f>train_data[[#This Row],[Shimmer (apq5)2]]/100</f>
        <v>3.968E-2</v>
      </c>
      <c r="Q992" s="1" t="s">
        <v>1770</v>
      </c>
      <c r="R992" s="1">
        <f>train_data[[#This Row],[Shimmer (apq11)2]]/100</f>
        <v>6.9199999999999998E-2</v>
      </c>
      <c r="S992" s="1" t="s">
        <v>7159</v>
      </c>
      <c r="T992" s="1">
        <f>train_data[[#This Row],[Shimmer (dda)2]]/100</f>
        <v>8.183E-2</v>
      </c>
      <c r="U992" s="1" t="s">
        <v>7160</v>
      </c>
      <c r="V992">
        <v>0.98087899999999995</v>
      </c>
      <c r="W992">
        <v>2.0771999999999999E-2</v>
      </c>
      <c r="X992">
        <v>19.5</v>
      </c>
      <c r="Y992" s="1" t="s">
        <v>7161</v>
      </c>
      <c r="Z992">
        <v>222.804</v>
      </c>
      <c r="AA992" s="1" t="s">
        <v>6908</v>
      </c>
      <c r="AB992">
        <v>205.108</v>
      </c>
      <c r="AC992" s="1" t="s">
        <v>7162</v>
      </c>
      <c r="AD992">
        <v>188</v>
      </c>
      <c r="AE992">
        <v>187</v>
      </c>
      <c r="AF992">
        <v>4.4897870000000003E-3</v>
      </c>
      <c r="AG992">
        <v>1.3386800000000001E-4</v>
      </c>
      <c r="AH992">
        <f>train_data[[#This Row],[Fraction of locally unvoiced frames2]]/100</f>
        <v>0</v>
      </c>
      <c r="AI992">
        <v>0</v>
      </c>
      <c r="AJ992">
        <v>0</v>
      </c>
      <c r="AK992">
        <f>train_data[[#This Row],[Degree of voice breaks2]]/100</f>
        <v>0</v>
      </c>
      <c r="AL992">
        <v>0</v>
      </c>
      <c r="AM992">
        <v>1</v>
      </c>
      <c r="AN992">
        <v>0</v>
      </c>
    </row>
    <row r="993" spans="1:40" x14ac:dyDescent="0.3">
      <c r="A993">
        <v>39</v>
      </c>
      <c r="B993">
        <f>train_data[[#This Row],[Jitter(local)2]]/100</f>
        <v>1.3040000000000001E-2</v>
      </c>
      <c r="C993">
        <v>1.304</v>
      </c>
      <c r="D993">
        <v>6.5226000000000002E-5</v>
      </c>
      <c r="E993">
        <f>train_data[[#This Row],[Jitter (rap)22]]/100</f>
        <v>5.8899999999999994E-3</v>
      </c>
      <c r="F993">
        <v>0.58899999999999997</v>
      </c>
      <c r="G993">
        <f>train_data[[#This Row],[Jitter (ppq5)2]]/100</f>
        <v>4.7299999999999998E-3</v>
      </c>
      <c r="H993">
        <v>0.47299999999999998</v>
      </c>
      <c r="I993">
        <f>train_data[[#This Row],[Jitter (ddp)2]]/100</f>
        <v>1.7659999999999999E-2</v>
      </c>
      <c r="J993" s="1" t="s">
        <v>7163</v>
      </c>
      <c r="K993" s="1">
        <f>train_data[[#This Row],[Shimmer (local)2]]/100</f>
        <v>7.492E-2</v>
      </c>
      <c r="L993" s="1" t="s">
        <v>7151</v>
      </c>
      <c r="M993">
        <v>0.76300000000000001</v>
      </c>
      <c r="N993">
        <f>train_data[[#This Row],[Shimmer (apq3)2]]/100</f>
        <v>3.0210000000000001E-2</v>
      </c>
      <c r="O993">
        <v>3.0209999999999999</v>
      </c>
      <c r="P993">
        <f>train_data[[#This Row],[Shimmer (apq5)2]]/100</f>
        <v>4.1520000000000001E-2</v>
      </c>
      <c r="Q993" s="1" t="s">
        <v>7164</v>
      </c>
      <c r="R993" s="1">
        <f>train_data[[#This Row],[Shimmer (apq11)2]]/100</f>
        <v>7.4740000000000001E-2</v>
      </c>
      <c r="S993" s="1" t="s">
        <v>7165</v>
      </c>
      <c r="T993" s="1">
        <f>train_data[[#This Row],[Shimmer (dda)2]]/100</f>
        <v>9.0639999999999998E-2</v>
      </c>
      <c r="U993" s="1" t="s">
        <v>7166</v>
      </c>
      <c r="V993">
        <v>0.92221799999999998</v>
      </c>
      <c r="W993">
        <v>0.102288</v>
      </c>
      <c r="X993">
        <v>13.377000000000001</v>
      </c>
      <c r="Y993" s="1" t="s">
        <v>7167</v>
      </c>
      <c r="Z993">
        <v>199.88499999999999</v>
      </c>
      <c r="AA993" s="1" t="s">
        <v>7168</v>
      </c>
      <c r="AB993">
        <v>172.691</v>
      </c>
      <c r="AC993" s="1" t="s">
        <v>7169</v>
      </c>
      <c r="AD993">
        <v>54</v>
      </c>
      <c r="AE993">
        <v>52</v>
      </c>
      <c r="AF993">
        <v>5.0037750000000002E-3</v>
      </c>
      <c r="AG993">
        <v>3.9687000000000001E-4</v>
      </c>
      <c r="AH993">
        <f>train_data[[#This Row],[Fraction of locally unvoiced frames2]]/100</f>
        <v>0.24390000000000001</v>
      </c>
      <c r="AI993">
        <v>24.39</v>
      </c>
      <c r="AJ993">
        <v>1</v>
      </c>
      <c r="AK993">
        <f>train_data[[#This Row],[Degree of voice breaks2]]/100</f>
        <v>6.7449999999999996E-2</v>
      </c>
      <c r="AL993">
        <v>6.7450000000000001</v>
      </c>
      <c r="AM993">
        <v>1</v>
      </c>
      <c r="AN993">
        <v>0</v>
      </c>
    </row>
    <row r="994" spans="1:40" x14ac:dyDescent="0.3">
      <c r="A994">
        <v>39</v>
      </c>
      <c r="B994">
        <f>train_data[[#This Row],[Jitter(local)2]]/100</f>
        <v>3.3259999999999998E-2</v>
      </c>
      <c r="C994">
        <v>3.3260000000000001</v>
      </c>
      <c r="D994">
        <v>1.8094399999999999E-4</v>
      </c>
      <c r="E994">
        <f>train_data[[#This Row],[Jitter (rap)22]]/100</f>
        <v>1.6659999999999998E-2</v>
      </c>
      <c r="F994">
        <v>1.6659999999999999</v>
      </c>
      <c r="G994">
        <f>train_data[[#This Row],[Jitter (ppq5)2]]/100</f>
        <v>1.694E-2</v>
      </c>
      <c r="H994">
        <v>1.694</v>
      </c>
      <c r="I994">
        <f>train_data[[#This Row],[Jitter (ddp)2]]/100</f>
        <v>4.999E-2</v>
      </c>
      <c r="J994" s="1" t="s">
        <v>7170</v>
      </c>
      <c r="K994" s="1">
        <f>train_data[[#This Row],[Shimmer (local)2]]/100</f>
        <v>0.12472</v>
      </c>
      <c r="L994" s="1" t="s">
        <v>3522</v>
      </c>
      <c r="M994">
        <v>1.181</v>
      </c>
      <c r="N994">
        <f>train_data[[#This Row],[Shimmer (apq3)2]]/100</f>
        <v>4.437E-2</v>
      </c>
      <c r="O994">
        <v>4.4370000000000003</v>
      </c>
      <c r="P994">
        <f>train_data[[#This Row],[Shimmer (apq5)2]]/100</f>
        <v>5.1360000000000003E-2</v>
      </c>
      <c r="Q994" s="1" t="s">
        <v>7171</v>
      </c>
      <c r="R994" s="1">
        <f>train_data[[#This Row],[Shimmer (apq11)2]]/100</f>
        <v>0.10006</v>
      </c>
      <c r="S994" s="1" t="s">
        <v>7172</v>
      </c>
      <c r="T994" s="1">
        <f>train_data[[#This Row],[Shimmer (dda)2]]/100</f>
        <v>0.13311000000000001</v>
      </c>
      <c r="U994" s="1" t="s">
        <v>7173</v>
      </c>
      <c r="V994">
        <v>0.86112999999999995</v>
      </c>
      <c r="W994">
        <v>0.20204900000000001</v>
      </c>
      <c r="X994">
        <v>9.6170000000000009</v>
      </c>
      <c r="Y994" s="1" t="s">
        <v>7174</v>
      </c>
      <c r="Z994">
        <v>183.816</v>
      </c>
      <c r="AA994" s="1" t="s">
        <v>7175</v>
      </c>
      <c r="AB994">
        <v>157.27099999999999</v>
      </c>
      <c r="AC994" s="1" t="s">
        <v>7176</v>
      </c>
      <c r="AD994">
        <v>50</v>
      </c>
      <c r="AE994">
        <v>48</v>
      </c>
      <c r="AF994">
        <v>5.4398119999999996E-3</v>
      </c>
      <c r="AG994">
        <v>4.6901700000000001E-4</v>
      </c>
      <c r="AH994">
        <f>train_data[[#This Row],[Fraction of locally unvoiced frames2]]/100</f>
        <v>0.41667000000000004</v>
      </c>
      <c r="AI994">
        <v>41.667000000000002</v>
      </c>
      <c r="AJ994">
        <v>1</v>
      </c>
      <c r="AK994">
        <f>train_data[[#This Row],[Degree of voice breaks2]]/100</f>
        <v>0.43225999999999998</v>
      </c>
      <c r="AL994">
        <v>43.225999999999999</v>
      </c>
      <c r="AM994">
        <v>1</v>
      </c>
      <c r="AN994">
        <v>0</v>
      </c>
    </row>
    <row r="995" spans="1:40" x14ac:dyDescent="0.3">
      <c r="A995">
        <v>39</v>
      </c>
      <c r="B995">
        <f>train_data[[#This Row],[Jitter(local)2]]/100</f>
        <v>1.286E-2</v>
      </c>
      <c r="C995">
        <v>1.286</v>
      </c>
      <c r="D995">
        <v>6.6972999999999997E-5</v>
      </c>
      <c r="E995">
        <f>train_data[[#This Row],[Jitter (rap)22]]/100</f>
        <v>4.6700000000000005E-3</v>
      </c>
      <c r="F995">
        <v>0.46700000000000003</v>
      </c>
      <c r="G995">
        <f>train_data[[#This Row],[Jitter (ppq5)2]]/100</f>
        <v>5.1600000000000005E-3</v>
      </c>
      <c r="H995">
        <v>0.51600000000000001</v>
      </c>
      <c r="I995">
        <f>train_data[[#This Row],[Jitter (ddp)2]]/100</f>
        <v>1.3999999999999999E-2</v>
      </c>
      <c r="J995" s="1" t="s">
        <v>7177</v>
      </c>
      <c r="K995" s="1">
        <f>train_data[[#This Row],[Shimmer (local)2]]/100</f>
        <v>6.7489999999999994E-2</v>
      </c>
      <c r="L995" s="1" t="s">
        <v>7178</v>
      </c>
      <c r="M995">
        <v>0.57099999999999995</v>
      </c>
      <c r="N995">
        <f>train_data[[#This Row],[Shimmer (apq3)2]]/100</f>
        <v>2.4780000000000003E-2</v>
      </c>
      <c r="O995">
        <v>2.4780000000000002</v>
      </c>
      <c r="P995">
        <f>train_data[[#This Row],[Shimmer (apq5)2]]/100</f>
        <v>3.9660000000000001E-2</v>
      </c>
      <c r="Q995" s="1" t="s">
        <v>7179</v>
      </c>
      <c r="R995" s="1">
        <f>train_data[[#This Row],[Shimmer (apq11)2]]/100</f>
        <v>6.4180000000000001E-2</v>
      </c>
      <c r="S995" s="1" t="s">
        <v>7180</v>
      </c>
      <c r="T995" s="1">
        <f>train_data[[#This Row],[Shimmer (dda)2]]/100</f>
        <v>7.4349999999999999E-2</v>
      </c>
      <c r="U995" s="1" t="s">
        <v>1017</v>
      </c>
      <c r="V995">
        <v>0.93488499999999997</v>
      </c>
      <c r="W995">
        <v>7.3247999999999994E-2</v>
      </c>
      <c r="X995">
        <v>12.52</v>
      </c>
      <c r="Y995" s="1" t="s">
        <v>7181</v>
      </c>
      <c r="Z995">
        <v>192.845</v>
      </c>
      <c r="AA995" s="1" t="s">
        <v>7182</v>
      </c>
      <c r="AB995">
        <v>173.92699999999999</v>
      </c>
      <c r="AC995" s="1" t="s">
        <v>7183</v>
      </c>
      <c r="AD995">
        <v>31</v>
      </c>
      <c r="AE995">
        <v>30</v>
      </c>
      <c r="AF995">
        <v>5.2093699999999996E-3</v>
      </c>
      <c r="AG995">
        <v>2.7764800000000002E-4</v>
      </c>
      <c r="AH995">
        <f>train_data[[#This Row],[Fraction of locally unvoiced frames2]]/100</f>
        <v>0</v>
      </c>
      <c r="AI995">
        <v>0</v>
      </c>
      <c r="AJ995">
        <v>0</v>
      </c>
      <c r="AK995">
        <f>train_data[[#This Row],[Degree of voice breaks2]]/100</f>
        <v>0</v>
      </c>
      <c r="AL995">
        <v>0</v>
      </c>
      <c r="AM995">
        <v>1</v>
      </c>
      <c r="AN995">
        <v>0</v>
      </c>
    </row>
    <row r="996" spans="1:40" x14ac:dyDescent="0.3">
      <c r="A996">
        <v>39</v>
      </c>
      <c r="B996">
        <f>train_data[[#This Row],[Jitter(local)2]]/100</f>
        <v>1.048E-2</v>
      </c>
      <c r="C996">
        <v>1.048</v>
      </c>
      <c r="D996">
        <v>5.7890999999999999E-5</v>
      </c>
      <c r="E996">
        <f>train_data[[#This Row],[Jitter (rap)22]]/100</f>
        <v>4.0600000000000002E-3</v>
      </c>
      <c r="F996">
        <v>0.40600000000000003</v>
      </c>
      <c r="G996">
        <f>train_data[[#This Row],[Jitter (ppq5)2]]/100</f>
        <v>4.4299999999999999E-3</v>
      </c>
      <c r="H996">
        <v>0.443</v>
      </c>
      <c r="I996">
        <f>train_data[[#This Row],[Jitter (ddp)2]]/100</f>
        <v>1.217E-2</v>
      </c>
      <c r="J996" s="1" t="s">
        <v>7184</v>
      </c>
      <c r="K996" s="1">
        <f>train_data[[#This Row],[Shimmer (local)2]]/100</f>
        <v>8.0269999999999994E-2</v>
      </c>
      <c r="L996" s="1" t="s">
        <v>7185</v>
      </c>
      <c r="M996">
        <v>0.73099999999999998</v>
      </c>
      <c r="N996">
        <f>train_data[[#This Row],[Shimmer (apq3)2]]/100</f>
        <v>4.301E-2</v>
      </c>
      <c r="O996">
        <v>4.3010000000000002</v>
      </c>
      <c r="P996">
        <f>train_data[[#This Row],[Shimmer (apq5)2]]/100</f>
        <v>4.4749999999999998E-2</v>
      </c>
      <c r="Q996" s="1" t="s">
        <v>7186</v>
      </c>
      <c r="R996" s="1">
        <f>train_data[[#This Row],[Shimmer (apq11)2]]/100</f>
        <v>7.8869999999999996E-2</v>
      </c>
      <c r="S996" s="1" t="s">
        <v>5513</v>
      </c>
      <c r="T996" s="1">
        <f>train_data[[#This Row],[Shimmer (dda)2]]/100</f>
        <v>0.12902</v>
      </c>
      <c r="U996" s="1" t="s">
        <v>7187</v>
      </c>
      <c r="V996">
        <v>0.94072299999999998</v>
      </c>
      <c r="W996">
        <v>6.9719000000000003E-2</v>
      </c>
      <c r="X996">
        <v>13.090999999999999</v>
      </c>
      <c r="Y996" s="1" t="s">
        <v>7188</v>
      </c>
      <c r="Z996">
        <v>181.114</v>
      </c>
      <c r="AA996" s="1" t="s">
        <v>7189</v>
      </c>
      <c r="AB996">
        <v>160.762</v>
      </c>
      <c r="AC996" s="1" t="s">
        <v>7190</v>
      </c>
      <c r="AD996">
        <v>39</v>
      </c>
      <c r="AE996">
        <v>38</v>
      </c>
      <c r="AF996">
        <v>5.5230189999999997E-3</v>
      </c>
      <c r="AG996">
        <v>2.44267E-4</v>
      </c>
      <c r="AH996">
        <f>train_data[[#This Row],[Fraction of locally unvoiced frames2]]/100</f>
        <v>4.5449999999999997E-2</v>
      </c>
      <c r="AI996">
        <v>4.5449999999999999</v>
      </c>
      <c r="AJ996">
        <v>0</v>
      </c>
      <c r="AK996">
        <f>train_data[[#This Row],[Degree of voice breaks2]]/100</f>
        <v>0</v>
      </c>
      <c r="AL996">
        <v>0</v>
      </c>
      <c r="AM996">
        <v>1</v>
      </c>
      <c r="AN996">
        <v>0</v>
      </c>
    </row>
    <row r="997" spans="1:40" x14ac:dyDescent="0.3">
      <c r="A997">
        <v>39</v>
      </c>
      <c r="B997">
        <f>train_data[[#This Row],[Jitter(local)2]]/100</f>
        <v>1.0829999999999999E-2</v>
      </c>
      <c r="C997">
        <v>1.083</v>
      </c>
      <c r="D997">
        <v>6.0519000000000001E-5</v>
      </c>
      <c r="E997">
        <f>train_data[[#This Row],[Jitter (rap)22]]/100</f>
        <v>4.3200000000000001E-3</v>
      </c>
      <c r="F997">
        <v>0.432</v>
      </c>
      <c r="G997">
        <f>train_data[[#This Row],[Jitter (ppq5)2]]/100</f>
        <v>4.4600000000000004E-3</v>
      </c>
      <c r="H997">
        <v>0.44600000000000001</v>
      </c>
      <c r="I997">
        <f>train_data[[#This Row],[Jitter (ddp)2]]/100</f>
        <v>1.2969999999999999E-2</v>
      </c>
      <c r="J997" s="1" t="s">
        <v>7191</v>
      </c>
      <c r="K997" s="1">
        <f>train_data[[#This Row],[Shimmer (local)2]]/100</f>
        <v>6.3960000000000003E-2</v>
      </c>
      <c r="L997" s="1" t="s">
        <v>7192</v>
      </c>
      <c r="M997">
        <v>0.57999999999999996</v>
      </c>
      <c r="N997">
        <f>train_data[[#This Row],[Shimmer (apq3)2]]/100</f>
        <v>3.0190000000000002E-2</v>
      </c>
      <c r="O997">
        <v>3.0190000000000001</v>
      </c>
      <c r="P997">
        <f>train_data[[#This Row],[Shimmer (apq5)2]]/100</f>
        <v>3.6989999999999995E-2</v>
      </c>
      <c r="Q997" s="1" t="s">
        <v>7193</v>
      </c>
      <c r="R997" s="1">
        <f>train_data[[#This Row],[Shimmer (apq11)2]]/100</f>
        <v>4.3799999999999999E-2</v>
      </c>
      <c r="S997" s="1" t="s">
        <v>7194</v>
      </c>
      <c r="T997" s="1">
        <f>train_data[[#This Row],[Shimmer (dda)2]]/100</f>
        <v>9.0579999999999994E-2</v>
      </c>
      <c r="U997" s="1" t="s">
        <v>7195</v>
      </c>
      <c r="V997">
        <v>0.93272500000000003</v>
      </c>
      <c r="W997">
        <v>7.8994999999999996E-2</v>
      </c>
      <c r="X997">
        <v>12.457000000000001</v>
      </c>
      <c r="Y997" s="1" t="s">
        <v>7196</v>
      </c>
      <c r="Z997">
        <v>179.26</v>
      </c>
      <c r="AA997" s="1" t="s">
        <v>3154</v>
      </c>
      <c r="AB997">
        <v>167.57599999999999</v>
      </c>
      <c r="AC997" s="1" t="s">
        <v>7197</v>
      </c>
      <c r="AD997">
        <v>35</v>
      </c>
      <c r="AE997">
        <v>34</v>
      </c>
      <c r="AF997">
        <v>5.5870060000000003E-3</v>
      </c>
      <c r="AG997">
        <v>1.54792E-4</v>
      </c>
      <c r="AH997">
        <f>train_data[[#This Row],[Fraction of locally unvoiced frames2]]/100</f>
        <v>0.39393999999999996</v>
      </c>
      <c r="AI997">
        <v>39.393999999999998</v>
      </c>
      <c r="AJ997">
        <v>0</v>
      </c>
      <c r="AK997">
        <f>train_data[[#This Row],[Degree of voice breaks2]]/100</f>
        <v>0</v>
      </c>
      <c r="AL997">
        <v>0</v>
      </c>
      <c r="AM997">
        <v>1</v>
      </c>
      <c r="AN997">
        <v>0</v>
      </c>
    </row>
    <row r="998" spans="1:40" x14ac:dyDescent="0.3">
      <c r="A998">
        <v>39</v>
      </c>
      <c r="B998">
        <f>train_data[[#This Row],[Jitter(local)2]]/100</f>
        <v>5.7149999999999999E-2</v>
      </c>
      <c r="C998">
        <v>5.7149999999999999</v>
      </c>
      <c r="D998">
        <v>3.7220800000000001E-4</v>
      </c>
      <c r="E998">
        <f>train_data[[#This Row],[Jitter (rap)22]]/100</f>
        <v>3.6600000000000001E-2</v>
      </c>
      <c r="F998">
        <v>3.66</v>
      </c>
      <c r="G998">
        <f>train_data[[#This Row],[Jitter (ppq5)2]]/100</f>
        <v>2.912E-2</v>
      </c>
      <c r="H998">
        <v>2.9119999999999999</v>
      </c>
      <c r="I998">
        <f>train_data[[#This Row],[Jitter (ddp)2]]/100</f>
        <v>0.10981</v>
      </c>
      <c r="J998" s="1" t="s">
        <v>7198</v>
      </c>
      <c r="K998" s="1">
        <f>train_data[[#This Row],[Shimmer (local)2]]/100</f>
        <v>0.12264</v>
      </c>
      <c r="L998" s="1" t="s">
        <v>7199</v>
      </c>
      <c r="M998">
        <v>1.0469999999999999</v>
      </c>
      <c r="N998">
        <f>train_data[[#This Row],[Shimmer (apq3)2]]/100</f>
        <v>6.6570000000000004E-2</v>
      </c>
      <c r="O998">
        <v>6.657</v>
      </c>
      <c r="P998">
        <f>train_data[[#This Row],[Shimmer (apq5)2]]/100</f>
        <v>7.2639999999999996E-2</v>
      </c>
      <c r="Q998" s="1" t="s">
        <v>7200</v>
      </c>
      <c r="R998" s="1">
        <f>train_data[[#This Row],[Shimmer (apq11)2]]/100</f>
        <v>0.12762000000000001</v>
      </c>
      <c r="S998" s="1" t="s">
        <v>7201</v>
      </c>
      <c r="T998" s="1">
        <f>train_data[[#This Row],[Shimmer (dda)2]]/100</f>
        <v>0.19971</v>
      </c>
      <c r="U998" s="1" t="s">
        <v>5779</v>
      </c>
      <c r="V998">
        <v>0.80844499999999997</v>
      </c>
      <c r="W998">
        <v>0.29866700000000002</v>
      </c>
      <c r="X998">
        <v>7.359</v>
      </c>
      <c r="Y998" s="1" t="s">
        <v>7202</v>
      </c>
      <c r="Z998">
        <v>154.441</v>
      </c>
      <c r="AA998" s="1" t="s">
        <v>7203</v>
      </c>
      <c r="AB998">
        <v>121.337</v>
      </c>
      <c r="AC998" s="1" t="s">
        <v>7204</v>
      </c>
      <c r="AD998">
        <v>40</v>
      </c>
      <c r="AE998">
        <v>38</v>
      </c>
      <c r="AF998">
        <v>6.5126430000000003E-3</v>
      </c>
      <c r="AG998">
        <v>7.5723200000000004E-4</v>
      </c>
      <c r="AH998">
        <f>train_data[[#This Row],[Fraction of locally unvoiced frames2]]/100</f>
        <v>0.5</v>
      </c>
      <c r="AI998">
        <v>50</v>
      </c>
      <c r="AJ998">
        <v>1</v>
      </c>
      <c r="AK998">
        <f>train_data[[#This Row],[Degree of voice breaks2]]/100</f>
        <v>0.41414000000000001</v>
      </c>
      <c r="AL998">
        <v>41.414000000000001</v>
      </c>
      <c r="AM998">
        <v>1</v>
      </c>
      <c r="AN998">
        <v>0</v>
      </c>
    </row>
    <row r="999" spans="1:40" x14ac:dyDescent="0.3">
      <c r="A999">
        <v>39</v>
      </c>
      <c r="B999">
        <f>train_data[[#This Row],[Jitter(local)2]]/100</f>
        <v>2.545E-2</v>
      </c>
      <c r="C999">
        <v>2.5449999999999999</v>
      </c>
      <c r="D999">
        <v>1.5661000000000001E-4</v>
      </c>
      <c r="E999">
        <f>train_data[[#This Row],[Jitter (rap)22]]/100</f>
        <v>1.451E-2</v>
      </c>
      <c r="F999">
        <v>1.4510000000000001</v>
      </c>
      <c r="G999">
        <f>train_data[[#This Row],[Jitter (ppq5)2]]/100</f>
        <v>1.171E-2</v>
      </c>
      <c r="H999">
        <v>1.171</v>
      </c>
      <c r="I999">
        <f>train_data[[#This Row],[Jitter (ddp)2]]/100</f>
        <v>4.3540000000000002E-2</v>
      </c>
      <c r="J999" s="1" t="s">
        <v>2798</v>
      </c>
      <c r="K999" s="1">
        <f>train_data[[#This Row],[Shimmer (local)2]]/100</f>
        <v>9.5239999999999991E-2</v>
      </c>
      <c r="L999" s="1" t="s">
        <v>7205</v>
      </c>
      <c r="M999">
        <v>0.91400000000000003</v>
      </c>
      <c r="N999">
        <f>train_data[[#This Row],[Shimmer (apq3)2]]/100</f>
        <v>4.6089999999999999E-2</v>
      </c>
      <c r="O999">
        <v>4.609</v>
      </c>
      <c r="P999">
        <f>train_data[[#This Row],[Shimmer (apq5)2]]/100</f>
        <v>5.3399999999999996E-2</v>
      </c>
      <c r="Q999" s="1" t="s">
        <v>7206</v>
      </c>
      <c r="R999" s="1">
        <f>train_data[[#This Row],[Shimmer (apq11)2]]/100</f>
        <v>0.10835</v>
      </c>
      <c r="S999" s="1" t="s">
        <v>7207</v>
      </c>
      <c r="T999" s="1">
        <f>train_data[[#This Row],[Shimmer (dda)2]]/100</f>
        <v>0.13825999999999999</v>
      </c>
      <c r="U999" s="1" t="s">
        <v>7208</v>
      </c>
      <c r="V999">
        <v>0.88215600000000005</v>
      </c>
      <c r="W999">
        <v>0.146176</v>
      </c>
      <c r="X999">
        <v>9.859</v>
      </c>
      <c r="Y999" s="1" t="s">
        <v>7209</v>
      </c>
      <c r="Z999">
        <v>161.84299999999999</v>
      </c>
      <c r="AA999" s="1" t="s">
        <v>7210</v>
      </c>
      <c r="AB999">
        <v>130.16399999999999</v>
      </c>
      <c r="AC999" s="1" t="s">
        <v>7211</v>
      </c>
      <c r="AD999">
        <v>36</v>
      </c>
      <c r="AE999">
        <v>34</v>
      </c>
      <c r="AF999">
        <v>6.1540329999999997E-3</v>
      </c>
      <c r="AG999">
        <v>6.5106799999999998E-4</v>
      </c>
      <c r="AH999">
        <f>train_data[[#This Row],[Fraction of locally unvoiced frames2]]/100</f>
        <v>0.38462000000000002</v>
      </c>
      <c r="AI999">
        <v>38.462000000000003</v>
      </c>
      <c r="AJ999">
        <v>1</v>
      </c>
      <c r="AK999">
        <f>train_data[[#This Row],[Degree of voice breaks2]]/100</f>
        <v>0.42840000000000006</v>
      </c>
      <c r="AL999">
        <v>42.84</v>
      </c>
      <c r="AM999">
        <v>1</v>
      </c>
      <c r="AN999">
        <v>0</v>
      </c>
    </row>
    <row r="1000" spans="1:40" x14ac:dyDescent="0.3">
      <c r="A1000">
        <v>39</v>
      </c>
      <c r="B1000">
        <f>train_data[[#This Row],[Jitter(local)2]]/100</f>
        <v>1.311E-2</v>
      </c>
      <c r="C1000">
        <v>1.3109999999999999</v>
      </c>
      <c r="D1000">
        <v>7.4430000000000004E-5</v>
      </c>
      <c r="E1000">
        <f>train_data[[#This Row],[Jitter (rap)22]]/100</f>
        <v>6.3800000000000003E-3</v>
      </c>
      <c r="F1000">
        <v>0.63800000000000001</v>
      </c>
      <c r="G1000">
        <f>train_data[[#This Row],[Jitter (ppq5)2]]/100</f>
        <v>4.5100000000000001E-3</v>
      </c>
      <c r="H1000">
        <v>0.45100000000000001</v>
      </c>
      <c r="I1000">
        <f>train_data[[#This Row],[Jitter (ddp)2]]/100</f>
        <v>1.9130000000000001E-2</v>
      </c>
      <c r="J1000" s="1" t="s">
        <v>7212</v>
      </c>
      <c r="K1000" s="1">
        <f>train_data[[#This Row],[Shimmer (local)2]]/100</f>
        <v>0.13979</v>
      </c>
      <c r="L1000" s="1" t="s">
        <v>5060</v>
      </c>
      <c r="M1000">
        <v>1.3620000000000001</v>
      </c>
      <c r="N1000">
        <f>train_data[[#This Row],[Shimmer (apq3)2]]/100</f>
        <v>7.2400000000000006E-2</v>
      </c>
      <c r="O1000">
        <v>7.24</v>
      </c>
      <c r="P1000">
        <f>train_data[[#This Row],[Shimmer (apq5)2]]/100</f>
        <v>7.9229999999999995E-2</v>
      </c>
      <c r="Q1000" s="1" t="s">
        <v>7213</v>
      </c>
      <c r="R1000" s="1">
        <f>train_data[[#This Row],[Shimmer (apq11)2]]/100</f>
        <v>0.11353999999999999</v>
      </c>
      <c r="S1000" s="1" t="s">
        <v>4771</v>
      </c>
      <c r="T1000" s="1">
        <f>train_data[[#This Row],[Shimmer (dda)2]]/100</f>
        <v>0.21719999999999998</v>
      </c>
      <c r="U1000" s="1" t="s">
        <v>7214</v>
      </c>
      <c r="V1000">
        <v>0.87105100000000002</v>
      </c>
      <c r="W1000">
        <v>0.170409</v>
      </c>
      <c r="X1000">
        <v>9.3079999999999998</v>
      </c>
      <c r="Y1000" s="1" t="s">
        <v>7215</v>
      </c>
      <c r="Z1000">
        <v>176.755</v>
      </c>
      <c r="AA1000" s="1" t="s">
        <v>7216</v>
      </c>
      <c r="AB1000">
        <v>173.959</v>
      </c>
      <c r="AC1000" s="1" t="s">
        <v>7217</v>
      </c>
      <c r="AD1000">
        <v>24</v>
      </c>
      <c r="AE1000">
        <v>23</v>
      </c>
      <c r="AF1000">
        <v>5.6764470000000003E-3</v>
      </c>
      <c r="AG1000">
        <v>1.5958699999999999E-4</v>
      </c>
      <c r="AH1000">
        <f>train_data[[#This Row],[Fraction of locally unvoiced frames2]]/100</f>
        <v>0.73584999999999989</v>
      </c>
      <c r="AI1000">
        <v>73.584999999999994</v>
      </c>
      <c r="AJ1000">
        <v>0</v>
      </c>
      <c r="AK1000">
        <f>train_data[[#This Row],[Degree of voice breaks2]]/100</f>
        <v>0</v>
      </c>
      <c r="AL1000">
        <v>0</v>
      </c>
      <c r="AM1000">
        <v>1</v>
      </c>
      <c r="AN1000">
        <v>0</v>
      </c>
    </row>
    <row r="1001" spans="1:40" x14ac:dyDescent="0.3">
      <c r="A1001">
        <v>39</v>
      </c>
      <c r="B1001">
        <f>train_data[[#This Row],[Jitter(local)2]]/100</f>
        <v>1.46E-2</v>
      </c>
      <c r="C1001">
        <v>1.46</v>
      </c>
      <c r="D1001">
        <v>8.6871000000000002E-5</v>
      </c>
      <c r="E1001">
        <f>train_data[[#This Row],[Jitter (rap)22]]/100</f>
        <v>7.5799999999999999E-3</v>
      </c>
      <c r="F1001">
        <v>0.75800000000000001</v>
      </c>
      <c r="G1001">
        <f>train_data[[#This Row],[Jitter (ppq5)2]]/100</f>
        <v>6.6700000000000006E-3</v>
      </c>
      <c r="H1001">
        <v>0.66700000000000004</v>
      </c>
      <c r="I1001">
        <f>train_data[[#This Row],[Jitter (ddp)2]]/100</f>
        <v>2.273E-2</v>
      </c>
      <c r="J1001" s="1" t="s">
        <v>7218</v>
      </c>
      <c r="K1001" s="1">
        <f>train_data[[#This Row],[Shimmer (local)2]]/100</f>
        <v>0.13446999999999998</v>
      </c>
      <c r="L1001" s="1" t="s">
        <v>7219</v>
      </c>
      <c r="M1001">
        <v>1.34</v>
      </c>
      <c r="N1001">
        <f>train_data[[#This Row],[Shimmer (apq3)2]]/100</f>
        <v>7.4219999999999994E-2</v>
      </c>
      <c r="O1001">
        <v>7.4219999999999997</v>
      </c>
      <c r="P1001">
        <f>train_data[[#This Row],[Shimmer (apq5)2]]/100</f>
        <v>7.5249999999999997E-2</v>
      </c>
      <c r="Q1001" s="1" t="s">
        <v>7220</v>
      </c>
      <c r="R1001" s="1">
        <f>train_data[[#This Row],[Shimmer (apq11)2]]/100</f>
        <v>9.4659999999999994E-2</v>
      </c>
      <c r="S1001" s="1" t="s">
        <v>765</v>
      </c>
      <c r="T1001" s="1">
        <f>train_data[[#This Row],[Shimmer (dda)2]]/100</f>
        <v>0.22265000000000001</v>
      </c>
      <c r="U1001" s="1" t="s">
        <v>7221</v>
      </c>
      <c r="V1001">
        <v>0.84991499999999998</v>
      </c>
      <c r="W1001">
        <v>0.214392</v>
      </c>
      <c r="X1001">
        <v>8.5359999999999996</v>
      </c>
      <c r="Y1001" s="1" t="s">
        <v>7222</v>
      </c>
      <c r="Z1001">
        <v>168.876</v>
      </c>
      <c r="AA1001" s="1" t="s">
        <v>7223</v>
      </c>
      <c r="AB1001">
        <v>163.75399999999999</v>
      </c>
      <c r="AC1001" s="1" t="s">
        <v>7224</v>
      </c>
      <c r="AD1001">
        <v>21</v>
      </c>
      <c r="AE1001">
        <v>20</v>
      </c>
      <c r="AF1001">
        <v>5.9514299999999997E-3</v>
      </c>
      <c r="AG1001">
        <v>1.5923700000000001E-4</v>
      </c>
      <c r="AH1001">
        <f>train_data[[#This Row],[Fraction of locally unvoiced frames2]]/100</f>
        <v>0.55555999999999994</v>
      </c>
      <c r="AI1001">
        <v>55.555999999999997</v>
      </c>
      <c r="AJ1001">
        <v>0</v>
      </c>
      <c r="AK1001">
        <f>train_data[[#This Row],[Degree of voice breaks2]]/100</f>
        <v>0</v>
      </c>
      <c r="AL1001">
        <v>0</v>
      </c>
      <c r="AM1001">
        <v>1</v>
      </c>
      <c r="AN1001">
        <v>0</v>
      </c>
    </row>
    <row r="1002" spans="1:40" x14ac:dyDescent="0.3">
      <c r="A1002">
        <v>39</v>
      </c>
      <c r="B1002">
        <f>train_data[[#This Row],[Jitter(local)2]]/100</f>
        <v>4.376E-2</v>
      </c>
      <c r="C1002">
        <v>4.3760000000000003</v>
      </c>
      <c r="D1002">
        <v>2.7949300000000002E-4</v>
      </c>
      <c r="E1002">
        <f>train_data[[#This Row],[Jitter (rap)22]]/100</f>
        <v>2.4700000000000003E-2</v>
      </c>
      <c r="F1002">
        <v>2.4700000000000002</v>
      </c>
      <c r="G1002">
        <f>train_data[[#This Row],[Jitter (ppq5)2]]/100</f>
        <v>2.8740000000000002E-2</v>
      </c>
      <c r="H1002">
        <v>2.8740000000000001</v>
      </c>
      <c r="I1002">
        <f>train_data[[#This Row],[Jitter (ddp)2]]/100</f>
        <v>7.4099999999999999E-2</v>
      </c>
      <c r="J1002" s="1" t="s">
        <v>7225</v>
      </c>
      <c r="K1002" s="1">
        <f>train_data[[#This Row],[Shimmer (local)2]]/100</f>
        <v>0.23803999999999997</v>
      </c>
      <c r="L1002" s="1" t="s">
        <v>7226</v>
      </c>
      <c r="M1002">
        <v>1.923</v>
      </c>
      <c r="N1002">
        <f>train_data[[#This Row],[Shimmer (apq3)2]]/100</f>
        <v>0.12462999999999999</v>
      </c>
      <c r="O1002">
        <v>12.462999999999999</v>
      </c>
      <c r="P1002">
        <f>train_data[[#This Row],[Shimmer (apq5)2]]/100</f>
        <v>0.20893999999999999</v>
      </c>
      <c r="Q1002" s="1" t="s">
        <v>7227</v>
      </c>
      <c r="R1002" s="1">
        <f>train_data[[#This Row],[Shimmer (apq11)2]]/100</f>
        <v>9.1098800000000008E-2</v>
      </c>
      <c r="S1002" s="1" t="s">
        <v>7228</v>
      </c>
      <c r="T1002" s="1">
        <f>train_data[[#This Row],[Shimmer (dda)2]]/100</f>
        <v>0.37387999999999999</v>
      </c>
      <c r="U1002" s="1" t="s">
        <v>7229</v>
      </c>
      <c r="V1002">
        <v>0.67903199999999997</v>
      </c>
      <c r="W1002">
        <v>0.54695700000000003</v>
      </c>
      <c r="X1002">
        <v>3.6179999999999999</v>
      </c>
      <c r="Y1002" s="1" t="s">
        <v>7230</v>
      </c>
      <c r="Z1002">
        <v>153.72999999999999</v>
      </c>
      <c r="AA1002" s="1" t="s">
        <v>1473</v>
      </c>
      <c r="AB1002">
        <v>133.34899999999999</v>
      </c>
      <c r="AC1002" s="1" t="s">
        <v>7231</v>
      </c>
      <c r="AD1002">
        <v>23</v>
      </c>
      <c r="AE1002">
        <v>21</v>
      </c>
      <c r="AF1002">
        <v>6.3874759999999996E-3</v>
      </c>
      <c r="AG1002">
        <v>7.50295E-4</v>
      </c>
      <c r="AH1002">
        <f>train_data[[#This Row],[Fraction of locally unvoiced frames2]]/100</f>
        <v>0.23809999999999998</v>
      </c>
      <c r="AI1002">
        <v>23.81</v>
      </c>
      <c r="AJ1002">
        <v>0</v>
      </c>
      <c r="AK1002">
        <f>train_data[[#This Row],[Degree of voice breaks2]]/100</f>
        <v>0</v>
      </c>
      <c r="AL1002">
        <v>0</v>
      </c>
      <c r="AM1002">
        <v>1</v>
      </c>
      <c r="AN1002">
        <v>0</v>
      </c>
    </row>
    <row r="1003" spans="1:40" x14ac:dyDescent="0.3">
      <c r="A1003">
        <v>39</v>
      </c>
      <c r="B1003">
        <f>train_data[[#This Row],[Jitter(local)2]]/100</f>
        <v>2.5479999999999999E-2</v>
      </c>
      <c r="C1003">
        <v>2.548</v>
      </c>
      <c r="D1003">
        <v>1.42647E-4</v>
      </c>
      <c r="E1003">
        <f>train_data[[#This Row],[Jitter (rap)22]]/100</f>
        <v>1.0120000000000001E-2</v>
      </c>
      <c r="F1003">
        <v>1.012</v>
      </c>
      <c r="G1003">
        <f>train_data[[#This Row],[Jitter (ppq5)2]]/100</f>
        <v>1.0059999999999999E-2</v>
      </c>
      <c r="H1003">
        <v>1.006</v>
      </c>
      <c r="I1003">
        <f>train_data[[#This Row],[Jitter (ddp)2]]/100</f>
        <v>3.0360000000000002E-2</v>
      </c>
      <c r="J1003" s="1" t="s">
        <v>7232</v>
      </c>
      <c r="K1003" s="1">
        <f>train_data[[#This Row],[Shimmer (local)2]]/100</f>
        <v>0.109</v>
      </c>
      <c r="L1003" s="1" t="s">
        <v>3282</v>
      </c>
      <c r="M1003">
        <v>1.024</v>
      </c>
      <c r="N1003">
        <f>train_data[[#This Row],[Shimmer (apq3)2]]/100</f>
        <v>4.1570000000000003E-2</v>
      </c>
      <c r="O1003">
        <v>4.157</v>
      </c>
      <c r="P1003">
        <f>train_data[[#This Row],[Shimmer (apq5)2]]/100</f>
        <v>6.6229999999999997E-2</v>
      </c>
      <c r="Q1003" s="1" t="s">
        <v>5737</v>
      </c>
      <c r="R1003" s="1">
        <f>train_data[[#This Row],[Shimmer (apq11)2]]/100</f>
        <v>7.551999999999999E-2</v>
      </c>
      <c r="S1003" s="1" t="s">
        <v>7233</v>
      </c>
      <c r="T1003" s="1">
        <f>train_data[[#This Row],[Shimmer (dda)2]]/100</f>
        <v>0.12471</v>
      </c>
      <c r="U1003" s="1" t="s">
        <v>7234</v>
      </c>
      <c r="V1003">
        <v>0.85642200000000002</v>
      </c>
      <c r="W1003">
        <v>0.196155</v>
      </c>
      <c r="X1003">
        <v>9.2279999999999998</v>
      </c>
      <c r="Y1003" s="1" t="s">
        <v>7235</v>
      </c>
      <c r="Z1003">
        <v>177.95099999999999</v>
      </c>
      <c r="AA1003" s="1" t="s">
        <v>7236</v>
      </c>
      <c r="AB1003">
        <v>126.761</v>
      </c>
      <c r="AC1003" s="1" t="s">
        <v>7237</v>
      </c>
      <c r="AD1003">
        <v>118</v>
      </c>
      <c r="AE1003">
        <v>112</v>
      </c>
      <c r="AF1003">
        <v>5.5986050000000004E-3</v>
      </c>
      <c r="AG1003">
        <v>7.7718199999999996E-4</v>
      </c>
      <c r="AH1003">
        <f>train_data[[#This Row],[Fraction of locally unvoiced frames2]]/100</f>
        <v>0.66176000000000001</v>
      </c>
      <c r="AI1003">
        <v>66.176000000000002</v>
      </c>
      <c r="AJ1003">
        <v>5</v>
      </c>
      <c r="AK1003">
        <f>train_data[[#This Row],[Degree of voice breaks2]]/100</f>
        <v>0.68469999999999998</v>
      </c>
      <c r="AL1003">
        <v>68.47</v>
      </c>
      <c r="AM1003">
        <v>1</v>
      </c>
      <c r="AN1003">
        <v>0</v>
      </c>
    </row>
    <row r="1004" spans="1:40" x14ac:dyDescent="0.3">
      <c r="A1004">
        <v>39</v>
      </c>
      <c r="B1004">
        <f>train_data[[#This Row],[Jitter(local)2]]/100</f>
        <v>1.7399999999999999E-2</v>
      </c>
      <c r="C1004">
        <v>1.74</v>
      </c>
      <c r="D1004">
        <v>9.6902000000000002E-5</v>
      </c>
      <c r="E1004">
        <f>train_data[[#This Row],[Jitter (rap)22]]/100</f>
        <v>6.9599999999999992E-3</v>
      </c>
      <c r="F1004">
        <v>0.69599999999999995</v>
      </c>
      <c r="G1004">
        <f>train_data[[#This Row],[Jitter (ppq5)2]]/100</f>
        <v>7.0899999999999999E-3</v>
      </c>
      <c r="H1004">
        <v>0.70899999999999996</v>
      </c>
      <c r="I1004">
        <f>train_data[[#This Row],[Jitter (ddp)2]]/100</f>
        <v>2.0889999999999999E-2</v>
      </c>
      <c r="J1004" s="1" t="s">
        <v>6269</v>
      </c>
      <c r="K1004" s="1">
        <f>train_data[[#This Row],[Shimmer (local)2]]/100</f>
        <v>0.11185</v>
      </c>
      <c r="L1004" s="1" t="s">
        <v>7238</v>
      </c>
      <c r="M1004">
        <v>1.069</v>
      </c>
      <c r="N1004">
        <f>train_data[[#This Row],[Shimmer (apq3)2]]/100</f>
        <v>4.2089999999999995E-2</v>
      </c>
      <c r="O1004">
        <v>4.2089999999999996</v>
      </c>
      <c r="P1004">
        <f>train_data[[#This Row],[Shimmer (apq5)2]]/100</f>
        <v>5.9720000000000002E-2</v>
      </c>
      <c r="Q1004" s="1" t="s">
        <v>7239</v>
      </c>
      <c r="R1004" s="1">
        <f>train_data[[#This Row],[Shimmer (apq11)2]]/100</f>
        <v>0.11373</v>
      </c>
      <c r="S1004" s="1" t="s">
        <v>7240</v>
      </c>
      <c r="T1004" s="1">
        <f>train_data[[#This Row],[Shimmer (dda)2]]/100</f>
        <v>0.12625999999999998</v>
      </c>
      <c r="U1004" s="1" t="s">
        <v>7241</v>
      </c>
      <c r="V1004">
        <v>0.86562600000000001</v>
      </c>
      <c r="W1004">
        <v>0.183418</v>
      </c>
      <c r="X1004">
        <v>9.6999999999999993</v>
      </c>
      <c r="Y1004" s="1" t="s">
        <v>7242</v>
      </c>
      <c r="Z1004">
        <v>180.143</v>
      </c>
      <c r="AA1004" s="1" t="s">
        <v>7243</v>
      </c>
      <c r="AB1004">
        <v>114.85</v>
      </c>
      <c r="AC1004" s="1" t="s">
        <v>7244</v>
      </c>
      <c r="AD1004">
        <v>217</v>
      </c>
      <c r="AE1004">
        <v>213</v>
      </c>
      <c r="AF1004">
        <v>5.570485E-3</v>
      </c>
      <c r="AG1004">
        <v>8.1466799999999995E-4</v>
      </c>
      <c r="AH1004">
        <f>train_data[[#This Row],[Fraction of locally unvoiced frames2]]/100</f>
        <v>0.19868</v>
      </c>
      <c r="AI1004">
        <v>19.867999999999999</v>
      </c>
      <c r="AJ1004">
        <v>3</v>
      </c>
      <c r="AK1004">
        <f>train_data[[#This Row],[Degree of voice breaks2]]/100</f>
        <v>0.21609</v>
      </c>
      <c r="AL1004">
        <v>21.609000000000002</v>
      </c>
      <c r="AM1004">
        <v>1</v>
      </c>
      <c r="AN1004">
        <v>0</v>
      </c>
    </row>
    <row r="1005" spans="1:40" x14ac:dyDescent="0.3">
      <c r="A1005">
        <v>39</v>
      </c>
      <c r="B1005">
        <f>train_data[[#This Row],[Jitter(local)2]]/100</f>
        <v>2.6290000000000001E-2</v>
      </c>
      <c r="C1005">
        <v>2.629</v>
      </c>
      <c r="D1005">
        <v>1.3635399999999999E-4</v>
      </c>
      <c r="E1005">
        <f>train_data[[#This Row],[Jitter (rap)22]]/100</f>
        <v>1.3779999999999999E-2</v>
      </c>
      <c r="F1005">
        <v>1.3779999999999999</v>
      </c>
      <c r="G1005">
        <f>train_data[[#This Row],[Jitter (ppq5)2]]/100</f>
        <v>1.3939999999999999E-2</v>
      </c>
      <c r="H1005">
        <v>1.3939999999999999</v>
      </c>
      <c r="I1005">
        <f>train_data[[#This Row],[Jitter (ddp)2]]/100</f>
        <v>4.1329999999999999E-2</v>
      </c>
      <c r="J1005" s="1" t="s">
        <v>6833</v>
      </c>
      <c r="K1005" s="1">
        <f>train_data[[#This Row],[Shimmer (local)2]]/100</f>
        <v>0.11</v>
      </c>
      <c r="L1005" s="1" t="s">
        <v>7245</v>
      </c>
      <c r="M1005">
        <v>1.1819999999999999</v>
      </c>
      <c r="N1005">
        <f>train_data[[#This Row],[Shimmer (apq3)2]]/100</f>
        <v>4.5659999999999999E-2</v>
      </c>
      <c r="O1005">
        <v>4.5659999999999998</v>
      </c>
      <c r="P1005">
        <f>train_data[[#This Row],[Shimmer (apq5)2]]/100</f>
        <v>6.497E-2</v>
      </c>
      <c r="Q1005" s="1" t="s">
        <v>7246</v>
      </c>
      <c r="R1005" s="1">
        <f>train_data[[#This Row],[Shimmer (apq11)2]]/100</f>
        <v>0.10708000000000001</v>
      </c>
      <c r="S1005" s="1" t="s">
        <v>7247</v>
      </c>
      <c r="T1005" s="1">
        <f>train_data[[#This Row],[Shimmer (dda)2]]/100</f>
        <v>0.13699</v>
      </c>
      <c r="U1005" s="1" t="s">
        <v>7248</v>
      </c>
      <c r="V1005">
        <v>0.84852799999999995</v>
      </c>
      <c r="W1005">
        <v>0.23891899999999999</v>
      </c>
      <c r="X1005">
        <v>10.988</v>
      </c>
      <c r="Y1005" s="1" t="s">
        <v>7249</v>
      </c>
      <c r="Z1005">
        <v>193.732</v>
      </c>
      <c r="AA1005" s="1" t="s">
        <v>7250</v>
      </c>
      <c r="AB1005">
        <v>138.041</v>
      </c>
      <c r="AC1005" s="1" t="s">
        <v>7251</v>
      </c>
      <c r="AD1005">
        <v>160</v>
      </c>
      <c r="AE1005">
        <v>156</v>
      </c>
      <c r="AF1005">
        <v>5.186492E-3</v>
      </c>
      <c r="AG1005">
        <v>6.3216100000000001E-4</v>
      </c>
      <c r="AH1005">
        <f>train_data[[#This Row],[Fraction of locally unvoiced frames2]]/100</f>
        <v>0.40844999999999998</v>
      </c>
      <c r="AI1005">
        <v>40.844999999999999</v>
      </c>
      <c r="AJ1005">
        <v>2</v>
      </c>
      <c r="AK1005">
        <f>train_data[[#This Row],[Degree of voice breaks2]]/100</f>
        <v>0.33807000000000004</v>
      </c>
      <c r="AL1005">
        <v>33.807000000000002</v>
      </c>
      <c r="AM1005">
        <v>1</v>
      </c>
      <c r="AN1005">
        <v>0</v>
      </c>
    </row>
    <row r="1006" spans="1:40" x14ac:dyDescent="0.3">
      <c r="A1006">
        <v>39</v>
      </c>
      <c r="B1006">
        <f>train_data[[#This Row],[Jitter(local)2]]/100</f>
        <v>2.9740000000000003E-2</v>
      </c>
      <c r="C1006">
        <v>2.9740000000000002</v>
      </c>
      <c r="D1006">
        <v>1.5855099999999999E-4</v>
      </c>
      <c r="E1006">
        <f>train_data[[#This Row],[Jitter (rap)22]]/100</f>
        <v>1.3879999999999998E-2</v>
      </c>
      <c r="F1006">
        <v>1.3879999999999999</v>
      </c>
      <c r="G1006">
        <f>train_data[[#This Row],[Jitter (ppq5)2]]/100</f>
        <v>1.652E-2</v>
      </c>
      <c r="H1006">
        <v>1.6519999999999999</v>
      </c>
      <c r="I1006">
        <f>train_data[[#This Row],[Jitter (ddp)2]]/100</f>
        <v>4.1639999999999996E-2</v>
      </c>
      <c r="J1006" s="1" t="s">
        <v>6103</v>
      </c>
      <c r="K1006" s="1">
        <f>train_data[[#This Row],[Shimmer (local)2]]/100</f>
        <v>0.12486999999999999</v>
      </c>
      <c r="L1006" s="1" t="s">
        <v>7252</v>
      </c>
      <c r="M1006">
        <v>1.202</v>
      </c>
      <c r="N1006">
        <f>train_data[[#This Row],[Shimmer (apq3)2]]/100</f>
        <v>4.3139999999999998E-2</v>
      </c>
      <c r="O1006">
        <v>4.3140000000000001</v>
      </c>
      <c r="P1006">
        <f>train_data[[#This Row],[Shimmer (apq5)2]]/100</f>
        <v>5.8299999999999998E-2</v>
      </c>
      <c r="Q1006" s="1" t="s">
        <v>7253</v>
      </c>
      <c r="R1006" s="1">
        <f>train_data[[#This Row],[Shimmer (apq11)2]]/100</f>
        <v>5.7180000000000002E-2</v>
      </c>
      <c r="S1006" s="1" t="s">
        <v>7254</v>
      </c>
      <c r="T1006" s="1">
        <f>train_data[[#This Row],[Shimmer (dda)2]]/100</f>
        <v>0.12942999999999999</v>
      </c>
      <c r="U1006" s="1" t="s">
        <v>7255</v>
      </c>
      <c r="V1006">
        <v>0.77314400000000005</v>
      </c>
      <c r="W1006">
        <v>0.36569000000000002</v>
      </c>
      <c r="X1006">
        <v>7.2969999999999997</v>
      </c>
      <c r="Y1006" s="1" t="s">
        <v>7256</v>
      </c>
      <c r="Z1006">
        <v>189.441</v>
      </c>
      <c r="AA1006" s="1" t="s">
        <v>7257</v>
      </c>
      <c r="AB1006">
        <v>128.02199999999999</v>
      </c>
      <c r="AC1006" s="1" t="s">
        <v>7258</v>
      </c>
      <c r="AD1006">
        <v>129</v>
      </c>
      <c r="AE1006">
        <v>117</v>
      </c>
      <c r="AF1006">
        <v>5.3305990000000001E-3</v>
      </c>
      <c r="AG1006">
        <v>7.7737900000000003E-4</v>
      </c>
      <c r="AH1006">
        <f>train_data[[#This Row],[Fraction of locally unvoiced frames2]]/100</f>
        <v>0.52941000000000005</v>
      </c>
      <c r="AI1006">
        <v>52.941000000000003</v>
      </c>
      <c r="AJ1006">
        <v>5</v>
      </c>
      <c r="AK1006">
        <f>train_data[[#This Row],[Degree of voice breaks2]]/100</f>
        <v>0.51997000000000004</v>
      </c>
      <c r="AL1006">
        <v>51.997</v>
      </c>
      <c r="AM1006">
        <v>1</v>
      </c>
      <c r="AN1006">
        <v>0</v>
      </c>
    </row>
    <row r="1007" spans="1:40" x14ac:dyDescent="0.3">
      <c r="A1007">
        <v>39</v>
      </c>
      <c r="B1007">
        <f>train_data[[#This Row],[Jitter(local)2]]/100</f>
        <v>3.3079999999999998E-2</v>
      </c>
      <c r="C1007">
        <v>3.3079999999999998</v>
      </c>
      <c r="D1007">
        <v>1.8275299999999999E-4</v>
      </c>
      <c r="E1007">
        <f>train_data[[#This Row],[Jitter (rap)22]]/100</f>
        <v>1.422E-2</v>
      </c>
      <c r="F1007">
        <v>1.4219999999999999</v>
      </c>
      <c r="G1007">
        <f>train_data[[#This Row],[Jitter (ppq5)2]]/100</f>
        <v>1.111E-2</v>
      </c>
      <c r="H1007">
        <v>1.111</v>
      </c>
      <c r="I1007">
        <f>train_data[[#This Row],[Jitter (ddp)2]]/100</f>
        <v>4.2660000000000003E-2</v>
      </c>
      <c r="J1007" s="1" t="s">
        <v>5432</v>
      </c>
      <c r="K1007" s="1">
        <f>train_data[[#This Row],[Shimmer (local)2]]/100</f>
        <v>8.4459999999999993E-2</v>
      </c>
      <c r="L1007" s="1" t="s">
        <v>3009</v>
      </c>
      <c r="M1007">
        <v>0.70899999999999996</v>
      </c>
      <c r="N1007">
        <f>train_data[[#This Row],[Shimmer (apq3)2]]/100</f>
        <v>4.1250000000000002E-2</v>
      </c>
      <c r="O1007">
        <v>4.125</v>
      </c>
      <c r="P1007">
        <f>train_data[[#This Row],[Shimmer (apq5)2]]/100</f>
        <v>5.7329999999999999E-2</v>
      </c>
      <c r="Q1007" s="1" t="s">
        <v>623</v>
      </c>
      <c r="R1007" s="1">
        <f>train_data[[#This Row],[Shimmer (apq11)2]]/100</f>
        <v>4.9690000000000005E-2</v>
      </c>
      <c r="S1007" s="1" t="s">
        <v>7259</v>
      </c>
      <c r="T1007" s="1">
        <f>train_data[[#This Row],[Shimmer (dda)2]]/100</f>
        <v>0.12374</v>
      </c>
      <c r="U1007" s="1" t="s">
        <v>7260</v>
      </c>
      <c r="V1007">
        <v>0.83781700000000003</v>
      </c>
      <c r="W1007">
        <v>0.26041900000000001</v>
      </c>
      <c r="X1007">
        <v>8.9819999999999993</v>
      </c>
      <c r="Y1007" s="1" t="s">
        <v>7261</v>
      </c>
      <c r="Z1007">
        <v>179.32900000000001</v>
      </c>
      <c r="AA1007" s="1" t="s">
        <v>7262</v>
      </c>
      <c r="AB1007">
        <v>175.48599999999999</v>
      </c>
      <c r="AC1007" s="1" t="s">
        <v>7263</v>
      </c>
      <c r="AD1007">
        <v>27</v>
      </c>
      <c r="AE1007">
        <v>25</v>
      </c>
      <c r="AF1007">
        <v>5.5242579999999998E-3</v>
      </c>
      <c r="AG1007">
        <v>2.7717799999999999E-4</v>
      </c>
      <c r="AH1007">
        <f>train_data[[#This Row],[Fraction of locally unvoiced frames2]]/100</f>
        <v>0.48485</v>
      </c>
      <c r="AI1007">
        <v>48.484999999999999</v>
      </c>
      <c r="AJ1007">
        <v>0</v>
      </c>
      <c r="AK1007">
        <f>train_data[[#This Row],[Degree of voice breaks2]]/100</f>
        <v>0</v>
      </c>
      <c r="AL1007">
        <v>0</v>
      </c>
      <c r="AM1007">
        <v>1</v>
      </c>
      <c r="AN1007">
        <v>0</v>
      </c>
    </row>
    <row r="1008" spans="1:40" x14ac:dyDescent="0.3">
      <c r="A1008">
        <v>39</v>
      </c>
      <c r="B1008">
        <f>train_data[[#This Row],[Jitter(local)2]]/100</f>
        <v>1.2549999999999999E-2</v>
      </c>
      <c r="C1008">
        <v>1.2549999999999999</v>
      </c>
      <c r="D1008">
        <v>6.8516000000000006E-5</v>
      </c>
      <c r="E1008">
        <f>train_data[[#This Row],[Jitter (rap)22]]/100</f>
        <v>5.1400000000000005E-3</v>
      </c>
      <c r="F1008">
        <v>0.51400000000000001</v>
      </c>
      <c r="G1008">
        <f>train_data[[#This Row],[Jitter (ppq5)2]]/100</f>
        <v>6.8600000000000006E-3</v>
      </c>
      <c r="H1008">
        <v>0.68600000000000005</v>
      </c>
      <c r="I1008">
        <f>train_data[[#This Row],[Jitter (ddp)2]]/100</f>
        <v>1.541E-2</v>
      </c>
      <c r="J1008" s="1" t="s">
        <v>7264</v>
      </c>
      <c r="K1008" s="1">
        <f>train_data[[#This Row],[Shimmer (local)2]]/100</f>
        <v>9.917999999999999E-2</v>
      </c>
      <c r="L1008" s="1" t="s">
        <v>5360</v>
      </c>
      <c r="M1008">
        <v>0.92700000000000005</v>
      </c>
      <c r="N1008">
        <f>train_data[[#This Row],[Shimmer (apq3)2]]/100</f>
        <v>4.0250000000000001E-2</v>
      </c>
      <c r="O1008">
        <v>4.0250000000000004</v>
      </c>
      <c r="P1008">
        <f>train_data[[#This Row],[Shimmer (apq5)2]]/100</f>
        <v>5.7770000000000002E-2</v>
      </c>
      <c r="Q1008" s="1" t="s">
        <v>7265</v>
      </c>
      <c r="R1008" s="1">
        <f>train_data[[#This Row],[Shimmer (apq11)2]]/100</f>
        <v>8.2260000000000014E-2</v>
      </c>
      <c r="S1008" s="1" t="s">
        <v>4288</v>
      </c>
      <c r="T1008" s="1">
        <f>train_data[[#This Row],[Shimmer (dda)2]]/100</f>
        <v>0.12075</v>
      </c>
      <c r="U1008" s="1" t="s">
        <v>7266</v>
      </c>
      <c r="V1008">
        <v>0.931558</v>
      </c>
      <c r="W1008">
        <v>8.2628999999999994E-2</v>
      </c>
      <c r="X1008">
        <v>13.587</v>
      </c>
      <c r="Y1008" s="1" t="s">
        <v>7267</v>
      </c>
      <c r="Z1008">
        <v>183.09200000000001</v>
      </c>
      <c r="AA1008" s="1" t="s">
        <v>7268</v>
      </c>
      <c r="AB1008">
        <v>150.25399999999999</v>
      </c>
      <c r="AC1008" s="1" t="s">
        <v>7269</v>
      </c>
      <c r="AD1008">
        <v>86</v>
      </c>
      <c r="AE1008">
        <v>85</v>
      </c>
      <c r="AF1008">
        <v>5.4604880000000003E-3</v>
      </c>
      <c r="AG1008">
        <v>4.5996999999999998E-4</v>
      </c>
      <c r="AH1008">
        <f>train_data[[#This Row],[Fraction of locally unvoiced frames2]]/100</f>
        <v>0</v>
      </c>
      <c r="AI1008">
        <v>0</v>
      </c>
      <c r="AJ1008">
        <v>0</v>
      </c>
      <c r="AK1008">
        <f>train_data[[#This Row],[Degree of voice breaks2]]/100</f>
        <v>0</v>
      </c>
      <c r="AL1008">
        <v>0</v>
      </c>
      <c r="AM1008">
        <v>1</v>
      </c>
      <c r="AN1008">
        <v>0</v>
      </c>
    </row>
    <row r="1009" spans="1:40" x14ac:dyDescent="0.3">
      <c r="A1009">
        <v>39</v>
      </c>
      <c r="B1009">
        <f>train_data[[#This Row],[Jitter(local)2]]/100</f>
        <v>2.4629999999999999E-2</v>
      </c>
      <c r="C1009">
        <v>2.4630000000000001</v>
      </c>
      <c r="D1009">
        <v>1.33752E-4</v>
      </c>
      <c r="E1009">
        <f>train_data[[#This Row],[Jitter (rap)22]]/100</f>
        <v>1.303E-2</v>
      </c>
      <c r="F1009">
        <v>1.3029999999999999</v>
      </c>
      <c r="G1009">
        <f>train_data[[#This Row],[Jitter (ppq5)2]]/100</f>
        <v>1.4459999999999999E-2</v>
      </c>
      <c r="H1009">
        <v>1.446</v>
      </c>
      <c r="I1009">
        <f>train_data[[#This Row],[Jitter (ddp)2]]/100</f>
        <v>3.9079999999999997E-2</v>
      </c>
      <c r="J1009" s="1" t="s">
        <v>7270</v>
      </c>
      <c r="K1009" s="1">
        <f>train_data[[#This Row],[Shimmer (local)2]]/100</f>
        <v>0.12212999999999999</v>
      </c>
      <c r="L1009" s="1" t="s">
        <v>990</v>
      </c>
      <c r="M1009">
        <v>1.2450000000000001</v>
      </c>
      <c r="N1009">
        <f>train_data[[#This Row],[Shimmer (apq3)2]]/100</f>
        <v>5.2290000000000003E-2</v>
      </c>
      <c r="O1009">
        <v>5.2290000000000001</v>
      </c>
      <c r="P1009">
        <f>train_data[[#This Row],[Shimmer (apq5)2]]/100</f>
        <v>8.929999999999999E-2</v>
      </c>
      <c r="Q1009" s="1" t="s">
        <v>7271</v>
      </c>
      <c r="R1009" s="1">
        <f>train_data[[#This Row],[Shimmer (apq11)2]]/100</f>
        <v>0.13055</v>
      </c>
      <c r="S1009" s="1" t="s">
        <v>7272</v>
      </c>
      <c r="T1009" s="1">
        <f>train_data[[#This Row],[Shimmer (dda)2]]/100</f>
        <v>0.15686999999999998</v>
      </c>
      <c r="U1009" s="1" t="s">
        <v>7273</v>
      </c>
      <c r="V1009">
        <v>0.83259399999999995</v>
      </c>
      <c r="W1009">
        <v>0.26395999999999997</v>
      </c>
      <c r="X1009">
        <v>9.1669999999999998</v>
      </c>
      <c r="Y1009" s="1" t="s">
        <v>7274</v>
      </c>
      <c r="Z1009">
        <v>183.84100000000001</v>
      </c>
      <c r="AA1009" s="1" t="s">
        <v>7275</v>
      </c>
      <c r="AB1009">
        <v>157.95099999999999</v>
      </c>
      <c r="AC1009" s="1" t="s">
        <v>7276</v>
      </c>
      <c r="AD1009">
        <v>80</v>
      </c>
      <c r="AE1009">
        <v>78</v>
      </c>
      <c r="AF1009">
        <v>5.4306229999999999E-3</v>
      </c>
      <c r="AG1009">
        <v>4.4195399999999999E-4</v>
      </c>
      <c r="AH1009">
        <f>train_data[[#This Row],[Fraction of locally unvoiced frames2]]/100</f>
        <v>0.16667000000000001</v>
      </c>
      <c r="AI1009">
        <v>16.667000000000002</v>
      </c>
      <c r="AJ1009">
        <v>1</v>
      </c>
      <c r="AK1009">
        <f>train_data[[#This Row],[Degree of voice breaks2]]/100</f>
        <v>0.14296</v>
      </c>
      <c r="AL1009">
        <v>14.295999999999999</v>
      </c>
      <c r="AM1009">
        <v>1</v>
      </c>
      <c r="AN1009">
        <v>0</v>
      </c>
    </row>
    <row r="1010" spans="1:40" x14ac:dyDescent="0.3">
      <c r="A1010">
        <v>39</v>
      </c>
      <c r="B1010">
        <f>train_data[[#This Row],[Jitter(local)2]]/100</f>
        <v>2.5390000000000003E-2</v>
      </c>
      <c r="C1010">
        <v>2.5390000000000001</v>
      </c>
      <c r="D1010">
        <v>1.52318E-4</v>
      </c>
      <c r="E1010">
        <f>train_data[[#This Row],[Jitter (rap)22]]/100</f>
        <v>1.4159999999999999E-2</v>
      </c>
      <c r="F1010">
        <v>1.4159999999999999</v>
      </c>
      <c r="G1010">
        <f>train_data[[#This Row],[Jitter (ppq5)2]]/100</f>
        <v>1.5220000000000001E-2</v>
      </c>
      <c r="H1010">
        <v>1.522</v>
      </c>
      <c r="I1010">
        <f>train_data[[#This Row],[Jitter (ddp)2]]/100</f>
        <v>4.2480000000000004E-2</v>
      </c>
      <c r="J1010" s="1" t="s">
        <v>7277</v>
      </c>
      <c r="K1010" s="1">
        <f>train_data[[#This Row],[Shimmer (local)2]]/100</f>
        <v>0.18129999999999999</v>
      </c>
      <c r="L1010" s="1" t="s">
        <v>7278</v>
      </c>
      <c r="M1010">
        <v>1.5589999999999999</v>
      </c>
      <c r="N1010">
        <f>train_data[[#This Row],[Shimmer (apq3)2]]/100</f>
        <v>8.3589999999999998E-2</v>
      </c>
      <c r="O1010">
        <v>8.359</v>
      </c>
      <c r="P1010">
        <f>train_data[[#This Row],[Shimmer (apq5)2]]/100</f>
        <v>0.12202</v>
      </c>
      <c r="Q1010" s="1" t="s">
        <v>7279</v>
      </c>
      <c r="R1010" s="1">
        <f>train_data[[#This Row],[Shimmer (apq11)2]]/100</f>
        <v>0.18404000000000001</v>
      </c>
      <c r="S1010" s="1" t="s">
        <v>7280</v>
      </c>
      <c r="T1010" s="1">
        <f>train_data[[#This Row],[Shimmer (dda)2]]/100</f>
        <v>0.25078</v>
      </c>
      <c r="U1010" s="1" t="s">
        <v>7281</v>
      </c>
      <c r="V1010">
        <v>0.802844</v>
      </c>
      <c r="W1010">
        <v>0.28954400000000002</v>
      </c>
      <c r="X1010">
        <v>6.7919999999999998</v>
      </c>
      <c r="Y1010" s="1" t="s">
        <v>7282</v>
      </c>
      <c r="Z1010">
        <v>166.97399999999999</v>
      </c>
      <c r="AA1010" s="1" t="s">
        <v>7283</v>
      </c>
      <c r="AB1010">
        <v>149.565</v>
      </c>
      <c r="AC1010" s="1" t="s">
        <v>7284</v>
      </c>
      <c r="AD1010">
        <v>49</v>
      </c>
      <c r="AE1010">
        <v>47</v>
      </c>
      <c r="AF1010">
        <v>5.9995159999999999E-3</v>
      </c>
      <c r="AG1010">
        <v>6.1000200000000001E-4</v>
      </c>
      <c r="AH1010">
        <f>train_data[[#This Row],[Fraction of locally unvoiced frames2]]/100</f>
        <v>0.27027000000000001</v>
      </c>
      <c r="AI1010">
        <v>27.027000000000001</v>
      </c>
      <c r="AJ1010">
        <v>1</v>
      </c>
      <c r="AK1010">
        <f>train_data[[#This Row],[Degree of voice breaks2]]/100</f>
        <v>0.20751999999999998</v>
      </c>
      <c r="AL1010">
        <v>20.751999999999999</v>
      </c>
      <c r="AM1010">
        <v>1</v>
      </c>
      <c r="AN1010">
        <v>0</v>
      </c>
    </row>
    <row r="1011" spans="1:40" x14ac:dyDescent="0.3">
      <c r="A1011">
        <v>39</v>
      </c>
      <c r="B1011">
        <f>train_data[[#This Row],[Jitter(local)2]]/100</f>
        <v>2.6280000000000001E-2</v>
      </c>
      <c r="C1011">
        <v>2.6280000000000001</v>
      </c>
      <c r="D1011">
        <v>1.4425399999999999E-4</v>
      </c>
      <c r="E1011">
        <f>train_data[[#This Row],[Jitter (rap)22]]/100</f>
        <v>1.1770000000000001E-2</v>
      </c>
      <c r="F1011">
        <v>1.177</v>
      </c>
      <c r="G1011">
        <f>train_data[[#This Row],[Jitter (ppq5)2]]/100</f>
        <v>1.349E-2</v>
      </c>
      <c r="H1011">
        <v>1.349</v>
      </c>
      <c r="I1011">
        <f>train_data[[#This Row],[Jitter (ddp)2]]/100</f>
        <v>3.5319999999999997E-2</v>
      </c>
      <c r="J1011" s="1" t="s">
        <v>7285</v>
      </c>
      <c r="K1011" s="1">
        <f>train_data[[#This Row],[Shimmer (local)2]]/100</f>
        <v>0.14604</v>
      </c>
      <c r="L1011" s="1" t="s">
        <v>7286</v>
      </c>
      <c r="M1011">
        <v>1.256</v>
      </c>
      <c r="N1011">
        <f>train_data[[#This Row],[Shimmer (apq3)2]]/100</f>
        <v>6.3890000000000002E-2</v>
      </c>
      <c r="O1011">
        <v>6.3890000000000002</v>
      </c>
      <c r="P1011">
        <f>train_data[[#This Row],[Shimmer (apq5)2]]/100</f>
        <v>0.10215</v>
      </c>
      <c r="Q1011" s="1" t="s">
        <v>7287</v>
      </c>
      <c r="R1011" s="1">
        <f>train_data[[#This Row],[Shimmer (apq11)2]]/100</f>
        <v>0.14174</v>
      </c>
      <c r="S1011" s="1" t="s">
        <v>7288</v>
      </c>
      <c r="T1011" s="1">
        <f>train_data[[#This Row],[Shimmer (dda)2]]/100</f>
        <v>0.19167999999999999</v>
      </c>
      <c r="U1011" s="1" t="s">
        <v>7289</v>
      </c>
      <c r="V1011">
        <v>0.82821199999999995</v>
      </c>
      <c r="W1011">
        <v>0.24155699999999999</v>
      </c>
      <c r="X1011">
        <v>7.8440000000000003</v>
      </c>
      <c r="Y1011" s="1" t="s">
        <v>7290</v>
      </c>
      <c r="Z1011">
        <v>180.36099999999999</v>
      </c>
      <c r="AA1011" s="1" t="s">
        <v>7291</v>
      </c>
      <c r="AB1011">
        <v>161.89099999999999</v>
      </c>
      <c r="AC1011" s="1" t="s">
        <v>7292</v>
      </c>
      <c r="AD1011">
        <v>40</v>
      </c>
      <c r="AE1011">
        <v>38</v>
      </c>
      <c r="AF1011">
        <v>5.4890859999999998E-3</v>
      </c>
      <c r="AG1011">
        <v>5.4674599999999997E-4</v>
      </c>
      <c r="AH1011">
        <f>train_data[[#This Row],[Fraction of locally unvoiced frames2]]/100</f>
        <v>0.62902999999999998</v>
      </c>
      <c r="AI1011">
        <v>62.902999999999999</v>
      </c>
      <c r="AJ1011">
        <v>1</v>
      </c>
      <c r="AK1011">
        <f>train_data[[#This Row],[Degree of voice breaks2]]/100</f>
        <v>0.35406999999999994</v>
      </c>
      <c r="AL1011">
        <v>35.406999999999996</v>
      </c>
      <c r="AM1011">
        <v>1</v>
      </c>
      <c r="AN1011">
        <v>0</v>
      </c>
    </row>
    <row r="1012" spans="1:40" x14ac:dyDescent="0.3">
      <c r="A1012">
        <v>39</v>
      </c>
      <c r="B1012">
        <f>train_data[[#This Row],[Jitter(local)2]]/100</f>
        <v>2.0720000000000002E-2</v>
      </c>
      <c r="C1012">
        <v>2.0720000000000001</v>
      </c>
      <c r="D1012">
        <v>1.1018099999999999E-4</v>
      </c>
      <c r="E1012">
        <f>train_data[[#This Row],[Jitter (rap)22]]/100</f>
        <v>9.92E-3</v>
      </c>
      <c r="F1012">
        <v>0.99199999999999999</v>
      </c>
      <c r="G1012">
        <f>train_data[[#This Row],[Jitter (ppq5)2]]/100</f>
        <v>1.0289999999999999E-2</v>
      </c>
      <c r="H1012">
        <v>1.0289999999999999</v>
      </c>
      <c r="I1012">
        <f>train_data[[#This Row],[Jitter (ddp)2]]/100</f>
        <v>2.9750000000000002E-2</v>
      </c>
      <c r="J1012" s="1" t="s">
        <v>7293</v>
      </c>
      <c r="K1012" s="1">
        <f>train_data[[#This Row],[Shimmer (local)2]]/100</f>
        <v>0.11403000000000001</v>
      </c>
      <c r="L1012" s="1" t="s">
        <v>7294</v>
      </c>
      <c r="M1012">
        <v>1.278</v>
      </c>
      <c r="N1012">
        <f>train_data[[#This Row],[Shimmer (apq3)2]]/100</f>
        <v>3.9900000000000005E-2</v>
      </c>
      <c r="O1012">
        <v>3.99</v>
      </c>
      <c r="P1012">
        <f>train_data[[#This Row],[Shimmer (apq5)2]]/100</f>
        <v>6.2030000000000002E-2</v>
      </c>
      <c r="Q1012" s="1" t="s">
        <v>3537</v>
      </c>
      <c r="R1012" s="1">
        <f>train_data[[#This Row],[Shimmer (apq11)2]]/100</f>
        <v>9.484999999999999E-2</v>
      </c>
      <c r="S1012" s="1" t="s">
        <v>7295</v>
      </c>
      <c r="T1012" s="1">
        <f>train_data[[#This Row],[Shimmer (dda)2]]/100</f>
        <v>0.11968999999999999</v>
      </c>
      <c r="U1012" s="1" t="s">
        <v>7296</v>
      </c>
      <c r="V1012">
        <v>0.80816600000000005</v>
      </c>
      <c r="W1012">
        <v>0.298072</v>
      </c>
      <c r="X1012">
        <v>7.984</v>
      </c>
      <c r="Y1012" s="1" t="s">
        <v>7297</v>
      </c>
      <c r="Z1012">
        <v>187.02699999999999</v>
      </c>
      <c r="AA1012" s="1" t="s">
        <v>7298</v>
      </c>
      <c r="AB1012">
        <v>165.56399999999999</v>
      </c>
      <c r="AC1012" s="1" t="s">
        <v>7299</v>
      </c>
      <c r="AD1012">
        <v>57</v>
      </c>
      <c r="AE1012">
        <v>55</v>
      </c>
      <c r="AF1012">
        <v>5.3168809999999999E-3</v>
      </c>
      <c r="AG1012">
        <v>4.1477899999999999E-4</v>
      </c>
      <c r="AH1012">
        <f>train_data[[#This Row],[Fraction of locally unvoiced frames2]]/100</f>
        <v>0.56716</v>
      </c>
      <c r="AI1012">
        <v>56.716000000000001</v>
      </c>
      <c r="AJ1012">
        <v>1</v>
      </c>
      <c r="AK1012">
        <f>train_data[[#This Row],[Degree of voice breaks2]]/100</f>
        <v>0.32554</v>
      </c>
      <c r="AL1012">
        <v>32.554000000000002</v>
      </c>
      <c r="AM1012">
        <v>1</v>
      </c>
      <c r="AN1012">
        <v>0</v>
      </c>
    </row>
    <row r="1013" spans="1:40" x14ac:dyDescent="0.3">
      <c r="A1013">
        <v>39</v>
      </c>
      <c r="B1013">
        <f>train_data[[#This Row],[Jitter(local)2]]/100</f>
        <v>6.0799999999999995E-3</v>
      </c>
      <c r="C1013">
        <v>0.60799999999999998</v>
      </c>
      <c r="D1013">
        <v>3.2978000000000002E-5</v>
      </c>
      <c r="E1013">
        <f>train_data[[#This Row],[Jitter (rap)22]]/100</f>
        <v>3.13E-3</v>
      </c>
      <c r="F1013">
        <v>0.313</v>
      </c>
      <c r="G1013">
        <f>train_data[[#This Row],[Jitter (ppq5)2]]/100</f>
        <v>4.3600000000000002E-3</v>
      </c>
      <c r="H1013">
        <v>0.436</v>
      </c>
      <c r="I1013">
        <f>train_data[[#This Row],[Jitter (ddp)2]]/100</f>
        <v>9.389999999999999E-3</v>
      </c>
      <c r="J1013" s="1" t="s">
        <v>7300</v>
      </c>
      <c r="K1013" s="1">
        <f>train_data[[#This Row],[Shimmer (local)2]]/100</f>
        <v>7.22E-2</v>
      </c>
      <c r="L1013" s="1" t="s">
        <v>6444</v>
      </c>
      <c r="M1013">
        <v>0.69599999999999995</v>
      </c>
      <c r="N1013">
        <f>train_data[[#This Row],[Shimmer (apq3)2]]/100</f>
        <v>2.6429999999999999E-2</v>
      </c>
      <c r="O1013">
        <v>2.6429999999999998</v>
      </c>
      <c r="P1013">
        <f>train_data[[#This Row],[Shimmer (apq5)2]]/100</f>
        <v>3.6840000000000005E-2</v>
      </c>
      <c r="Q1013" s="1" t="s">
        <v>7301</v>
      </c>
      <c r="R1013" s="1">
        <f>train_data[[#This Row],[Shimmer (apq11)2]]/100</f>
        <v>7.4370000000000006E-2</v>
      </c>
      <c r="S1013" s="1" t="s">
        <v>7302</v>
      </c>
      <c r="T1013" s="1">
        <f>train_data[[#This Row],[Shimmer (dda)2]]/100</f>
        <v>7.9299999999999995E-2</v>
      </c>
      <c r="U1013" s="1" t="s">
        <v>7303</v>
      </c>
      <c r="V1013">
        <v>0.96864700000000004</v>
      </c>
      <c r="W1013">
        <v>3.3895000000000002E-2</v>
      </c>
      <c r="X1013">
        <v>16.446999999999999</v>
      </c>
      <c r="Y1013" s="1" t="s">
        <v>7304</v>
      </c>
      <c r="Z1013">
        <v>184.74100000000001</v>
      </c>
      <c r="AA1013" s="1" t="s">
        <v>7305</v>
      </c>
      <c r="AB1013">
        <v>169.922</v>
      </c>
      <c r="AC1013" s="1" t="s">
        <v>7306</v>
      </c>
      <c r="AD1013">
        <v>64</v>
      </c>
      <c r="AE1013">
        <v>63</v>
      </c>
      <c r="AF1013">
        <v>5.4236120000000004E-3</v>
      </c>
      <c r="AG1013">
        <v>3.3091799999999998E-4</v>
      </c>
      <c r="AH1013">
        <f>train_data[[#This Row],[Fraction of locally unvoiced frames2]]/100</f>
        <v>0</v>
      </c>
      <c r="AI1013">
        <v>0</v>
      </c>
      <c r="AJ1013">
        <v>0</v>
      </c>
      <c r="AK1013">
        <f>train_data[[#This Row],[Degree of voice breaks2]]/100</f>
        <v>0</v>
      </c>
      <c r="AL1013">
        <v>0</v>
      </c>
      <c r="AM1013">
        <v>1</v>
      </c>
      <c r="AN1013">
        <v>0</v>
      </c>
    </row>
    <row r="1014" spans="1:40" x14ac:dyDescent="0.3">
      <c r="A1014">
        <v>39</v>
      </c>
      <c r="B1014">
        <f>train_data[[#This Row],[Jitter(local)2]]/100</f>
        <v>2.3610000000000003E-2</v>
      </c>
      <c r="C1014">
        <v>2.3610000000000002</v>
      </c>
      <c r="D1014">
        <v>1.28169E-4</v>
      </c>
      <c r="E1014">
        <f>train_data[[#This Row],[Jitter (rap)22]]/100</f>
        <v>1.2809999999999998E-2</v>
      </c>
      <c r="F1014">
        <v>1.2809999999999999</v>
      </c>
      <c r="G1014">
        <f>train_data[[#This Row],[Jitter (ppq5)2]]/100</f>
        <v>1.371E-2</v>
      </c>
      <c r="H1014">
        <v>1.371</v>
      </c>
      <c r="I1014">
        <f>train_data[[#This Row],[Jitter (ddp)2]]/100</f>
        <v>3.8429999999999999E-2</v>
      </c>
      <c r="J1014" s="1" t="s">
        <v>3340</v>
      </c>
      <c r="K1014" s="1">
        <f>train_data[[#This Row],[Shimmer (local)2]]/100</f>
        <v>0.11737</v>
      </c>
      <c r="L1014" s="1" t="s">
        <v>7307</v>
      </c>
      <c r="M1014">
        <v>1.1399999999999999</v>
      </c>
      <c r="N1014">
        <f>train_data[[#This Row],[Shimmer (apq3)2]]/100</f>
        <v>6.3079999999999997E-2</v>
      </c>
      <c r="O1014">
        <v>6.3079999999999998</v>
      </c>
      <c r="P1014">
        <f>train_data[[#This Row],[Shimmer (apq5)2]]/100</f>
        <v>8.0570000000000003E-2</v>
      </c>
      <c r="Q1014" s="1" t="s">
        <v>7308</v>
      </c>
      <c r="R1014" s="1">
        <f>train_data[[#This Row],[Shimmer (apq11)2]]/100</f>
        <v>7.9899999999999999E-2</v>
      </c>
      <c r="S1014" s="1" t="s">
        <v>3156</v>
      </c>
      <c r="T1014" s="1">
        <f>train_data[[#This Row],[Shimmer (dda)2]]/100</f>
        <v>0.18923999999999999</v>
      </c>
      <c r="U1014" s="1" t="s">
        <v>7309</v>
      </c>
      <c r="V1014">
        <v>0.85206499999999996</v>
      </c>
      <c r="W1014">
        <v>0.21299599999999999</v>
      </c>
      <c r="X1014">
        <v>9.0960000000000001</v>
      </c>
      <c r="Y1014" s="1" t="s">
        <v>7310</v>
      </c>
      <c r="Z1014">
        <v>183.584</v>
      </c>
      <c r="AA1014" s="1" t="s">
        <v>7311</v>
      </c>
      <c r="AB1014">
        <v>157.52500000000001</v>
      </c>
      <c r="AC1014" s="1" t="s">
        <v>7312</v>
      </c>
      <c r="AD1014">
        <v>78</v>
      </c>
      <c r="AE1014">
        <v>76</v>
      </c>
      <c r="AF1014">
        <v>5.4291490000000003E-3</v>
      </c>
      <c r="AG1014">
        <v>6.8066800000000005E-4</v>
      </c>
      <c r="AH1014">
        <f>train_data[[#This Row],[Fraction of locally unvoiced frames2]]/100</f>
        <v>0.18</v>
      </c>
      <c r="AI1014">
        <v>18</v>
      </c>
      <c r="AJ1014">
        <v>1</v>
      </c>
      <c r="AK1014">
        <f>train_data[[#This Row],[Degree of voice breaks2]]/100</f>
        <v>0.15945999999999999</v>
      </c>
      <c r="AL1014">
        <v>15.946</v>
      </c>
      <c r="AM1014">
        <v>1</v>
      </c>
      <c r="AN1014">
        <v>0</v>
      </c>
    </row>
    <row r="1015" spans="1:40" x14ac:dyDescent="0.3">
      <c r="A1015">
        <v>39</v>
      </c>
      <c r="B1015">
        <f>train_data[[#This Row],[Jitter(local)2]]/100</f>
        <v>2.3980000000000001E-2</v>
      </c>
      <c r="C1015">
        <v>2.3980000000000001</v>
      </c>
      <c r="D1015">
        <v>1.50278E-4</v>
      </c>
      <c r="E1015">
        <f>train_data[[#This Row],[Jitter (rap)22]]/100</f>
        <v>1.383E-2</v>
      </c>
      <c r="F1015">
        <v>1.383</v>
      </c>
      <c r="G1015">
        <f>train_data[[#This Row],[Jitter (ppq5)2]]/100</f>
        <v>1.753E-2</v>
      </c>
      <c r="H1015">
        <v>1.7529999999999999</v>
      </c>
      <c r="I1015">
        <f>train_data[[#This Row],[Jitter (ddp)2]]/100</f>
        <v>4.1479999999999996E-2</v>
      </c>
      <c r="J1015" s="1" t="s">
        <v>7313</v>
      </c>
      <c r="K1015" s="1">
        <f>train_data[[#This Row],[Shimmer (local)2]]/100</f>
        <v>0.10529999999999999</v>
      </c>
      <c r="L1015" s="1" t="s">
        <v>7314</v>
      </c>
      <c r="M1015">
        <v>1.083</v>
      </c>
      <c r="N1015">
        <f>train_data[[#This Row],[Shimmer (apq3)2]]/100</f>
        <v>4.6679999999999999E-2</v>
      </c>
      <c r="O1015">
        <v>4.6680000000000001</v>
      </c>
      <c r="P1015">
        <f>train_data[[#This Row],[Shimmer (apq5)2]]/100</f>
        <v>6.6040000000000001E-2</v>
      </c>
      <c r="Q1015" s="1" t="s">
        <v>7315</v>
      </c>
      <c r="R1015" s="1">
        <f>train_data[[#This Row],[Shimmer (apq11)2]]/100</f>
        <v>0.11669</v>
      </c>
      <c r="S1015" s="1" t="s">
        <v>7316</v>
      </c>
      <c r="T1015" s="1">
        <f>train_data[[#This Row],[Shimmer (dda)2]]/100</f>
        <v>0.14005000000000001</v>
      </c>
      <c r="U1015" s="1" t="s">
        <v>7317</v>
      </c>
      <c r="V1015">
        <v>0.91262500000000002</v>
      </c>
      <c r="W1015">
        <v>0.10614</v>
      </c>
      <c r="X1015">
        <v>11.737</v>
      </c>
      <c r="Y1015" s="1" t="s">
        <v>7318</v>
      </c>
      <c r="Z1015">
        <v>160.87700000000001</v>
      </c>
      <c r="AA1015" s="1" t="s">
        <v>7319</v>
      </c>
      <c r="AB1015">
        <v>136.46700000000001</v>
      </c>
      <c r="AC1015" s="1" t="s">
        <v>7320</v>
      </c>
      <c r="AD1015">
        <v>54</v>
      </c>
      <c r="AE1015">
        <v>53</v>
      </c>
      <c r="AF1015">
        <v>6.2675200000000004E-3</v>
      </c>
      <c r="AG1015">
        <v>5.0580700000000004E-4</v>
      </c>
      <c r="AH1015">
        <f>train_data[[#This Row],[Fraction of locally unvoiced frames2]]/100</f>
        <v>0.11111</v>
      </c>
      <c r="AI1015">
        <v>11.111000000000001</v>
      </c>
      <c r="AJ1015">
        <v>0</v>
      </c>
      <c r="AK1015">
        <f>train_data[[#This Row],[Degree of voice breaks2]]/100</f>
        <v>0</v>
      </c>
      <c r="AL1015">
        <v>0</v>
      </c>
      <c r="AM1015">
        <v>1</v>
      </c>
      <c r="AN1015">
        <v>0</v>
      </c>
    </row>
    <row r="1016" spans="1:40" x14ac:dyDescent="0.3">
      <c r="A1016">
        <v>40</v>
      </c>
      <c r="B1016">
        <f>train_data[[#This Row],[Jitter(local)2]]/100</f>
        <v>4.7099999999999998E-3</v>
      </c>
      <c r="C1016">
        <v>0.47099999999999997</v>
      </c>
      <c r="D1016">
        <v>3.3837000000000001E-5</v>
      </c>
      <c r="E1016">
        <f>train_data[[#This Row],[Jitter (rap)22]]/100</f>
        <v>1.8599999999999999E-3</v>
      </c>
      <c r="F1016">
        <v>0.186</v>
      </c>
      <c r="G1016">
        <f>train_data[[#This Row],[Jitter (ppq5)2]]/100</f>
        <v>2.3E-3</v>
      </c>
      <c r="H1016">
        <v>0.23</v>
      </c>
      <c r="I1016">
        <f>train_data[[#This Row],[Jitter (ddp)2]]/100</f>
        <v>5.5800000000000008E-3</v>
      </c>
      <c r="J1016" s="1" t="s">
        <v>7321</v>
      </c>
      <c r="K1016" s="1">
        <f>train_data[[#This Row],[Shimmer (local)2]]/100</f>
        <v>2.793E-2</v>
      </c>
      <c r="L1016" s="1" t="s">
        <v>7322</v>
      </c>
      <c r="M1016">
        <v>0.26</v>
      </c>
      <c r="N1016">
        <f>train_data[[#This Row],[Shimmer (apq3)2]]/100</f>
        <v>1.183E-2</v>
      </c>
      <c r="O1016">
        <v>1.1830000000000001</v>
      </c>
      <c r="P1016">
        <f>train_data[[#This Row],[Shimmer (apq5)2]]/100</f>
        <v>1.52E-2</v>
      </c>
      <c r="Q1016" s="1" t="s">
        <v>7323</v>
      </c>
      <c r="R1016" s="1">
        <f>train_data[[#This Row],[Shimmer (apq11)2]]/100</f>
        <v>2.5760000000000002E-2</v>
      </c>
      <c r="S1016" s="1" t="s">
        <v>7324</v>
      </c>
      <c r="T1016" s="1">
        <f>train_data[[#This Row],[Shimmer (dda)2]]/100</f>
        <v>3.5479999999999998E-2</v>
      </c>
      <c r="U1016" s="1" t="s">
        <v>2660</v>
      </c>
      <c r="V1016">
        <v>0.98441699999999999</v>
      </c>
      <c r="W1016">
        <v>2.017E-2</v>
      </c>
      <c r="X1016">
        <v>22.797000000000001</v>
      </c>
      <c r="Y1016" s="1" t="s">
        <v>7325</v>
      </c>
      <c r="Z1016">
        <v>139.26499999999999</v>
      </c>
      <c r="AA1016" s="1" t="s">
        <v>7218</v>
      </c>
      <c r="AB1016">
        <v>132.744</v>
      </c>
      <c r="AC1016" s="1" t="s">
        <v>7326</v>
      </c>
      <c r="AD1016">
        <v>176</v>
      </c>
      <c r="AE1016">
        <v>175</v>
      </c>
      <c r="AF1016">
        <v>7.1787800000000001E-3</v>
      </c>
      <c r="AG1016">
        <v>1.29803E-4</v>
      </c>
      <c r="AH1016">
        <f>train_data[[#This Row],[Fraction of locally unvoiced frames2]]/100</f>
        <v>0</v>
      </c>
      <c r="AI1016">
        <v>0</v>
      </c>
      <c r="AJ1016">
        <v>0</v>
      </c>
      <c r="AK1016">
        <f>train_data[[#This Row],[Degree of voice breaks2]]/100</f>
        <v>0</v>
      </c>
      <c r="AL1016">
        <v>0</v>
      </c>
      <c r="AM1016">
        <v>1</v>
      </c>
      <c r="AN1016">
        <v>0</v>
      </c>
    </row>
    <row r="1017" spans="1:40" x14ac:dyDescent="0.3">
      <c r="A1017">
        <v>40</v>
      </c>
      <c r="B1017">
        <f>train_data[[#This Row],[Jitter(local)2]]/100</f>
        <v>4.3189999999999999E-2</v>
      </c>
      <c r="C1017">
        <v>4.319</v>
      </c>
      <c r="D1017">
        <v>3.1712199999999998E-4</v>
      </c>
      <c r="E1017">
        <f>train_data[[#This Row],[Jitter (rap)22]]/100</f>
        <v>2.7740000000000001E-2</v>
      </c>
      <c r="F1017">
        <v>2.774</v>
      </c>
      <c r="G1017">
        <f>train_data[[#This Row],[Jitter (ppq5)2]]/100</f>
        <v>1.7079999999999998E-2</v>
      </c>
      <c r="H1017">
        <v>1.708</v>
      </c>
      <c r="I1017">
        <f>train_data[[#This Row],[Jitter (ddp)2]]/100</f>
        <v>8.3219999999999988E-2</v>
      </c>
      <c r="J1017" s="1" t="s">
        <v>7327</v>
      </c>
      <c r="K1017" s="1">
        <f>train_data[[#This Row],[Shimmer (local)2]]/100</f>
        <v>0.13924</v>
      </c>
      <c r="L1017" s="1" t="s">
        <v>7328</v>
      </c>
      <c r="M1017">
        <v>1.1950000000000001</v>
      </c>
      <c r="N1017">
        <f>train_data[[#This Row],[Shimmer (apq3)2]]/100</f>
        <v>8.5580000000000003E-2</v>
      </c>
      <c r="O1017">
        <v>8.5579999999999998</v>
      </c>
      <c r="P1017">
        <f>train_data[[#This Row],[Shimmer (apq5)2]]/100</f>
        <v>6.0359999999999997E-2</v>
      </c>
      <c r="Q1017" s="1" t="s">
        <v>7329</v>
      </c>
      <c r="R1017" s="1">
        <f>train_data[[#This Row],[Shimmer (apq11)2]]/100</f>
        <v>8.585000000000001E-2</v>
      </c>
      <c r="S1017" s="1" t="s">
        <v>7330</v>
      </c>
      <c r="T1017" s="1">
        <f>train_data[[#This Row],[Shimmer (dda)2]]/100</f>
        <v>0.25675000000000003</v>
      </c>
      <c r="U1017" s="1" t="s">
        <v>7331</v>
      </c>
      <c r="V1017">
        <v>0.841615</v>
      </c>
      <c r="W1017">
        <v>0.265432</v>
      </c>
      <c r="X1017">
        <v>12.266</v>
      </c>
      <c r="Y1017" s="1" t="s">
        <v>7332</v>
      </c>
      <c r="Z1017">
        <v>136.02600000000001</v>
      </c>
      <c r="AA1017" s="1" t="s">
        <v>7333</v>
      </c>
      <c r="AB1017">
        <v>124.54300000000001</v>
      </c>
      <c r="AC1017" s="1" t="s">
        <v>7334</v>
      </c>
      <c r="AD1017">
        <v>258</v>
      </c>
      <c r="AE1017">
        <v>256</v>
      </c>
      <c r="AF1017">
        <v>7.3425340000000004E-3</v>
      </c>
      <c r="AG1017">
        <v>3.1191500000000001E-4</v>
      </c>
      <c r="AH1017">
        <f>train_data[[#This Row],[Fraction of locally unvoiced frames2]]/100</f>
        <v>2.913E-2</v>
      </c>
      <c r="AI1017">
        <v>2.9129999999999998</v>
      </c>
      <c r="AJ1017">
        <v>1</v>
      </c>
      <c r="AK1017">
        <f>train_data[[#This Row],[Degree of voice breaks2]]/100</f>
        <v>7.0379999999999998E-2</v>
      </c>
      <c r="AL1017">
        <v>7.0380000000000003</v>
      </c>
      <c r="AM1017">
        <v>1</v>
      </c>
      <c r="AN1017">
        <v>0</v>
      </c>
    </row>
    <row r="1018" spans="1:40" x14ac:dyDescent="0.3">
      <c r="A1018">
        <v>40</v>
      </c>
      <c r="B1018">
        <f>train_data[[#This Row],[Jitter(local)2]]/100</f>
        <v>1.5429999999999999E-2</v>
      </c>
      <c r="C1018">
        <v>1.5429999999999999</v>
      </c>
      <c r="D1018">
        <v>1.0335700000000001E-4</v>
      </c>
      <c r="E1018">
        <f>train_data[[#This Row],[Jitter (rap)22]]/100</f>
        <v>1.004E-2</v>
      </c>
      <c r="F1018">
        <v>1.004</v>
      </c>
      <c r="G1018">
        <f>train_data[[#This Row],[Jitter (ppq5)2]]/100</f>
        <v>6.4800000000000005E-3</v>
      </c>
      <c r="H1018">
        <v>0.64800000000000002</v>
      </c>
      <c r="I1018">
        <f>train_data[[#This Row],[Jitter (ddp)2]]/100</f>
        <v>3.0120000000000001E-2</v>
      </c>
      <c r="J1018" s="1" t="s">
        <v>7335</v>
      </c>
      <c r="K1018" s="1">
        <f>train_data[[#This Row],[Shimmer (local)2]]/100</f>
        <v>0.17446999999999999</v>
      </c>
      <c r="L1018" s="1" t="s">
        <v>7336</v>
      </c>
      <c r="M1018">
        <v>1.694</v>
      </c>
      <c r="N1018">
        <f>train_data[[#This Row],[Shimmer (apq3)2]]/100</f>
        <v>0.11170999999999999</v>
      </c>
      <c r="O1018">
        <v>11.170999999999999</v>
      </c>
      <c r="P1018">
        <f>train_data[[#This Row],[Shimmer (apq5)2]]/100</f>
        <v>6.8510000000000001E-2</v>
      </c>
      <c r="Q1018" s="1" t="s">
        <v>7337</v>
      </c>
      <c r="R1018" s="1">
        <f>train_data[[#This Row],[Shimmer (apq11)2]]/100</f>
        <v>9.3949999999999992E-2</v>
      </c>
      <c r="S1018" s="1" t="s">
        <v>7338</v>
      </c>
      <c r="T1018" s="1">
        <f>train_data[[#This Row],[Shimmer (dda)2]]/100</f>
        <v>0.33512999999999998</v>
      </c>
      <c r="U1018" s="1" t="s">
        <v>7339</v>
      </c>
      <c r="V1018">
        <v>0.95689000000000002</v>
      </c>
      <c r="W1018">
        <v>5.2456999999999997E-2</v>
      </c>
      <c r="X1018">
        <v>16.199000000000002</v>
      </c>
      <c r="Y1018" s="1" t="s">
        <v>7340</v>
      </c>
      <c r="Z1018">
        <v>149.27199999999999</v>
      </c>
      <c r="AA1018" s="1" t="s">
        <v>7341</v>
      </c>
      <c r="AB1018">
        <v>141.44300000000001</v>
      </c>
      <c r="AC1018" s="1" t="s">
        <v>7342</v>
      </c>
      <c r="AD1018">
        <v>426</v>
      </c>
      <c r="AE1018">
        <v>425</v>
      </c>
      <c r="AF1018">
        <v>6.7000380000000002E-3</v>
      </c>
      <c r="AG1018">
        <v>1.08291E-4</v>
      </c>
      <c r="AH1018">
        <f>train_data[[#This Row],[Fraction of locally unvoiced frames2]]/100</f>
        <v>3.5099999999999997E-3</v>
      </c>
      <c r="AI1018">
        <v>0.35099999999999998</v>
      </c>
      <c r="AJ1018">
        <v>0</v>
      </c>
      <c r="AK1018">
        <f>train_data[[#This Row],[Degree of voice breaks2]]/100</f>
        <v>0</v>
      </c>
      <c r="AL1018">
        <v>0</v>
      </c>
      <c r="AM1018">
        <v>1</v>
      </c>
      <c r="AN1018">
        <v>0</v>
      </c>
    </row>
    <row r="1019" spans="1:40" x14ac:dyDescent="0.3">
      <c r="A1019">
        <v>40</v>
      </c>
      <c r="B1019">
        <f>train_data[[#This Row],[Jitter(local)2]]/100</f>
        <v>2.8639999999999999E-2</v>
      </c>
      <c r="C1019">
        <v>2.8639999999999999</v>
      </c>
      <c r="D1019">
        <v>2.1211900000000001E-4</v>
      </c>
      <c r="E1019">
        <f>train_data[[#This Row],[Jitter (rap)22]]/100</f>
        <v>1.1080000000000001E-2</v>
      </c>
      <c r="F1019">
        <v>1.1080000000000001</v>
      </c>
      <c r="G1019">
        <f>train_data[[#This Row],[Jitter (ppq5)2]]/100</f>
        <v>1.1470000000000001E-2</v>
      </c>
      <c r="H1019">
        <v>1.147</v>
      </c>
      <c r="I1019">
        <f>train_data[[#This Row],[Jitter (ddp)2]]/100</f>
        <v>3.3239999999999999E-2</v>
      </c>
      <c r="J1019" s="1" t="s">
        <v>7343</v>
      </c>
      <c r="K1019" s="1">
        <f>train_data[[#This Row],[Shimmer (local)2]]/100</f>
        <v>7.6920000000000002E-2</v>
      </c>
      <c r="L1019" s="1" t="s">
        <v>2987</v>
      </c>
      <c r="M1019">
        <v>1.0620000000000001</v>
      </c>
      <c r="N1019">
        <f>train_data[[#This Row],[Shimmer (apq3)2]]/100</f>
        <v>2.5550000000000003E-2</v>
      </c>
      <c r="O1019">
        <v>2.5550000000000002</v>
      </c>
      <c r="P1019">
        <f>train_data[[#This Row],[Shimmer (apq5)2]]/100</f>
        <v>4.6470000000000004E-2</v>
      </c>
      <c r="Q1019" s="1" t="s">
        <v>7344</v>
      </c>
      <c r="R1019" s="1">
        <f>train_data[[#This Row],[Shimmer (apq11)2]]/100</f>
        <v>0.11916</v>
      </c>
      <c r="S1019" s="1" t="s">
        <v>7345</v>
      </c>
      <c r="T1019" s="1">
        <f>train_data[[#This Row],[Shimmer (dda)2]]/100</f>
        <v>7.6660000000000006E-2</v>
      </c>
      <c r="U1019" s="1" t="s">
        <v>3348</v>
      </c>
      <c r="V1019">
        <v>0.86023400000000005</v>
      </c>
      <c r="W1019">
        <v>0.24398800000000001</v>
      </c>
      <c r="X1019">
        <v>12.385</v>
      </c>
      <c r="Y1019" s="1" t="s">
        <v>7346</v>
      </c>
      <c r="Z1019">
        <v>135.113</v>
      </c>
      <c r="AA1019" s="1" t="s">
        <v>7347</v>
      </c>
      <c r="AB1019">
        <v>113.054</v>
      </c>
      <c r="AC1019" s="1" t="s">
        <v>7348</v>
      </c>
      <c r="AD1019">
        <v>74</v>
      </c>
      <c r="AE1019">
        <v>70</v>
      </c>
      <c r="AF1019">
        <v>7.4053449999999998E-3</v>
      </c>
      <c r="AG1019">
        <v>6.5969300000000004E-4</v>
      </c>
      <c r="AH1019">
        <f>train_data[[#This Row],[Fraction of locally unvoiced frames2]]/100</f>
        <v>0.18056</v>
      </c>
      <c r="AI1019">
        <v>18.056000000000001</v>
      </c>
      <c r="AJ1019">
        <v>2</v>
      </c>
      <c r="AK1019">
        <f>train_data[[#This Row],[Degree of voice breaks2]]/100</f>
        <v>6.7769999999999997E-2</v>
      </c>
      <c r="AL1019">
        <v>6.7770000000000001</v>
      </c>
      <c r="AM1019">
        <v>1</v>
      </c>
      <c r="AN1019">
        <v>0</v>
      </c>
    </row>
    <row r="1020" spans="1:40" x14ac:dyDescent="0.3">
      <c r="A1020">
        <v>40</v>
      </c>
      <c r="B1020">
        <f>train_data[[#This Row],[Jitter(local)2]]/100</f>
        <v>3.8780000000000002E-2</v>
      </c>
      <c r="C1020">
        <v>3.8780000000000001</v>
      </c>
      <c r="D1020">
        <v>3.0113999999999998E-4</v>
      </c>
      <c r="E1020">
        <f>train_data[[#This Row],[Jitter (rap)22]]/100</f>
        <v>1.7950000000000001E-2</v>
      </c>
      <c r="F1020">
        <v>1.7949999999999999</v>
      </c>
      <c r="G1020">
        <f>train_data[[#This Row],[Jitter (ppq5)2]]/100</f>
        <v>1.6750000000000001E-2</v>
      </c>
      <c r="H1020">
        <v>1.675</v>
      </c>
      <c r="I1020">
        <f>train_data[[#This Row],[Jitter (ddp)2]]/100</f>
        <v>5.3859999999999998E-2</v>
      </c>
      <c r="J1020" s="1" t="s">
        <v>7349</v>
      </c>
      <c r="K1020" s="1">
        <f>train_data[[#This Row],[Shimmer (local)2]]/100</f>
        <v>0.11574</v>
      </c>
      <c r="L1020" s="1" t="s">
        <v>7350</v>
      </c>
      <c r="M1020">
        <v>1.212</v>
      </c>
      <c r="N1020">
        <f>train_data[[#This Row],[Shimmer (apq3)2]]/100</f>
        <v>3.9940000000000003E-2</v>
      </c>
      <c r="O1020">
        <v>3.9940000000000002</v>
      </c>
      <c r="P1020">
        <f>train_data[[#This Row],[Shimmer (apq5)2]]/100</f>
        <v>5.6900000000000006E-2</v>
      </c>
      <c r="Q1020" s="1" t="s">
        <v>7351</v>
      </c>
      <c r="R1020" s="1">
        <f>train_data[[#This Row],[Shimmer (apq11)2]]/100</f>
        <v>0.13042999999999999</v>
      </c>
      <c r="S1020" s="1" t="s">
        <v>7352</v>
      </c>
      <c r="T1020" s="1">
        <f>train_data[[#This Row],[Shimmer (dda)2]]/100</f>
        <v>0.11982</v>
      </c>
      <c r="U1020" s="1" t="s">
        <v>7353</v>
      </c>
      <c r="V1020">
        <v>0.83130400000000004</v>
      </c>
      <c r="W1020">
        <v>0.24779200000000001</v>
      </c>
      <c r="X1020">
        <v>10.535</v>
      </c>
      <c r="Y1020" s="1" t="s">
        <v>7354</v>
      </c>
      <c r="Z1020">
        <v>128.715</v>
      </c>
      <c r="AA1020" s="1" t="s">
        <v>7355</v>
      </c>
      <c r="AB1020">
        <v>98.623000000000005</v>
      </c>
      <c r="AC1020" s="1" t="s">
        <v>7356</v>
      </c>
      <c r="AD1020">
        <v>71</v>
      </c>
      <c r="AE1020">
        <v>68</v>
      </c>
      <c r="AF1020">
        <v>7.7658229999999998E-3</v>
      </c>
      <c r="AG1020">
        <v>1.0447760000000001E-3</v>
      </c>
      <c r="AH1020">
        <f>train_data[[#This Row],[Fraction of locally unvoiced frames2]]/100</f>
        <v>0.25333</v>
      </c>
      <c r="AI1020">
        <v>25.332999999999998</v>
      </c>
      <c r="AJ1020">
        <v>2</v>
      </c>
      <c r="AK1020">
        <f>train_data[[#This Row],[Degree of voice breaks2]]/100</f>
        <v>0.11749999999999999</v>
      </c>
      <c r="AL1020">
        <v>11.75</v>
      </c>
      <c r="AM1020">
        <v>1</v>
      </c>
      <c r="AN1020">
        <v>0</v>
      </c>
    </row>
    <row r="1021" spans="1:40" x14ac:dyDescent="0.3">
      <c r="A1021">
        <v>40</v>
      </c>
      <c r="B1021">
        <f>train_data[[#This Row],[Jitter(local)2]]/100</f>
        <v>3.4529999999999998E-2</v>
      </c>
      <c r="C1021">
        <v>3.4529999999999998</v>
      </c>
      <c r="D1021">
        <v>2.6689599999999997E-4</v>
      </c>
      <c r="E1021">
        <f>train_data[[#This Row],[Jitter (rap)22]]/100</f>
        <v>1.6899999999999998E-2</v>
      </c>
      <c r="F1021">
        <v>1.69</v>
      </c>
      <c r="G1021">
        <f>train_data[[#This Row],[Jitter (ppq5)2]]/100</f>
        <v>2.0030000000000003E-2</v>
      </c>
      <c r="H1021">
        <v>2.0030000000000001</v>
      </c>
      <c r="I1021">
        <f>train_data[[#This Row],[Jitter (ddp)2]]/100</f>
        <v>5.0709999999999998E-2</v>
      </c>
      <c r="J1021" s="1" t="s">
        <v>7357</v>
      </c>
      <c r="K1021" s="1">
        <f>train_data[[#This Row],[Shimmer (local)2]]/100</f>
        <v>9.537000000000001E-2</v>
      </c>
      <c r="L1021" s="1" t="s">
        <v>7358</v>
      </c>
      <c r="M1021">
        <v>1.0660000000000001</v>
      </c>
      <c r="N1021">
        <f>train_data[[#This Row],[Shimmer (apq3)2]]/100</f>
        <v>2.862E-2</v>
      </c>
      <c r="O1021">
        <v>2.8620000000000001</v>
      </c>
      <c r="P1021">
        <f>train_data[[#This Row],[Shimmer (apq5)2]]/100</f>
        <v>4.8209999999999996E-2</v>
      </c>
      <c r="Q1021" s="1" t="s">
        <v>6848</v>
      </c>
      <c r="R1021" s="1">
        <f>train_data[[#This Row],[Shimmer (apq11)2]]/100</f>
        <v>0.10091</v>
      </c>
      <c r="S1021" s="1" t="s">
        <v>7359</v>
      </c>
      <c r="T1021" s="1">
        <f>train_data[[#This Row],[Shimmer (dda)2]]/100</f>
        <v>8.5860000000000006E-2</v>
      </c>
      <c r="U1021" s="1" t="s">
        <v>7360</v>
      </c>
      <c r="V1021">
        <v>0.84335499999999997</v>
      </c>
      <c r="W1021">
        <v>0.248476</v>
      </c>
      <c r="X1021">
        <v>11.689</v>
      </c>
      <c r="Y1021" s="1" t="s">
        <v>7361</v>
      </c>
      <c r="Z1021">
        <v>129.56</v>
      </c>
      <c r="AA1021" s="1" t="s">
        <v>7362</v>
      </c>
      <c r="AB1021">
        <v>106.718</v>
      </c>
      <c r="AC1021" s="1" t="s">
        <v>7363</v>
      </c>
      <c r="AD1021">
        <v>48</v>
      </c>
      <c r="AE1021">
        <v>47</v>
      </c>
      <c r="AF1021">
        <v>7.7294909999999998E-3</v>
      </c>
      <c r="AG1021">
        <v>6.16378E-4</v>
      </c>
      <c r="AH1021">
        <f>train_data[[#This Row],[Fraction of locally unvoiced frames2]]/100</f>
        <v>0.47826000000000002</v>
      </c>
      <c r="AI1021">
        <v>47.826000000000001</v>
      </c>
      <c r="AJ1021">
        <v>0</v>
      </c>
      <c r="AK1021">
        <f>train_data[[#This Row],[Degree of voice breaks2]]/100</f>
        <v>0</v>
      </c>
      <c r="AL1021">
        <v>0</v>
      </c>
      <c r="AM1021">
        <v>1</v>
      </c>
      <c r="AN1021">
        <v>0</v>
      </c>
    </row>
    <row r="1022" spans="1:40" x14ac:dyDescent="0.3">
      <c r="A1022">
        <v>40</v>
      </c>
      <c r="B1022">
        <f>train_data[[#This Row],[Jitter(local)2]]/100</f>
        <v>2.0489999999999998E-2</v>
      </c>
      <c r="C1022">
        <v>2.0489999999999999</v>
      </c>
      <c r="D1022">
        <v>1.5355300000000001E-4</v>
      </c>
      <c r="E1022">
        <f>train_data[[#This Row],[Jitter (rap)22]]/100</f>
        <v>6.0000000000000001E-3</v>
      </c>
      <c r="F1022">
        <v>0.6</v>
      </c>
      <c r="G1022">
        <f>train_data[[#This Row],[Jitter (ppq5)2]]/100</f>
        <v>8.9499999999999996E-3</v>
      </c>
      <c r="H1022">
        <v>0.89500000000000002</v>
      </c>
      <c r="I1022">
        <f>train_data[[#This Row],[Jitter (ddp)2]]/100</f>
        <v>1.7989999999999999E-2</v>
      </c>
      <c r="J1022" s="1" t="s">
        <v>7364</v>
      </c>
      <c r="K1022" s="1">
        <f>train_data[[#This Row],[Shimmer (local)2]]/100</f>
        <v>9.6519999999999995E-2</v>
      </c>
      <c r="L1022" s="1" t="s">
        <v>7365</v>
      </c>
      <c r="M1022">
        <v>1.175</v>
      </c>
      <c r="N1022">
        <f>train_data[[#This Row],[Shimmer (apq3)2]]/100</f>
        <v>3.2969999999999999E-2</v>
      </c>
      <c r="O1022">
        <v>3.2970000000000002</v>
      </c>
      <c r="P1022">
        <f>train_data[[#This Row],[Shimmer (apq5)2]]/100</f>
        <v>5.5529999999999996E-2</v>
      </c>
      <c r="Q1022" s="1" t="s">
        <v>7366</v>
      </c>
      <c r="R1022" s="1">
        <f>train_data[[#This Row],[Shimmer (apq11)2]]/100</f>
        <v>8.5570000000000007E-2</v>
      </c>
      <c r="S1022" s="1" t="s">
        <v>7367</v>
      </c>
      <c r="T1022" s="1">
        <f>train_data[[#This Row],[Shimmer (dda)2]]/100</f>
        <v>9.8909999999999998E-2</v>
      </c>
      <c r="U1022" s="1" t="s">
        <v>6597</v>
      </c>
      <c r="V1022">
        <v>0.85304400000000002</v>
      </c>
      <c r="W1022">
        <v>0.26000800000000002</v>
      </c>
      <c r="X1022">
        <v>11.065</v>
      </c>
      <c r="Y1022" s="1" t="s">
        <v>7368</v>
      </c>
      <c r="Z1022">
        <v>132.65600000000001</v>
      </c>
      <c r="AA1022" s="1" t="s">
        <v>7369</v>
      </c>
      <c r="AB1022">
        <v>115.455</v>
      </c>
      <c r="AC1022" s="1" t="s">
        <v>7370</v>
      </c>
      <c r="AD1022">
        <v>54</v>
      </c>
      <c r="AE1022">
        <v>50</v>
      </c>
      <c r="AF1022">
        <v>7.4949780000000002E-3</v>
      </c>
      <c r="AG1022">
        <v>4.7616500000000002E-4</v>
      </c>
      <c r="AH1022">
        <f>train_data[[#This Row],[Fraction of locally unvoiced frames2]]/100</f>
        <v>0.14893999999999999</v>
      </c>
      <c r="AI1022">
        <v>14.894</v>
      </c>
      <c r="AJ1022">
        <v>0</v>
      </c>
      <c r="AK1022">
        <f>train_data[[#This Row],[Degree of voice breaks2]]/100</f>
        <v>0</v>
      </c>
      <c r="AL1022">
        <v>0</v>
      </c>
      <c r="AM1022">
        <v>1</v>
      </c>
      <c r="AN1022">
        <v>0</v>
      </c>
    </row>
    <row r="1023" spans="1:40" x14ac:dyDescent="0.3">
      <c r="A1023">
        <v>40</v>
      </c>
      <c r="B1023">
        <f>train_data[[#This Row],[Jitter(local)2]]/100</f>
        <v>1.4410000000000001E-2</v>
      </c>
      <c r="C1023">
        <v>1.4410000000000001</v>
      </c>
      <c r="D1023">
        <v>1.05492E-4</v>
      </c>
      <c r="E1023">
        <f>train_data[[#This Row],[Jitter (rap)22]]/100</f>
        <v>4.3699999999999998E-3</v>
      </c>
      <c r="F1023">
        <v>0.437</v>
      </c>
      <c r="G1023">
        <f>train_data[[#This Row],[Jitter (ppq5)2]]/100</f>
        <v>4.0000000000000001E-3</v>
      </c>
      <c r="H1023">
        <v>0.4</v>
      </c>
      <c r="I1023">
        <f>train_data[[#This Row],[Jitter (ddp)2]]/100</f>
        <v>1.3100000000000001E-2</v>
      </c>
      <c r="J1023" s="1" t="s">
        <v>6729</v>
      </c>
      <c r="K1023" s="1">
        <f>train_data[[#This Row],[Shimmer (local)2]]/100</f>
        <v>9.1420000000000001E-2</v>
      </c>
      <c r="L1023" s="1" t="s">
        <v>7371</v>
      </c>
      <c r="M1023">
        <v>0.81100000000000005</v>
      </c>
      <c r="N1023">
        <f>train_data[[#This Row],[Shimmer (apq3)2]]/100</f>
        <v>3.5150000000000001E-2</v>
      </c>
      <c r="O1023">
        <v>3.5150000000000001</v>
      </c>
      <c r="P1023">
        <f>train_data[[#This Row],[Shimmer (apq5)2]]/100</f>
        <v>5.5220000000000005E-2</v>
      </c>
      <c r="Q1023" s="1" t="s">
        <v>7372</v>
      </c>
      <c r="R1023" s="1">
        <f>train_data[[#This Row],[Shimmer (apq11)2]]/100</f>
        <v>7.4779999999999999E-2</v>
      </c>
      <c r="S1023" s="1" t="s">
        <v>7373</v>
      </c>
      <c r="T1023" s="1">
        <f>train_data[[#This Row],[Shimmer (dda)2]]/100</f>
        <v>0.10544000000000001</v>
      </c>
      <c r="U1023" s="1" t="s">
        <v>3245</v>
      </c>
      <c r="V1023">
        <v>0.95083600000000001</v>
      </c>
      <c r="W1023">
        <v>5.8374000000000002E-2</v>
      </c>
      <c r="X1023">
        <v>14.629</v>
      </c>
      <c r="Y1023" s="1" t="s">
        <v>7374</v>
      </c>
      <c r="Z1023">
        <v>136.48400000000001</v>
      </c>
      <c r="AA1023" s="1" t="s">
        <v>7375</v>
      </c>
      <c r="AB1023">
        <v>116.511</v>
      </c>
      <c r="AC1023" s="1" t="s">
        <v>7376</v>
      </c>
      <c r="AD1023">
        <v>50</v>
      </c>
      <c r="AE1023">
        <v>49</v>
      </c>
      <c r="AF1023">
        <v>7.3212279999999999E-3</v>
      </c>
      <c r="AG1023">
        <v>5.50659E-4</v>
      </c>
      <c r="AH1023">
        <f>train_data[[#This Row],[Fraction of locally unvoiced frames2]]/100</f>
        <v>0.31481000000000003</v>
      </c>
      <c r="AI1023">
        <v>31.481000000000002</v>
      </c>
      <c r="AJ1023">
        <v>0</v>
      </c>
      <c r="AK1023">
        <f>train_data[[#This Row],[Degree of voice breaks2]]/100</f>
        <v>0</v>
      </c>
      <c r="AL1023">
        <v>0</v>
      </c>
      <c r="AM1023">
        <v>1</v>
      </c>
      <c r="AN1023">
        <v>0</v>
      </c>
    </row>
    <row r="1024" spans="1:40" x14ac:dyDescent="0.3">
      <c r="A1024">
        <v>40</v>
      </c>
      <c r="B1024">
        <f>train_data[[#This Row],[Jitter(local)2]]/100</f>
        <v>3.6019999999999996E-2</v>
      </c>
      <c r="C1024">
        <v>3.6019999999999999</v>
      </c>
      <c r="D1024">
        <v>2.7977200000000002E-4</v>
      </c>
      <c r="E1024">
        <f>train_data[[#This Row],[Jitter (rap)22]]/100</f>
        <v>1.804E-2</v>
      </c>
      <c r="F1024">
        <v>1.804</v>
      </c>
      <c r="G1024">
        <f>train_data[[#This Row],[Jitter (ppq5)2]]/100</f>
        <v>1.7899999999999999E-2</v>
      </c>
      <c r="H1024">
        <v>1.79</v>
      </c>
      <c r="I1024">
        <f>train_data[[#This Row],[Jitter (ddp)2]]/100</f>
        <v>5.4109999999999998E-2</v>
      </c>
      <c r="J1024" s="1" t="s">
        <v>7017</v>
      </c>
      <c r="K1024" s="1">
        <f>train_data[[#This Row],[Shimmer (local)2]]/100</f>
        <v>0.12725</v>
      </c>
      <c r="L1024" s="1" t="s">
        <v>3707</v>
      </c>
      <c r="M1024">
        <v>1.034</v>
      </c>
      <c r="N1024">
        <f>train_data[[#This Row],[Shimmer (apq3)2]]/100</f>
        <v>7.1199999999999999E-2</v>
      </c>
      <c r="O1024">
        <v>7.12</v>
      </c>
      <c r="P1024">
        <f>train_data[[#This Row],[Shimmer (apq5)2]]/100</f>
        <v>7.2249999999999995E-2</v>
      </c>
      <c r="Q1024" s="1" t="s">
        <v>7377</v>
      </c>
      <c r="R1024" s="1">
        <f>train_data[[#This Row],[Shimmer (apq11)2]]/100</f>
        <v>0.12845999999999999</v>
      </c>
      <c r="S1024" s="1" t="s">
        <v>3336</v>
      </c>
      <c r="T1024" s="1">
        <f>train_data[[#This Row],[Shimmer (dda)2]]/100</f>
        <v>0.21359999999999998</v>
      </c>
      <c r="U1024" s="1" t="s">
        <v>7378</v>
      </c>
      <c r="V1024">
        <v>0.83526800000000001</v>
      </c>
      <c r="W1024">
        <v>0.25171100000000002</v>
      </c>
      <c r="X1024">
        <v>9.0370000000000008</v>
      </c>
      <c r="Y1024" s="1" t="s">
        <v>7379</v>
      </c>
      <c r="Z1024">
        <v>128.535</v>
      </c>
      <c r="AA1024" s="1" t="s">
        <v>7380</v>
      </c>
      <c r="AB1024">
        <v>102.65</v>
      </c>
      <c r="AC1024" s="1" t="s">
        <v>7381</v>
      </c>
      <c r="AD1024">
        <v>90</v>
      </c>
      <c r="AE1024">
        <v>87</v>
      </c>
      <c r="AF1024">
        <v>7.768021E-3</v>
      </c>
      <c r="AG1024">
        <v>1.2890620000000001E-3</v>
      </c>
      <c r="AH1024">
        <f>train_data[[#This Row],[Fraction of locally unvoiced frames2]]/100</f>
        <v>8.8610000000000008E-2</v>
      </c>
      <c r="AI1024">
        <v>8.8610000000000007</v>
      </c>
      <c r="AJ1024">
        <v>2</v>
      </c>
      <c r="AK1024">
        <f>train_data[[#This Row],[Degree of voice breaks2]]/100</f>
        <v>0.14621000000000001</v>
      </c>
      <c r="AL1024">
        <v>14.621</v>
      </c>
      <c r="AM1024">
        <v>1</v>
      </c>
      <c r="AN1024">
        <v>0</v>
      </c>
    </row>
    <row r="1025" spans="1:40" x14ac:dyDescent="0.3">
      <c r="A1025">
        <v>40</v>
      </c>
      <c r="B1025">
        <f>train_data[[#This Row],[Jitter(local)2]]/100</f>
        <v>2.6800000000000001E-2</v>
      </c>
      <c r="C1025">
        <v>2.68</v>
      </c>
      <c r="D1025">
        <v>2.0747499999999999E-4</v>
      </c>
      <c r="E1025">
        <f>train_data[[#This Row],[Jitter (rap)22]]/100</f>
        <v>1.01E-2</v>
      </c>
      <c r="F1025">
        <v>1.01</v>
      </c>
      <c r="G1025">
        <f>train_data[[#This Row],[Jitter (ppq5)2]]/100</f>
        <v>1.057E-2</v>
      </c>
      <c r="H1025">
        <v>1.0569999999999999</v>
      </c>
      <c r="I1025">
        <f>train_data[[#This Row],[Jitter (ddp)2]]/100</f>
        <v>3.0289999999999997E-2</v>
      </c>
      <c r="J1025" s="1" t="s">
        <v>7382</v>
      </c>
      <c r="K1025" s="1">
        <f>train_data[[#This Row],[Shimmer (local)2]]/100</f>
        <v>0.15145</v>
      </c>
      <c r="L1025" s="1" t="s">
        <v>7383</v>
      </c>
      <c r="M1025">
        <v>1.5009999999999999</v>
      </c>
      <c r="N1025">
        <f>train_data[[#This Row],[Shimmer (apq3)2]]/100</f>
        <v>5.7169999999999999E-2</v>
      </c>
      <c r="O1025">
        <v>5.7169999999999996</v>
      </c>
      <c r="P1025">
        <f>train_data[[#This Row],[Shimmer (apq5)2]]/100</f>
        <v>0.10919000000000001</v>
      </c>
      <c r="Q1025" s="1" t="s">
        <v>7384</v>
      </c>
      <c r="R1025" s="1">
        <f>train_data[[#This Row],[Shimmer (apq11)2]]/100</f>
        <v>0.18243999999999999</v>
      </c>
      <c r="S1025" s="1" t="s">
        <v>7385</v>
      </c>
      <c r="T1025" s="1">
        <f>train_data[[#This Row],[Shimmer (dda)2]]/100</f>
        <v>0.17152000000000001</v>
      </c>
      <c r="U1025" s="1" t="s">
        <v>7386</v>
      </c>
      <c r="V1025">
        <v>0.88874399999999998</v>
      </c>
      <c r="W1025">
        <v>0.16750000000000001</v>
      </c>
      <c r="X1025">
        <v>11.83</v>
      </c>
      <c r="Y1025" s="1" t="s">
        <v>7387</v>
      </c>
      <c r="Z1025">
        <v>129.827</v>
      </c>
      <c r="AA1025" s="1" t="s">
        <v>7388</v>
      </c>
      <c r="AB1025">
        <v>95.650999999999996</v>
      </c>
      <c r="AC1025" s="1" t="s">
        <v>7389</v>
      </c>
      <c r="AD1025">
        <v>104</v>
      </c>
      <c r="AE1025">
        <v>103</v>
      </c>
      <c r="AF1025">
        <v>7.7411839999999999E-3</v>
      </c>
      <c r="AG1025">
        <v>1.362631E-3</v>
      </c>
      <c r="AH1025">
        <f>train_data[[#This Row],[Fraction of locally unvoiced frames2]]/100</f>
        <v>1.2659999999999999E-2</v>
      </c>
      <c r="AI1025">
        <v>1.266</v>
      </c>
      <c r="AJ1025">
        <v>0</v>
      </c>
      <c r="AK1025">
        <f>train_data[[#This Row],[Degree of voice breaks2]]/100</f>
        <v>0</v>
      </c>
      <c r="AL1025">
        <v>0</v>
      </c>
      <c r="AM1025">
        <v>1</v>
      </c>
      <c r="AN1025">
        <v>0</v>
      </c>
    </row>
    <row r="1026" spans="1:40" x14ac:dyDescent="0.3">
      <c r="A1026">
        <v>40</v>
      </c>
      <c r="B1026">
        <f>train_data[[#This Row],[Jitter(local)2]]/100</f>
        <v>1.9269999999999999E-2</v>
      </c>
      <c r="C1026">
        <v>1.927</v>
      </c>
      <c r="D1026">
        <v>1.3498000000000001E-4</v>
      </c>
      <c r="E1026">
        <f>train_data[[#This Row],[Jitter (rap)22]]/100</f>
        <v>7.62E-3</v>
      </c>
      <c r="F1026">
        <v>0.76200000000000001</v>
      </c>
      <c r="G1026">
        <f>train_data[[#This Row],[Jitter (ppq5)2]]/100</f>
        <v>6.5100000000000002E-3</v>
      </c>
      <c r="H1026">
        <v>0.65100000000000002</v>
      </c>
      <c r="I1026">
        <f>train_data[[#This Row],[Jitter (ddp)2]]/100</f>
        <v>2.2860000000000002E-2</v>
      </c>
      <c r="J1026" s="1" t="s">
        <v>7390</v>
      </c>
      <c r="K1026" s="1">
        <f>train_data[[#This Row],[Shimmer (local)2]]/100</f>
        <v>9.1690000000000008E-2</v>
      </c>
      <c r="L1026" s="1" t="s">
        <v>7391</v>
      </c>
      <c r="M1026">
        <v>0.88700000000000001</v>
      </c>
      <c r="N1026">
        <f>train_data[[#This Row],[Shimmer (apq3)2]]/100</f>
        <v>4.138E-2</v>
      </c>
      <c r="O1026">
        <v>4.1379999999999999</v>
      </c>
      <c r="P1026">
        <f>train_data[[#This Row],[Shimmer (apq5)2]]/100</f>
        <v>5.6159999999999995E-2</v>
      </c>
      <c r="Q1026" s="1" t="s">
        <v>4238</v>
      </c>
      <c r="R1026" s="1">
        <f>train_data[[#This Row],[Shimmer (apq11)2]]/100</f>
        <v>8.9880000000000002E-2</v>
      </c>
      <c r="S1026" s="1" t="s">
        <v>7392</v>
      </c>
      <c r="T1026" s="1">
        <f>train_data[[#This Row],[Shimmer (dda)2]]/100</f>
        <v>0.12414</v>
      </c>
      <c r="U1026" s="1" t="s">
        <v>7393</v>
      </c>
      <c r="V1026">
        <v>0.90901699999999996</v>
      </c>
      <c r="W1026">
        <v>0.119309</v>
      </c>
      <c r="X1026">
        <v>13.115</v>
      </c>
      <c r="Y1026" s="1" t="s">
        <v>7394</v>
      </c>
      <c r="Z1026">
        <v>142.733</v>
      </c>
      <c r="AA1026" s="1" t="s">
        <v>7395</v>
      </c>
      <c r="AB1026">
        <v>107.967</v>
      </c>
      <c r="AC1026" s="1" t="s">
        <v>7396</v>
      </c>
      <c r="AD1026">
        <v>76</v>
      </c>
      <c r="AE1026">
        <v>73</v>
      </c>
      <c r="AF1026">
        <v>7.0036910000000003E-3</v>
      </c>
      <c r="AG1026">
        <v>1.0200540000000001E-3</v>
      </c>
      <c r="AH1026">
        <f>train_data[[#This Row],[Fraction of locally unvoiced frames2]]/100</f>
        <v>0.34831000000000001</v>
      </c>
      <c r="AI1026">
        <v>34.831000000000003</v>
      </c>
      <c r="AJ1026">
        <v>2</v>
      </c>
      <c r="AK1026">
        <f>train_data[[#This Row],[Degree of voice breaks2]]/100</f>
        <v>8.8070000000000009E-2</v>
      </c>
      <c r="AL1026">
        <v>8.8070000000000004</v>
      </c>
      <c r="AM1026">
        <v>1</v>
      </c>
      <c r="AN1026">
        <v>0</v>
      </c>
    </row>
    <row r="1027" spans="1:40" x14ac:dyDescent="0.3">
      <c r="A1027">
        <v>40</v>
      </c>
      <c r="B1027">
        <f>train_data[[#This Row],[Jitter(local)2]]/100</f>
        <v>2.3849999999999996E-2</v>
      </c>
      <c r="C1027">
        <v>2.3849999999999998</v>
      </c>
      <c r="D1027">
        <v>1.63473E-4</v>
      </c>
      <c r="E1027">
        <f>train_data[[#This Row],[Jitter (rap)22]]/100</f>
        <v>1.048E-2</v>
      </c>
      <c r="F1027">
        <v>1.048</v>
      </c>
      <c r="G1027">
        <f>train_data[[#This Row],[Jitter (ppq5)2]]/100</f>
        <v>1.098E-2</v>
      </c>
      <c r="H1027">
        <v>1.0980000000000001</v>
      </c>
      <c r="I1027">
        <f>train_data[[#This Row],[Jitter (ddp)2]]/100</f>
        <v>3.143E-2</v>
      </c>
      <c r="J1027" s="1" t="s">
        <v>7397</v>
      </c>
      <c r="K1027" s="1">
        <f>train_data[[#This Row],[Shimmer (local)2]]/100</f>
        <v>0.10006</v>
      </c>
      <c r="L1027" s="1" t="s">
        <v>7172</v>
      </c>
      <c r="M1027">
        <v>0.96699999999999997</v>
      </c>
      <c r="N1027">
        <f>train_data[[#This Row],[Shimmer (apq3)2]]/100</f>
        <v>3.7179999999999998E-2</v>
      </c>
      <c r="O1027">
        <v>3.718</v>
      </c>
      <c r="P1027">
        <f>train_data[[#This Row],[Shimmer (apq5)2]]/100</f>
        <v>5.7919999999999999E-2</v>
      </c>
      <c r="Q1027" s="1" t="s">
        <v>7398</v>
      </c>
      <c r="R1027" s="1">
        <f>train_data[[#This Row],[Shimmer (apq11)2]]/100</f>
        <v>0.11143</v>
      </c>
      <c r="S1027" s="1" t="s">
        <v>4763</v>
      </c>
      <c r="T1027" s="1">
        <f>train_data[[#This Row],[Shimmer (dda)2]]/100</f>
        <v>0.11153</v>
      </c>
      <c r="U1027" s="1" t="s">
        <v>7399</v>
      </c>
      <c r="V1027">
        <v>0.89356500000000005</v>
      </c>
      <c r="W1027">
        <v>0.14774499999999999</v>
      </c>
      <c r="X1027">
        <v>12.414</v>
      </c>
      <c r="Y1027" s="1" t="s">
        <v>7400</v>
      </c>
      <c r="Z1027">
        <v>146.30699999999999</v>
      </c>
      <c r="AA1027" s="1" t="s">
        <v>7401</v>
      </c>
      <c r="AB1027">
        <v>111.416</v>
      </c>
      <c r="AC1027" s="1" t="s">
        <v>7402</v>
      </c>
      <c r="AD1027">
        <v>96</v>
      </c>
      <c r="AE1027">
        <v>93</v>
      </c>
      <c r="AF1027">
        <v>6.8542630000000002E-3</v>
      </c>
      <c r="AG1027">
        <v>1.2158959999999999E-3</v>
      </c>
      <c r="AH1027">
        <f>train_data[[#This Row],[Fraction of locally unvoiced frames2]]/100</f>
        <v>0.18071999999999999</v>
      </c>
      <c r="AI1027">
        <v>18.071999999999999</v>
      </c>
      <c r="AJ1027">
        <v>2</v>
      </c>
      <c r="AK1027">
        <f>train_data[[#This Row],[Degree of voice breaks2]]/100</f>
        <v>9.7059999999999994E-2</v>
      </c>
      <c r="AL1027">
        <v>9.7059999999999995</v>
      </c>
      <c r="AM1027">
        <v>1</v>
      </c>
      <c r="AN1027">
        <v>0</v>
      </c>
    </row>
    <row r="1028" spans="1:40" x14ac:dyDescent="0.3">
      <c r="A1028">
        <v>40</v>
      </c>
      <c r="B1028">
        <f>train_data[[#This Row],[Jitter(local)2]]/100</f>
        <v>2.461E-2</v>
      </c>
      <c r="C1028">
        <v>2.4609999999999999</v>
      </c>
      <c r="D1028">
        <v>2.1593799999999999E-4</v>
      </c>
      <c r="E1028">
        <f>train_data[[#This Row],[Jitter (rap)22]]/100</f>
        <v>1.008E-2</v>
      </c>
      <c r="F1028">
        <v>1.008</v>
      </c>
      <c r="G1028">
        <f>train_data[[#This Row],[Jitter (ppq5)2]]/100</f>
        <v>9.9900000000000006E-3</v>
      </c>
      <c r="H1028">
        <v>0.999</v>
      </c>
      <c r="I1028">
        <f>train_data[[#This Row],[Jitter (ddp)2]]/100</f>
        <v>3.024E-2</v>
      </c>
      <c r="J1028" s="1" t="s">
        <v>7403</v>
      </c>
      <c r="K1028" s="1">
        <f>train_data[[#This Row],[Shimmer (local)2]]/100</f>
        <v>9.3219999999999997E-2</v>
      </c>
      <c r="L1028" s="1" t="s">
        <v>7404</v>
      </c>
      <c r="M1028">
        <v>0.84699999999999998</v>
      </c>
      <c r="N1028">
        <f>train_data[[#This Row],[Shimmer (apq3)2]]/100</f>
        <v>4.8499999999999995E-2</v>
      </c>
      <c r="O1028">
        <v>4.8499999999999996</v>
      </c>
      <c r="P1028">
        <f>train_data[[#This Row],[Shimmer (apq5)2]]/100</f>
        <v>6.1260000000000002E-2</v>
      </c>
      <c r="Q1028" s="1" t="s">
        <v>6330</v>
      </c>
      <c r="R1028" s="1">
        <f>train_data[[#This Row],[Shimmer (apq11)2]]/100</f>
        <v>7.3079999999999992E-2</v>
      </c>
      <c r="S1028" s="1" t="s">
        <v>7405</v>
      </c>
      <c r="T1028" s="1">
        <f>train_data[[#This Row],[Shimmer (dda)2]]/100</f>
        <v>0.14551</v>
      </c>
      <c r="U1028" s="1" t="s">
        <v>7406</v>
      </c>
      <c r="V1028">
        <v>0.89078299999999999</v>
      </c>
      <c r="W1028">
        <v>0.14663100000000001</v>
      </c>
      <c r="X1028">
        <v>11.907</v>
      </c>
      <c r="Y1028" s="1" t="s">
        <v>7407</v>
      </c>
      <c r="Z1028">
        <v>113.982</v>
      </c>
      <c r="AA1028" s="1" t="s">
        <v>7408</v>
      </c>
      <c r="AB1028">
        <v>80.073999999999998</v>
      </c>
      <c r="AC1028" s="1" t="s">
        <v>7409</v>
      </c>
      <c r="AD1028">
        <v>62</v>
      </c>
      <c r="AE1028">
        <v>61</v>
      </c>
      <c r="AF1028">
        <v>8.7739010000000006E-3</v>
      </c>
      <c r="AG1028">
        <v>1.421196E-3</v>
      </c>
      <c r="AH1028">
        <f>train_data[[#This Row],[Fraction of locally unvoiced frames2]]/100</f>
        <v>0</v>
      </c>
      <c r="AI1028">
        <v>0</v>
      </c>
      <c r="AJ1028">
        <v>0</v>
      </c>
      <c r="AK1028">
        <f>train_data[[#This Row],[Degree of voice breaks2]]/100</f>
        <v>0</v>
      </c>
      <c r="AL1028">
        <v>0</v>
      </c>
      <c r="AM1028">
        <v>1</v>
      </c>
      <c r="AN1028">
        <v>0</v>
      </c>
    </row>
    <row r="1029" spans="1:40" x14ac:dyDescent="0.3">
      <c r="A1029">
        <v>40</v>
      </c>
      <c r="B1029">
        <f>train_data[[#This Row],[Jitter(local)2]]/100</f>
        <v>3.329E-2</v>
      </c>
      <c r="C1029">
        <v>3.3290000000000002</v>
      </c>
      <c r="D1029">
        <v>1.9410099999999999E-4</v>
      </c>
      <c r="E1029">
        <f>train_data[[#This Row],[Jitter (rap)22]]/100</f>
        <v>1.788E-2</v>
      </c>
      <c r="F1029">
        <v>1.788</v>
      </c>
      <c r="G1029">
        <f>train_data[[#This Row],[Jitter (ppq5)2]]/100</f>
        <v>2.0729999999999998E-2</v>
      </c>
      <c r="H1029">
        <v>2.073</v>
      </c>
      <c r="I1029">
        <f>train_data[[#This Row],[Jitter (ddp)2]]/100</f>
        <v>5.3650000000000003E-2</v>
      </c>
      <c r="J1029" s="1" t="s">
        <v>7410</v>
      </c>
      <c r="K1029" s="1">
        <f>train_data[[#This Row],[Shimmer (local)2]]/100</f>
        <v>0.12157999999999999</v>
      </c>
      <c r="L1029" s="1" t="s">
        <v>7411</v>
      </c>
      <c r="M1029">
        <v>1.105</v>
      </c>
      <c r="N1029">
        <f>train_data[[#This Row],[Shimmer (apq3)2]]/100</f>
        <v>5.3360000000000005E-2</v>
      </c>
      <c r="O1029">
        <v>5.3360000000000003</v>
      </c>
      <c r="P1029">
        <f>train_data[[#This Row],[Shimmer (apq5)2]]/100</f>
        <v>6.7489999999999994E-2</v>
      </c>
      <c r="Q1029" s="1" t="s">
        <v>7178</v>
      </c>
      <c r="R1029" s="1">
        <f>train_data[[#This Row],[Shimmer (apq11)2]]/100</f>
        <v>0.10319</v>
      </c>
      <c r="S1029" s="1" t="s">
        <v>7412</v>
      </c>
      <c r="T1029" s="1">
        <f>train_data[[#This Row],[Shimmer (dda)2]]/100</f>
        <v>0.16009000000000001</v>
      </c>
      <c r="U1029" s="1" t="s">
        <v>3406</v>
      </c>
      <c r="V1029">
        <v>0.82057000000000002</v>
      </c>
      <c r="W1029">
        <v>0.27648200000000001</v>
      </c>
      <c r="X1029">
        <v>8.4860000000000007</v>
      </c>
      <c r="Y1029" s="1" t="s">
        <v>7413</v>
      </c>
      <c r="Z1029">
        <v>170.86199999999999</v>
      </c>
      <c r="AA1029" s="1" t="s">
        <v>7414</v>
      </c>
      <c r="AB1029">
        <v>127.375</v>
      </c>
      <c r="AC1029" s="1" t="s">
        <v>7415</v>
      </c>
      <c r="AD1029">
        <v>223</v>
      </c>
      <c r="AE1029">
        <v>217</v>
      </c>
      <c r="AF1029">
        <v>5.8309249999999998E-3</v>
      </c>
      <c r="AG1029">
        <v>9.4136100000000004E-4</v>
      </c>
      <c r="AH1029">
        <f>train_data[[#This Row],[Fraction of locally unvoiced frames2]]/100</f>
        <v>0.29411999999999999</v>
      </c>
      <c r="AI1029">
        <v>29.411999999999999</v>
      </c>
      <c r="AJ1029">
        <v>4</v>
      </c>
      <c r="AK1029">
        <f>train_data[[#This Row],[Degree of voice breaks2]]/100</f>
        <v>0.2651</v>
      </c>
      <c r="AL1029">
        <v>26.51</v>
      </c>
      <c r="AM1029">
        <v>1</v>
      </c>
      <c r="AN1029">
        <v>0</v>
      </c>
    </row>
    <row r="1030" spans="1:40" x14ac:dyDescent="0.3">
      <c r="A1030">
        <v>40</v>
      </c>
      <c r="B1030">
        <f>train_data[[#This Row],[Jitter(local)2]]/100</f>
        <v>2.1560000000000003E-2</v>
      </c>
      <c r="C1030">
        <v>2.1560000000000001</v>
      </c>
      <c r="D1030">
        <v>1.51323E-4</v>
      </c>
      <c r="E1030">
        <f>train_data[[#This Row],[Jitter (rap)22]]/100</f>
        <v>9.6399999999999993E-3</v>
      </c>
      <c r="F1030">
        <v>0.96399999999999997</v>
      </c>
      <c r="G1030">
        <f>train_data[[#This Row],[Jitter (ppq5)2]]/100</f>
        <v>9.689999999999999E-3</v>
      </c>
      <c r="H1030">
        <v>0.96899999999999997</v>
      </c>
      <c r="I1030">
        <f>train_data[[#This Row],[Jitter (ddp)2]]/100</f>
        <v>2.8910000000000002E-2</v>
      </c>
      <c r="J1030" s="1" t="s">
        <v>7416</v>
      </c>
      <c r="K1030" s="1">
        <f>train_data[[#This Row],[Shimmer (local)2]]/100</f>
        <v>0.14438000000000001</v>
      </c>
      <c r="L1030" s="1" t="s">
        <v>1804</v>
      </c>
      <c r="M1030">
        <v>1.36</v>
      </c>
      <c r="N1030">
        <f>train_data[[#This Row],[Shimmer (apq3)2]]/100</f>
        <v>5.1520000000000003E-2</v>
      </c>
      <c r="O1030">
        <v>5.1520000000000001</v>
      </c>
      <c r="P1030">
        <f>train_data[[#This Row],[Shimmer (apq5)2]]/100</f>
        <v>8.6489999999999997E-2</v>
      </c>
      <c r="Q1030" s="1" t="s">
        <v>5031</v>
      </c>
      <c r="R1030" s="1">
        <f>train_data[[#This Row],[Shimmer (apq11)2]]/100</f>
        <v>0.1668</v>
      </c>
      <c r="S1030" s="1" t="s">
        <v>7417</v>
      </c>
      <c r="T1030" s="1">
        <f>train_data[[#This Row],[Shimmer (dda)2]]/100</f>
        <v>0.15454999999999999</v>
      </c>
      <c r="U1030" s="1" t="s">
        <v>7418</v>
      </c>
      <c r="V1030">
        <v>0.87879499999999999</v>
      </c>
      <c r="W1030">
        <v>0.176783</v>
      </c>
      <c r="X1030">
        <v>10.622</v>
      </c>
      <c r="Y1030" s="1" t="s">
        <v>7419</v>
      </c>
      <c r="Z1030">
        <v>141.86699999999999</v>
      </c>
      <c r="AA1030" s="1" t="s">
        <v>7420</v>
      </c>
      <c r="AB1030">
        <v>87.01</v>
      </c>
      <c r="AC1030" s="1" t="s">
        <v>7421</v>
      </c>
      <c r="AD1030">
        <v>242</v>
      </c>
      <c r="AE1030">
        <v>237</v>
      </c>
      <c r="AF1030">
        <v>7.0191289999999998E-3</v>
      </c>
      <c r="AG1030">
        <v>1.256025E-3</v>
      </c>
      <c r="AH1030">
        <f>train_data[[#This Row],[Fraction of locally unvoiced frames2]]/100</f>
        <v>0.14428000000000002</v>
      </c>
      <c r="AI1030">
        <v>14.428000000000001</v>
      </c>
      <c r="AJ1030">
        <v>3</v>
      </c>
      <c r="AK1030">
        <f>train_data[[#This Row],[Degree of voice breaks2]]/100</f>
        <v>0.16946999999999998</v>
      </c>
      <c r="AL1030">
        <v>16.946999999999999</v>
      </c>
      <c r="AM1030">
        <v>1</v>
      </c>
      <c r="AN1030">
        <v>0</v>
      </c>
    </row>
    <row r="1031" spans="1:40" x14ac:dyDescent="0.3">
      <c r="A1031">
        <v>40</v>
      </c>
      <c r="B1031">
        <f>train_data[[#This Row],[Jitter(local)2]]/100</f>
        <v>3.2280000000000003E-2</v>
      </c>
      <c r="C1031">
        <v>3.2280000000000002</v>
      </c>
      <c r="D1031">
        <v>2.23291E-4</v>
      </c>
      <c r="E1031">
        <f>train_data[[#This Row],[Jitter (rap)22]]/100</f>
        <v>1.4450000000000001E-2</v>
      </c>
      <c r="F1031">
        <v>1.4450000000000001</v>
      </c>
      <c r="G1031">
        <f>train_data[[#This Row],[Jitter (ppq5)2]]/100</f>
        <v>1.7250000000000001E-2</v>
      </c>
      <c r="H1031">
        <v>1.7250000000000001</v>
      </c>
      <c r="I1031">
        <f>train_data[[#This Row],[Jitter (ddp)2]]/100</f>
        <v>4.335E-2</v>
      </c>
      <c r="J1031" s="1" t="s">
        <v>7422</v>
      </c>
      <c r="K1031" s="1">
        <f>train_data[[#This Row],[Shimmer (local)2]]/100</f>
        <v>0.1462</v>
      </c>
      <c r="L1031" s="1" t="s">
        <v>7423</v>
      </c>
      <c r="M1031">
        <v>1.411</v>
      </c>
      <c r="N1031">
        <f>train_data[[#This Row],[Shimmer (apq3)2]]/100</f>
        <v>6.046E-2</v>
      </c>
      <c r="O1031">
        <v>6.0460000000000003</v>
      </c>
      <c r="P1031">
        <f>train_data[[#This Row],[Shimmer (apq5)2]]/100</f>
        <v>9.0389999999999998E-2</v>
      </c>
      <c r="Q1031" s="1" t="s">
        <v>677</v>
      </c>
      <c r="R1031" s="1">
        <f>train_data[[#This Row],[Shimmer (apq11)2]]/100</f>
        <v>0.17338999999999999</v>
      </c>
      <c r="S1031" s="1" t="s">
        <v>7424</v>
      </c>
      <c r="T1031" s="1">
        <f>train_data[[#This Row],[Shimmer (dda)2]]/100</f>
        <v>0.18139</v>
      </c>
      <c r="U1031" s="1" t="s">
        <v>7425</v>
      </c>
      <c r="V1031">
        <v>0.83226299999999998</v>
      </c>
      <c r="W1031">
        <v>0.252523</v>
      </c>
      <c r="X1031">
        <v>9.1389999999999993</v>
      </c>
      <c r="Y1031" s="1" t="s">
        <v>7426</v>
      </c>
      <c r="Z1031">
        <v>144.143</v>
      </c>
      <c r="AA1031" s="1" t="s">
        <v>5534</v>
      </c>
      <c r="AB1031">
        <v>108.185</v>
      </c>
      <c r="AC1031" s="1" t="s">
        <v>7427</v>
      </c>
      <c r="AD1031">
        <v>181</v>
      </c>
      <c r="AE1031">
        <v>178</v>
      </c>
      <c r="AF1031">
        <v>6.9181429999999999E-3</v>
      </c>
      <c r="AG1031">
        <v>8.17157E-4</v>
      </c>
      <c r="AH1031">
        <f>train_data[[#This Row],[Fraction of locally unvoiced frames2]]/100</f>
        <v>0.31281999999999999</v>
      </c>
      <c r="AI1031">
        <v>31.282</v>
      </c>
      <c r="AJ1031">
        <v>2</v>
      </c>
      <c r="AK1031">
        <f>train_data[[#This Row],[Degree of voice breaks2]]/100</f>
        <v>0.28742000000000001</v>
      </c>
      <c r="AL1031">
        <v>28.742000000000001</v>
      </c>
      <c r="AM1031">
        <v>1</v>
      </c>
      <c r="AN1031">
        <v>0</v>
      </c>
    </row>
    <row r="1032" spans="1:40" x14ac:dyDescent="0.3">
      <c r="A1032">
        <v>40</v>
      </c>
      <c r="B1032">
        <f>train_data[[#This Row],[Jitter(local)2]]/100</f>
        <v>4.3400000000000001E-2</v>
      </c>
      <c r="C1032">
        <v>4.34</v>
      </c>
      <c r="D1032">
        <v>2.8542800000000001E-4</v>
      </c>
      <c r="E1032">
        <f>train_data[[#This Row],[Jitter (rap)22]]/100</f>
        <v>1.924E-2</v>
      </c>
      <c r="F1032">
        <v>1.9239999999999999</v>
      </c>
      <c r="G1032">
        <f>train_data[[#This Row],[Jitter (ppq5)2]]/100</f>
        <v>2.2879999999999998E-2</v>
      </c>
      <c r="H1032">
        <v>2.2879999999999998</v>
      </c>
      <c r="I1032">
        <f>train_data[[#This Row],[Jitter (ddp)2]]/100</f>
        <v>5.772E-2</v>
      </c>
      <c r="J1032" s="1" t="s">
        <v>7428</v>
      </c>
      <c r="K1032" s="1">
        <f>train_data[[#This Row],[Shimmer (local)2]]/100</f>
        <v>0.13003000000000001</v>
      </c>
      <c r="L1032" s="1" t="s">
        <v>7429</v>
      </c>
      <c r="M1032">
        <v>1.325</v>
      </c>
      <c r="N1032">
        <f>train_data[[#This Row],[Shimmer (apq3)2]]/100</f>
        <v>5.4730000000000001E-2</v>
      </c>
      <c r="O1032">
        <v>5.4729999999999999</v>
      </c>
      <c r="P1032">
        <f>train_data[[#This Row],[Shimmer (apq5)2]]/100</f>
        <v>8.7010000000000004E-2</v>
      </c>
      <c r="Q1032" s="1" t="s">
        <v>2593</v>
      </c>
      <c r="R1032" s="1">
        <f>train_data[[#This Row],[Shimmer (apq11)2]]/100</f>
        <v>0.14452000000000001</v>
      </c>
      <c r="S1032" s="1" t="s">
        <v>7430</v>
      </c>
      <c r="T1032" s="1">
        <f>train_data[[#This Row],[Shimmer (dda)2]]/100</f>
        <v>0.16417999999999999</v>
      </c>
      <c r="U1032" s="1" t="s">
        <v>7431</v>
      </c>
      <c r="V1032">
        <v>0.80729399999999996</v>
      </c>
      <c r="W1032">
        <v>0.32535199999999997</v>
      </c>
      <c r="X1032">
        <v>8.4450000000000003</v>
      </c>
      <c r="Y1032" s="1" t="s">
        <v>7432</v>
      </c>
      <c r="Z1032">
        <v>153.03800000000001</v>
      </c>
      <c r="AA1032" s="1" t="s">
        <v>7433</v>
      </c>
      <c r="AB1032">
        <v>99.126000000000005</v>
      </c>
      <c r="AC1032" s="1" t="s">
        <v>7434</v>
      </c>
      <c r="AD1032">
        <v>246</v>
      </c>
      <c r="AE1032">
        <v>238</v>
      </c>
      <c r="AF1032">
        <v>6.5763920000000003E-3</v>
      </c>
      <c r="AG1032">
        <v>1.010852E-3</v>
      </c>
      <c r="AH1032">
        <f>train_data[[#This Row],[Fraction of locally unvoiced frames2]]/100</f>
        <v>0.34426000000000001</v>
      </c>
      <c r="AI1032">
        <v>34.426000000000002</v>
      </c>
      <c r="AJ1032">
        <v>5</v>
      </c>
      <c r="AK1032">
        <f>train_data[[#This Row],[Degree of voice breaks2]]/100</f>
        <v>0.34509999999999996</v>
      </c>
      <c r="AL1032">
        <v>34.51</v>
      </c>
      <c r="AM1032">
        <v>1</v>
      </c>
      <c r="AN1032">
        <v>0</v>
      </c>
    </row>
    <row r="1033" spans="1:40" x14ac:dyDescent="0.3">
      <c r="A1033">
        <v>40</v>
      </c>
      <c r="B1033">
        <f>train_data[[#This Row],[Jitter(local)2]]/100</f>
        <v>7.0379999999999998E-2</v>
      </c>
      <c r="C1033">
        <v>7.0380000000000003</v>
      </c>
      <c r="D1033">
        <v>5.0825600000000001E-4</v>
      </c>
      <c r="E1033">
        <f>train_data[[#This Row],[Jitter (rap)22]]/100</f>
        <v>3.0699999999999998E-2</v>
      </c>
      <c r="F1033">
        <v>3.07</v>
      </c>
      <c r="G1033">
        <f>train_data[[#This Row],[Jitter (ppq5)2]]/100</f>
        <v>2.7949999999999999E-2</v>
      </c>
      <c r="H1033">
        <v>2.7949999999999999</v>
      </c>
      <c r="I1033">
        <f>train_data[[#This Row],[Jitter (ddp)2]]/100</f>
        <v>9.2100000000000015E-2</v>
      </c>
      <c r="J1033" s="1" t="s">
        <v>7435</v>
      </c>
      <c r="K1033" s="1">
        <f>train_data[[#This Row],[Shimmer (local)2]]/100</f>
        <v>0.19950999999999999</v>
      </c>
      <c r="L1033" s="1" t="s">
        <v>7436</v>
      </c>
      <c r="M1033">
        <v>1.671</v>
      </c>
      <c r="N1033">
        <f>train_data[[#This Row],[Shimmer (apq3)2]]/100</f>
        <v>0.10595</v>
      </c>
      <c r="O1033">
        <v>10.595000000000001</v>
      </c>
      <c r="P1033">
        <f>train_data[[#This Row],[Shimmer (apq5)2]]/100</f>
        <v>0.14702999999999999</v>
      </c>
      <c r="Q1033" s="1" t="s">
        <v>7437</v>
      </c>
      <c r="R1033" s="1">
        <f>train_data[[#This Row],[Shimmer (apq11)2]]/100</f>
        <v>0.22377</v>
      </c>
      <c r="S1033" s="1" t="s">
        <v>7438</v>
      </c>
      <c r="T1033" s="1">
        <f>train_data[[#This Row],[Shimmer (dda)2]]/100</f>
        <v>0.31785000000000002</v>
      </c>
      <c r="U1033" s="1" t="s">
        <v>7439</v>
      </c>
      <c r="V1033">
        <v>0.71331800000000001</v>
      </c>
      <c r="W1033">
        <v>0.45857500000000001</v>
      </c>
      <c r="X1033">
        <v>4.468</v>
      </c>
      <c r="Y1033" s="1" t="s">
        <v>7440</v>
      </c>
      <c r="Z1033">
        <v>136.63800000000001</v>
      </c>
      <c r="AA1033" s="1" t="s">
        <v>7441</v>
      </c>
      <c r="AB1033">
        <v>75.965999999999994</v>
      </c>
      <c r="AC1033" s="1" t="s">
        <v>7442</v>
      </c>
      <c r="AD1033">
        <v>45</v>
      </c>
      <c r="AE1033">
        <v>42</v>
      </c>
      <c r="AF1033">
        <v>7.2219820000000001E-3</v>
      </c>
      <c r="AG1033">
        <v>9.3199400000000001E-4</v>
      </c>
      <c r="AH1033">
        <f>train_data[[#This Row],[Fraction of locally unvoiced frames2]]/100</f>
        <v>0.13513999999999998</v>
      </c>
      <c r="AI1033">
        <v>13.513999999999999</v>
      </c>
      <c r="AJ1033">
        <v>1</v>
      </c>
      <c r="AK1033">
        <f>train_data[[#This Row],[Degree of voice breaks2]]/100</f>
        <v>8.9200000000000002E-2</v>
      </c>
      <c r="AL1033">
        <v>8.92</v>
      </c>
      <c r="AM1033">
        <v>1</v>
      </c>
      <c r="AN1033">
        <v>0</v>
      </c>
    </row>
    <row r="1034" spans="1:40" x14ac:dyDescent="0.3">
      <c r="A1034">
        <v>40</v>
      </c>
      <c r="B1034">
        <f>train_data[[#This Row],[Jitter(local)2]]/100</f>
        <v>1.9970000000000002E-2</v>
      </c>
      <c r="C1034">
        <v>1.9970000000000001</v>
      </c>
      <c r="D1034">
        <v>1.5889499999999999E-4</v>
      </c>
      <c r="E1034">
        <f>train_data[[#This Row],[Jitter (rap)22]]/100</f>
        <v>8.7200000000000003E-3</v>
      </c>
      <c r="F1034">
        <v>0.872</v>
      </c>
      <c r="G1034">
        <f>train_data[[#This Row],[Jitter (ppq5)2]]/100</f>
        <v>8.8199999999999997E-3</v>
      </c>
      <c r="H1034">
        <v>0.88200000000000001</v>
      </c>
      <c r="I1034">
        <f>train_data[[#This Row],[Jitter (ddp)2]]/100</f>
        <v>2.6150000000000003E-2</v>
      </c>
      <c r="J1034" s="1" t="s">
        <v>3333</v>
      </c>
      <c r="K1034" s="1">
        <f>train_data[[#This Row],[Shimmer (local)2]]/100</f>
        <v>0.14287</v>
      </c>
      <c r="L1034" s="1" t="s">
        <v>758</v>
      </c>
      <c r="M1034">
        <v>1.2529999999999999</v>
      </c>
      <c r="N1034">
        <f>train_data[[#This Row],[Shimmer (apq3)2]]/100</f>
        <v>6.7320000000000005E-2</v>
      </c>
      <c r="O1034">
        <v>6.7320000000000002</v>
      </c>
      <c r="P1034">
        <f>train_data[[#This Row],[Shimmer (apq5)2]]/100</f>
        <v>7.8739999999999991E-2</v>
      </c>
      <c r="Q1034" s="1" t="s">
        <v>7443</v>
      </c>
      <c r="R1034" s="1">
        <f>train_data[[#This Row],[Shimmer (apq11)2]]/100</f>
        <v>0.13800000000000001</v>
      </c>
      <c r="S1034" s="1" t="s">
        <v>7444</v>
      </c>
      <c r="T1034" s="1">
        <f>train_data[[#This Row],[Shimmer (dda)2]]/100</f>
        <v>0.20196999999999998</v>
      </c>
      <c r="U1034" s="1" t="s">
        <v>1959</v>
      </c>
      <c r="V1034">
        <v>0.92880099999999999</v>
      </c>
      <c r="W1034">
        <v>8.3559999999999995E-2</v>
      </c>
      <c r="X1034">
        <v>12.718</v>
      </c>
      <c r="Y1034" s="1" t="s">
        <v>7445</v>
      </c>
      <c r="Z1034">
        <v>125.759</v>
      </c>
      <c r="AA1034" s="1" t="s">
        <v>7446</v>
      </c>
      <c r="AB1034">
        <v>110.663</v>
      </c>
      <c r="AC1034" s="1" t="s">
        <v>7447</v>
      </c>
      <c r="AD1034">
        <v>54</v>
      </c>
      <c r="AE1034">
        <v>53</v>
      </c>
      <c r="AF1034">
        <v>7.9562850000000004E-3</v>
      </c>
      <c r="AG1034">
        <v>6.5034700000000001E-4</v>
      </c>
      <c r="AH1034">
        <f>train_data[[#This Row],[Fraction of locally unvoiced frames2]]/100</f>
        <v>0.13461999999999999</v>
      </c>
      <c r="AI1034">
        <v>13.462</v>
      </c>
      <c r="AJ1034">
        <v>0</v>
      </c>
      <c r="AK1034">
        <f>train_data[[#This Row],[Degree of voice breaks2]]/100</f>
        <v>0</v>
      </c>
      <c r="AL1034">
        <v>0</v>
      </c>
      <c r="AM1034">
        <v>1</v>
      </c>
      <c r="AN1034">
        <v>0</v>
      </c>
    </row>
    <row r="1035" spans="1:40" x14ac:dyDescent="0.3">
      <c r="A1035">
        <v>40</v>
      </c>
      <c r="B1035">
        <f>train_data[[#This Row],[Jitter(local)2]]/100</f>
        <v>4.9950000000000001E-2</v>
      </c>
      <c r="C1035">
        <v>4.9950000000000001</v>
      </c>
      <c r="D1035">
        <v>3.9881999999999998E-4</v>
      </c>
      <c r="E1035">
        <f>train_data[[#This Row],[Jitter (rap)22]]/100</f>
        <v>2.6429999999999999E-2</v>
      </c>
      <c r="F1035">
        <v>2.6429999999999998</v>
      </c>
      <c r="G1035">
        <f>train_data[[#This Row],[Jitter (ppq5)2]]/100</f>
        <v>2.1049999999999999E-2</v>
      </c>
      <c r="H1035">
        <v>2.105</v>
      </c>
      <c r="I1035">
        <f>train_data[[#This Row],[Jitter (ddp)2]]/100</f>
        <v>7.9280000000000003E-2</v>
      </c>
      <c r="J1035" s="1" t="s">
        <v>7448</v>
      </c>
      <c r="K1035" s="1">
        <f>train_data[[#This Row],[Shimmer (local)2]]/100</f>
        <v>0.13250999999999999</v>
      </c>
      <c r="L1035" s="1" t="s">
        <v>4062</v>
      </c>
      <c r="M1035">
        <v>1.2450000000000001</v>
      </c>
      <c r="N1035">
        <f>train_data[[#This Row],[Shimmer (apq3)2]]/100</f>
        <v>6.7960000000000007E-2</v>
      </c>
      <c r="O1035">
        <v>6.7960000000000003</v>
      </c>
      <c r="P1035">
        <f>train_data[[#This Row],[Shimmer (apq5)2]]/100</f>
        <v>7.2009999999999991E-2</v>
      </c>
      <c r="Q1035" s="1" t="s">
        <v>7449</v>
      </c>
      <c r="R1035" s="1">
        <f>train_data[[#This Row],[Shimmer (apq11)2]]/100</f>
        <v>0.10827999999999999</v>
      </c>
      <c r="S1035" s="1" t="s">
        <v>7450</v>
      </c>
      <c r="T1035" s="1">
        <f>train_data[[#This Row],[Shimmer (dda)2]]/100</f>
        <v>0.20387</v>
      </c>
      <c r="U1035" s="1" t="s">
        <v>7451</v>
      </c>
      <c r="V1035">
        <v>0.77325600000000005</v>
      </c>
      <c r="W1035">
        <v>0.33635399999999999</v>
      </c>
      <c r="X1035">
        <v>6.05</v>
      </c>
      <c r="Y1035" s="1" t="s">
        <v>7452</v>
      </c>
      <c r="Z1035">
        <v>126.58499999999999</v>
      </c>
      <c r="AA1035" s="1" t="s">
        <v>7453</v>
      </c>
      <c r="AB1035">
        <v>97.546000000000006</v>
      </c>
      <c r="AC1035" s="1" t="s">
        <v>7447</v>
      </c>
      <c r="AD1035">
        <v>56</v>
      </c>
      <c r="AE1035">
        <v>52</v>
      </c>
      <c r="AF1035">
        <v>7.9845339999999997E-3</v>
      </c>
      <c r="AG1035">
        <v>6.9474399999999996E-4</v>
      </c>
      <c r="AH1035">
        <f>train_data[[#This Row],[Fraction of locally unvoiced frames2]]/100</f>
        <v>0.25806000000000001</v>
      </c>
      <c r="AI1035">
        <v>25.806000000000001</v>
      </c>
      <c r="AJ1035">
        <v>1</v>
      </c>
      <c r="AK1035">
        <f>train_data[[#This Row],[Degree of voice breaks2]]/100</f>
        <v>0.13716</v>
      </c>
      <c r="AL1035">
        <v>13.715999999999999</v>
      </c>
      <c r="AM1035">
        <v>1</v>
      </c>
      <c r="AN1035">
        <v>0</v>
      </c>
    </row>
    <row r="1036" spans="1:40" x14ac:dyDescent="0.3">
      <c r="A1036">
        <v>40</v>
      </c>
      <c r="B1036">
        <f>train_data[[#This Row],[Jitter(local)2]]/100</f>
        <v>1.917E-2</v>
      </c>
      <c r="C1036">
        <v>1.917</v>
      </c>
      <c r="D1036">
        <v>1.53518E-4</v>
      </c>
      <c r="E1036">
        <f>train_data[[#This Row],[Jitter (rap)22]]/100</f>
        <v>5.8899999999999994E-3</v>
      </c>
      <c r="F1036">
        <v>0.58899999999999997</v>
      </c>
      <c r="G1036">
        <f>train_data[[#This Row],[Jitter (ppq5)2]]/100</f>
        <v>8.5100000000000002E-3</v>
      </c>
      <c r="H1036">
        <v>0.85099999999999998</v>
      </c>
      <c r="I1036">
        <f>train_data[[#This Row],[Jitter (ddp)2]]/100</f>
        <v>1.7659999999999999E-2</v>
      </c>
      <c r="J1036" s="1" t="s">
        <v>7163</v>
      </c>
      <c r="K1036" s="1">
        <f>train_data[[#This Row],[Shimmer (local)2]]/100</f>
        <v>0.14416000000000001</v>
      </c>
      <c r="L1036" s="1" t="s">
        <v>7454</v>
      </c>
      <c r="M1036">
        <v>1.4139999999999999</v>
      </c>
      <c r="N1036">
        <f>train_data[[#This Row],[Shimmer (apq3)2]]/100</f>
        <v>5.3040000000000004E-2</v>
      </c>
      <c r="O1036">
        <v>5.3040000000000003</v>
      </c>
      <c r="P1036">
        <f>train_data[[#This Row],[Shimmer (apq5)2]]/100</f>
        <v>7.7699999999999991E-2</v>
      </c>
      <c r="Q1036" s="1" t="s">
        <v>7455</v>
      </c>
      <c r="R1036" s="1">
        <f>train_data[[#This Row],[Shimmer (apq11)2]]/100</f>
        <v>0.19072</v>
      </c>
      <c r="S1036" s="1" t="s">
        <v>7456</v>
      </c>
      <c r="T1036" s="1">
        <f>train_data[[#This Row],[Shimmer (dda)2]]/100</f>
        <v>0.15911</v>
      </c>
      <c r="U1036" s="1" t="s">
        <v>7457</v>
      </c>
      <c r="V1036">
        <v>0.87507500000000005</v>
      </c>
      <c r="W1036">
        <v>0.19129199999999999</v>
      </c>
      <c r="X1036">
        <v>10.734</v>
      </c>
      <c r="Y1036" s="1" t="s">
        <v>7458</v>
      </c>
      <c r="Z1036">
        <v>126.48</v>
      </c>
      <c r="AA1036" s="1" t="s">
        <v>7459</v>
      </c>
      <c r="AB1036">
        <v>74.974999999999994</v>
      </c>
      <c r="AC1036" s="1" t="s">
        <v>7460</v>
      </c>
      <c r="AD1036">
        <v>65</v>
      </c>
      <c r="AE1036">
        <v>63</v>
      </c>
      <c r="AF1036">
        <v>8.0094759999999997E-3</v>
      </c>
      <c r="AG1036">
        <v>1.5268289999999999E-3</v>
      </c>
      <c r="AH1036">
        <f>train_data[[#This Row],[Fraction of locally unvoiced frames2]]/100</f>
        <v>5.7689999999999998E-2</v>
      </c>
      <c r="AI1036">
        <v>5.7690000000000001</v>
      </c>
      <c r="AJ1036">
        <v>1</v>
      </c>
      <c r="AK1036">
        <f>train_data[[#This Row],[Degree of voice breaks2]]/100</f>
        <v>4.104E-2</v>
      </c>
      <c r="AL1036">
        <v>4.1040000000000001</v>
      </c>
      <c r="AM1036">
        <v>1</v>
      </c>
      <c r="AN1036">
        <v>0</v>
      </c>
    </row>
    <row r="1037" spans="1:40" x14ac:dyDescent="0.3">
      <c r="A1037">
        <v>40</v>
      </c>
      <c r="B1037">
        <f>train_data[[#This Row],[Jitter(local)2]]/100</f>
        <v>5.1269999999999996E-2</v>
      </c>
      <c r="C1037">
        <v>5.1269999999999998</v>
      </c>
      <c r="D1037">
        <v>3.9811099999999998E-4</v>
      </c>
      <c r="E1037">
        <f>train_data[[#This Row],[Jitter (rap)22]]/100</f>
        <v>2.7210000000000002E-2</v>
      </c>
      <c r="F1037">
        <v>2.7210000000000001</v>
      </c>
      <c r="G1037">
        <f>train_data[[#This Row],[Jitter (ppq5)2]]/100</f>
        <v>2.5099999999999997E-2</v>
      </c>
      <c r="H1037">
        <v>2.5099999999999998</v>
      </c>
      <c r="I1037">
        <f>train_data[[#This Row],[Jitter (ddp)2]]/100</f>
        <v>8.1620000000000012E-2</v>
      </c>
      <c r="J1037" s="1" t="s">
        <v>7461</v>
      </c>
      <c r="K1037" s="1">
        <f>train_data[[#This Row],[Shimmer (local)2]]/100</f>
        <v>9.8460000000000006E-2</v>
      </c>
      <c r="L1037" s="1" t="s">
        <v>7462</v>
      </c>
      <c r="M1037">
        <v>0.96499999999999997</v>
      </c>
      <c r="N1037">
        <f>train_data[[#This Row],[Shimmer (apq3)2]]/100</f>
        <v>4.5929999999999999E-2</v>
      </c>
      <c r="O1037">
        <v>4.593</v>
      </c>
      <c r="P1037">
        <f>train_data[[#This Row],[Shimmer (apq5)2]]/100</f>
        <v>6.8059999999999996E-2</v>
      </c>
      <c r="Q1037" s="1" t="s">
        <v>7463</v>
      </c>
      <c r="R1037" s="1">
        <f>train_data[[#This Row],[Shimmer (apq11)2]]/100</f>
        <v>8.3030000000000007E-2</v>
      </c>
      <c r="S1037" s="1" t="s">
        <v>7464</v>
      </c>
      <c r="T1037" s="1">
        <f>train_data[[#This Row],[Shimmer (dda)2]]/100</f>
        <v>0.13780000000000001</v>
      </c>
      <c r="U1037" s="1" t="s">
        <v>7465</v>
      </c>
      <c r="V1037">
        <v>0.75447200000000003</v>
      </c>
      <c r="W1037">
        <v>0.43056899999999998</v>
      </c>
      <c r="X1037">
        <v>6.798</v>
      </c>
      <c r="Y1037" s="1" t="s">
        <v>7466</v>
      </c>
      <c r="Z1037">
        <v>130.35</v>
      </c>
      <c r="AA1037" s="1" t="s">
        <v>7467</v>
      </c>
      <c r="AB1037">
        <v>96.144999999999996</v>
      </c>
      <c r="AC1037" s="1" t="s">
        <v>7468</v>
      </c>
      <c r="AD1037">
        <v>63</v>
      </c>
      <c r="AE1037">
        <v>60</v>
      </c>
      <c r="AF1037">
        <v>7.7656779999999998E-3</v>
      </c>
      <c r="AG1037">
        <v>1.06623E-3</v>
      </c>
      <c r="AH1037">
        <f>train_data[[#This Row],[Fraction of locally unvoiced frames2]]/100</f>
        <v>0.24193999999999999</v>
      </c>
      <c r="AI1037">
        <v>24.193999999999999</v>
      </c>
      <c r="AJ1037">
        <v>2</v>
      </c>
      <c r="AK1037">
        <f>train_data[[#This Row],[Degree of voice breaks2]]/100</f>
        <v>0.15112999999999999</v>
      </c>
      <c r="AL1037">
        <v>15.113</v>
      </c>
      <c r="AM1037">
        <v>1</v>
      </c>
      <c r="AN1037">
        <v>0</v>
      </c>
    </row>
    <row r="1038" spans="1:40" x14ac:dyDescent="0.3">
      <c r="A1038">
        <v>40</v>
      </c>
      <c r="B1038">
        <f>train_data[[#This Row],[Jitter(local)2]]/100</f>
        <v>1.7569999999999999E-2</v>
      </c>
      <c r="C1038">
        <v>1.7569999999999999</v>
      </c>
      <c r="D1038">
        <v>1.3284000000000001E-4</v>
      </c>
      <c r="E1038">
        <f>train_data[[#This Row],[Jitter (rap)22]]/100</f>
        <v>8.0800000000000004E-3</v>
      </c>
      <c r="F1038">
        <v>0.80800000000000005</v>
      </c>
      <c r="G1038">
        <f>train_data[[#This Row],[Jitter (ppq5)2]]/100</f>
        <v>6.8999999999999999E-3</v>
      </c>
      <c r="H1038">
        <v>0.69</v>
      </c>
      <c r="I1038">
        <f>train_data[[#This Row],[Jitter (ddp)2]]/100</f>
        <v>2.4249999999999997E-2</v>
      </c>
      <c r="J1038" s="1" t="s">
        <v>7469</v>
      </c>
      <c r="K1038" s="1">
        <f>train_data[[#This Row],[Shimmer (local)2]]/100</f>
        <v>7.571E-2</v>
      </c>
      <c r="L1038" s="1" t="s">
        <v>7470</v>
      </c>
      <c r="M1038">
        <v>0.74</v>
      </c>
      <c r="N1038">
        <f>train_data[[#This Row],[Shimmer (apq3)2]]/100</f>
        <v>2.7200000000000002E-2</v>
      </c>
      <c r="O1038">
        <v>2.72</v>
      </c>
      <c r="P1038">
        <f>train_data[[#This Row],[Shimmer (apq5)2]]/100</f>
        <v>3.9269999999999999E-2</v>
      </c>
      <c r="Q1038" s="1" t="s">
        <v>7471</v>
      </c>
      <c r="R1038" s="1">
        <f>train_data[[#This Row],[Shimmer (apq11)2]]/100</f>
        <v>0.11928000000000001</v>
      </c>
      <c r="S1038" s="1" t="s">
        <v>7472</v>
      </c>
      <c r="T1038" s="1">
        <f>train_data[[#This Row],[Shimmer (dda)2]]/100</f>
        <v>8.1600000000000006E-2</v>
      </c>
      <c r="U1038" s="1" t="s">
        <v>4464</v>
      </c>
      <c r="V1038">
        <v>0.88077499999999997</v>
      </c>
      <c r="W1038">
        <v>0.16078700000000001</v>
      </c>
      <c r="X1038">
        <v>11.215999999999999</v>
      </c>
      <c r="Y1038" s="1" t="s">
        <v>7473</v>
      </c>
      <c r="Z1038">
        <v>132.244</v>
      </c>
      <c r="AA1038" s="1" t="s">
        <v>136</v>
      </c>
      <c r="AB1038">
        <v>121.49</v>
      </c>
      <c r="AC1038" s="1" t="s">
        <v>7474</v>
      </c>
      <c r="AD1038">
        <v>47</v>
      </c>
      <c r="AE1038">
        <v>44</v>
      </c>
      <c r="AF1038">
        <v>7.5606859999999996E-3</v>
      </c>
      <c r="AG1038">
        <v>4.2998500000000002E-4</v>
      </c>
      <c r="AH1038">
        <f>train_data[[#This Row],[Fraction of locally unvoiced frames2]]/100</f>
        <v>0.46052999999999999</v>
      </c>
      <c r="AI1038">
        <v>46.052999999999997</v>
      </c>
      <c r="AJ1038">
        <v>1</v>
      </c>
      <c r="AK1038">
        <f>train_data[[#This Row],[Degree of voice breaks2]]/100</f>
        <v>0.25792000000000004</v>
      </c>
      <c r="AL1038">
        <v>25.792000000000002</v>
      </c>
      <c r="AM1038">
        <v>1</v>
      </c>
      <c r="AN1038">
        <v>0</v>
      </c>
    </row>
    <row r="1039" spans="1:40" x14ac:dyDescent="0.3">
      <c r="A1039">
        <v>40</v>
      </c>
      <c r="B1039">
        <f>train_data[[#This Row],[Jitter(local)2]]/100</f>
        <v>2.912E-2</v>
      </c>
      <c r="C1039">
        <v>2.9119999999999999</v>
      </c>
      <c r="D1039">
        <v>2.2620499999999999E-4</v>
      </c>
      <c r="E1039">
        <f>train_data[[#This Row],[Jitter (rap)22]]/100</f>
        <v>1.141E-2</v>
      </c>
      <c r="F1039">
        <v>1.141</v>
      </c>
      <c r="G1039">
        <f>train_data[[#This Row],[Jitter (ppq5)2]]/100</f>
        <v>1.2659999999999999E-2</v>
      </c>
      <c r="H1039">
        <v>1.266</v>
      </c>
      <c r="I1039">
        <f>train_data[[#This Row],[Jitter (ddp)2]]/100</f>
        <v>3.4230000000000003E-2</v>
      </c>
      <c r="J1039" s="1" t="s">
        <v>7475</v>
      </c>
      <c r="K1039" s="1">
        <f>train_data[[#This Row],[Shimmer (local)2]]/100</f>
        <v>0.15489</v>
      </c>
      <c r="L1039" s="1" t="s">
        <v>7476</v>
      </c>
      <c r="M1039">
        <v>1.456</v>
      </c>
      <c r="N1039">
        <f>train_data[[#This Row],[Shimmer (apq3)2]]/100</f>
        <v>6.4329999999999998E-2</v>
      </c>
      <c r="O1039">
        <v>6.4329999999999998</v>
      </c>
      <c r="P1039">
        <f>train_data[[#This Row],[Shimmer (apq5)2]]/100</f>
        <v>0.10138</v>
      </c>
      <c r="Q1039" s="1" t="s">
        <v>1397</v>
      </c>
      <c r="R1039" s="1">
        <f>train_data[[#This Row],[Shimmer (apq11)2]]/100</f>
        <v>0.14239000000000002</v>
      </c>
      <c r="S1039" s="1" t="s">
        <v>7477</v>
      </c>
      <c r="T1039" s="1">
        <f>train_data[[#This Row],[Shimmer (dda)2]]/100</f>
        <v>0.193</v>
      </c>
      <c r="U1039" s="1" t="s">
        <v>7478</v>
      </c>
      <c r="V1039">
        <v>0.88314599999999999</v>
      </c>
      <c r="W1039">
        <v>0.16173599999999999</v>
      </c>
      <c r="X1039">
        <v>11.035</v>
      </c>
      <c r="Y1039" s="1" t="s">
        <v>7479</v>
      </c>
      <c r="Z1039">
        <v>128.38800000000001</v>
      </c>
      <c r="AA1039" s="1" t="s">
        <v>7480</v>
      </c>
      <c r="AB1039">
        <v>95.921000000000006</v>
      </c>
      <c r="AC1039" s="1" t="s">
        <v>7481</v>
      </c>
      <c r="AD1039">
        <v>79</v>
      </c>
      <c r="AE1039">
        <v>77</v>
      </c>
      <c r="AF1039">
        <v>7.7670109999999999E-3</v>
      </c>
      <c r="AG1039">
        <v>8.8102099999999995E-4</v>
      </c>
      <c r="AH1039">
        <f>train_data[[#This Row],[Fraction of locally unvoiced frames2]]/100</f>
        <v>0.2</v>
      </c>
      <c r="AI1039">
        <v>20</v>
      </c>
      <c r="AJ1039">
        <v>1</v>
      </c>
      <c r="AK1039">
        <f>train_data[[#This Row],[Degree of voice breaks2]]/100</f>
        <v>4.5739999999999996E-2</v>
      </c>
      <c r="AL1039">
        <v>4.5739999999999998</v>
      </c>
      <c r="AM1039">
        <v>1</v>
      </c>
      <c r="AN1039">
        <v>0</v>
      </c>
    </row>
    <row r="1040" spans="1:40" x14ac:dyDescent="0.3">
      <c r="A1040">
        <v>40</v>
      </c>
      <c r="B1040">
        <f>train_data[[#This Row],[Jitter(local)2]]/100</f>
        <v>3.7879999999999997E-2</v>
      </c>
      <c r="C1040">
        <v>3.7879999999999998</v>
      </c>
      <c r="D1040">
        <v>2.7488300000000002E-4</v>
      </c>
      <c r="E1040">
        <f>train_data[[#This Row],[Jitter (rap)22]]/100</f>
        <v>1.7860000000000001E-2</v>
      </c>
      <c r="F1040">
        <v>1.786</v>
      </c>
      <c r="G1040">
        <f>train_data[[#This Row],[Jitter (ppq5)2]]/100</f>
        <v>1.4839999999999999E-2</v>
      </c>
      <c r="H1040">
        <v>1.484</v>
      </c>
      <c r="I1040">
        <f>train_data[[#This Row],[Jitter (ddp)2]]/100</f>
        <v>5.3589999999999999E-2</v>
      </c>
      <c r="J1040" s="1" t="s">
        <v>1293</v>
      </c>
      <c r="K1040" s="1">
        <f>train_data[[#This Row],[Shimmer (local)2]]/100</f>
        <v>0.15701999999999999</v>
      </c>
      <c r="L1040" s="1" t="s">
        <v>7482</v>
      </c>
      <c r="M1040">
        <v>1.367</v>
      </c>
      <c r="N1040">
        <f>train_data[[#This Row],[Shimmer (apq3)2]]/100</f>
        <v>6.3739999999999991E-2</v>
      </c>
      <c r="O1040">
        <v>6.3739999999999997</v>
      </c>
      <c r="P1040">
        <f>train_data[[#This Row],[Shimmer (apq5)2]]/100</f>
        <v>0.11094</v>
      </c>
      <c r="Q1040" s="1" t="s">
        <v>7483</v>
      </c>
      <c r="R1040" s="1">
        <f>train_data[[#This Row],[Shimmer (apq11)2]]/100</f>
        <v>0.18818000000000001</v>
      </c>
      <c r="S1040" s="1" t="s">
        <v>7484</v>
      </c>
      <c r="T1040" s="1">
        <f>train_data[[#This Row],[Shimmer (dda)2]]/100</f>
        <v>0.19123000000000001</v>
      </c>
      <c r="U1040" s="1" t="s">
        <v>7485</v>
      </c>
      <c r="V1040">
        <v>0.76547399999999999</v>
      </c>
      <c r="W1040">
        <v>0.42303400000000002</v>
      </c>
      <c r="X1040">
        <v>6.5830000000000002</v>
      </c>
      <c r="Y1040" s="1" t="s">
        <v>7486</v>
      </c>
      <c r="Z1040">
        <v>135.94300000000001</v>
      </c>
      <c r="AA1040" s="1" t="s">
        <v>7487</v>
      </c>
      <c r="AB1040">
        <v>90.051000000000002</v>
      </c>
      <c r="AC1040" s="1" t="s">
        <v>7488</v>
      </c>
      <c r="AD1040">
        <v>75</v>
      </c>
      <c r="AE1040">
        <v>70</v>
      </c>
      <c r="AF1040">
        <v>7.2567209999999998E-3</v>
      </c>
      <c r="AG1040">
        <v>1.7142520000000001E-3</v>
      </c>
      <c r="AH1040">
        <f>train_data[[#This Row],[Fraction of locally unvoiced frames2]]/100</f>
        <v>0.16667000000000001</v>
      </c>
      <c r="AI1040">
        <v>16.667000000000002</v>
      </c>
      <c r="AJ1040">
        <v>3</v>
      </c>
      <c r="AK1040">
        <f>train_data[[#This Row],[Degree of voice breaks2]]/100</f>
        <v>0.19574999999999998</v>
      </c>
      <c r="AL1040">
        <v>19.574999999999999</v>
      </c>
      <c r="AM1040">
        <v>1</v>
      </c>
      <c r="AN1040">
        <v>0</v>
      </c>
    </row>
    <row r="1041" spans="1:40" x14ac:dyDescent="0.3">
      <c r="A1041">
        <v>40</v>
      </c>
      <c r="B1041">
        <f>train_data[[#This Row],[Jitter(local)2]]/100</f>
        <v>1.8089999999999998E-2</v>
      </c>
      <c r="C1041">
        <v>1.8089999999999999</v>
      </c>
      <c r="D1041">
        <v>1.4851E-4</v>
      </c>
      <c r="E1041">
        <f>train_data[[#This Row],[Jitter (rap)22]]/100</f>
        <v>6.8000000000000005E-3</v>
      </c>
      <c r="F1041">
        <v>0.68</v>
      </c>
      <c r="G1041">
        <f>train_data[[#This Row],[Jitter (ppq5)2]]/100</f>
        <v>8.43E-3</v>
      </c>
      <c r="H1041">
        <v>0.84299999999999997</v>
      </c>
      <c r="I1041">
        <f>train_data[[#This Row],[Jitter (ddp)2]]/100</f>
        <v>2.0400000000000001E-2</v>
      </c>
      <c r="J1041" s="1" t="s">
        <v>1579</v>
      </c>
      <c r="K1041" s="1">
        <f>train_data[[#This Row],[Shimmer (local)2]]/100</f>
        <v>7.8810000000000005E-2</v>
      </c>
      <c r="L1041" s="1" t="s">
        <v>7489</v>
      </c>
      <c r="M1041">
        <v>0.78200000000000003</v>
      </c>
      <c r="N1041">
        <f>train_data[[#This Row],[Shimmer (apq3)2]]/100</f>
        <v>2.69E-2</v>
      </c>
      <c r="O1041">
        <v>2.69</v>
      </c>
      <c r="P1041">
        <f>train_data[[#This Row],[Shimmer (apq5)2]]/100</f>
        <v>4.5429999999999998E-2</v>
      </c>
      <c r="Q1041" s="1" t="s">
        <v>3262</v>
      </c>
      <c r="R1041" s="1">
        <f>train_data[[#This Row],[Shimmer (apq11)2]]/100</f>
        <v>0.11073000000000001</v>
      </c>
      <c r="S1041" s="1" t="s">
        <v>1994</v>
      </c>
      <c r="T1041" s="1">
        <f>train_data[[#This Row],[Shimmer (dda)2]]/100</f>
        <v>8.0690000000000012E-2</v>
      </c>
      <c r="U1041" s="1" t="s">
        <v>2566</v>
      </c>
      <c r="V1041">
        <v>0.92555399999999999</v>
      </c>
      <c r="W1041">
        <v>9.7480999999999998E-2</v>
      </c>
      <c r="X1041">
        <v>13.472</v>
      </c>
      <c r="Y1041" s="1" t="s">
        <v>7490</v>
      </c>
      <c r="Z1041">
        <v>121.63</v>
      </c>
      <c r="AA1041" s="1" t="s">
        <v>5523</v>
      </c>
      <c r="AB1041">
        <v>108.14400000000001</v>
      </c>
      <c r="AC1041" s="1" t="s">
        <v>7491</v>
      </c>
      <c r="AD1041">
        <v>62</v>
      </c>
      <c r="AE1041">
        <v>60</v>
      </c>
      <c r="AF1041">
        <v>8.2112450000000007E-3</v>
      </c>
      <c r="AG1041">
        <v>5.6581299999999997E-4</v>
      </c>
      <c r="AH1041">
        <f>train_data[[#This Row],[Fraction of locally unvoiced frames2]]/100</f>
        <v>0.18181999999999998</v>
      </c>
      <c r="AI1041">
        <v>18.181999999999999</v>
      </c>
      <c r="AJ1041">
        <v>1</v>
      </c>
      <c r="AK1041">
        <f>train_data[[#This Row],[Degree of voice breaks2]]/100</f>
        <v>3.3869999999999997E-2</v>
      </c>
      <c r="AL1041">
        <v>3.387</v>
      </c>
      <c r="AM1041">
        <v>1</v>
      </c>
      <c r="AN104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T X m e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N e Z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X m e U H w Y r + x / A Q A A a w Q A A B M A H A B G b 3 J t d W x h c y 9 T Z W N 0 a W 9 u M S 5 t I K I Y A C i g F A A A A A A A A A A A A A A A A A A A A A A A A A A A A H W T X 0 v D M B T F 3 w f 7 D q G + b F C L i b o / S h 9 G 6 6 b g R L f p i x H J u q s L t o k k t + K Q f X c z i q j o 7 U u a 8 + u 9 u e e Q e i h Q W 8 P m z c p P 2 6 1 2 y 6 + V g x V D p 7 R 5 X C l U L G U l Y L v F w j O 3 t S s g K J l / S 3 J b 1 B U Y 7 I x 1 C U l m D Y a N 7 0 T Z i b z 1 4 L y 8 U x 7 g R T l l k t H 0 Y r Y 4 H 9 2 N Z t P R l c z B v 6 B 9 l R O N 5 / V S z v P J t Z y q Y q 0 N s E t Q z m j z / E d g + 2 y s j S p l H o b y g F 5 e O 1 u A 9 2 H a n S S / R 0 7 w H a N u f J 9 D q S u N 4 N I o j m K W 2 b K u j E / F M G Z n p r C r 0 D X l 4 l j E 7 K a 2 C H P c l J B + v y Z X 1 s B D N 2 6 8 7 0 X Z W p l n Y I v N K 0 Q h g 4 V a h m 8 W w Z 5 / s q 5 q u u + g 7 z Q 5 x R 8 f U a P y c P q F w d 5 R s u P b m H 0 B E Q A G i Z m 6 W o L 7 Q Q 5 J c k S S Y 5 L 0 v g j C O / 7 Q + 4 Q + I D s N S c I P i G a c U 0 B Q g H b P a f u c 9 s + p A H i f r h l Q N X Q G g s p A 0 F d A k I R O Q d A p C D o F 0 S O P o m M Q A 7 J o + J t s u + 2 W N v / 9 L a e f U E s B A i 0 A F A A C A A g A T X m e U F T B D G u m A A A A + A A A A B I A A A A A A A A A A A A A A A A A A A A A A E N v b m Z p Z y 9 Q Y W N r Y W d l L n h t b F B L A Q I t A B Q A A g A I A E 1 5 n l A P y u m r p A A A A O k A A A A T A A A A A A A A A A A A A A A A A P I A A A B b Q 2 9 u d G V u d F 9 U e X B l c 1 0 u e G 1 s U E s B A i 0 A F A A C A A g A T X m e U H w Y r + x / A Q A A a w Q A A B M A A A A A A A A A A A A A A A A A 4 w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Y A A A A A A A C O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p b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z B U M D k 6 N D A 6 M j c u M j M 2 N z A 5 O V o i I C 8 + P E V u d H J 5 I F R 5 c G U 9 I k Z p b G x D b 2 x 1 b W 5 U e X B l c y I g V m F s d W U 9 I n N B d 1 V G Q l F V R 0 J n V U Z C Z 1 l H Q l F V R k J n V U d C U V l E Q X d V R k J R T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X 2 R h d G E v Q 2 h h b m d l I F R 5 c G U u e 0 N v b H V t b j E s M H 0 m c X V v d D s s J n F 1 b 3 Q 7 U 2 V j d G l v b j E v d H J h a W 5 f Z G F 0 Y S 9 D a G F u Z 2 U g V H l w Z S 5 7 Q 2 9 s d W 1 u M i w x f S Z x d W 9 0 O y w m c X V v d D t T Z W N 0 a W 9 u M S 9 0 c m F p b l 9 k Y X R h L 0 N o Y W 5 n Z S B U e X B l L n t D b 2 x 1 b W 4 z L D J 9 J n F 1 b 3 Q 7 L C Z x d W 9 0 O 1 N l Y 3 R p b 2 4 x L 3 R y Y W l u X 2 R h d G E v Q 2 h h b m d l I F R 5 c G U u e 0 N v b H V t b j Q s M 3 0 m c X V v d D s s J n F 1 b 3 Q 7 U 2 V j d G l v b j E v d H J h a W 5 f Z G F 0 Y S 9 D a G F u Z 2 U g V H l w Z S 5 7 Q 2 9 s d W 1 u N S w 0 f S Z x d W 9 0 O y w m c X V v d D t T Z W N 0 a W 9 u M S 9 0 c m F p b l 9 k Y X R h L 0 N o Y W 5 n Z S B U e X B l L n t D b 2 x 1 b W 4 2 L D V 9 J n F 1 b 3 Q 7 L C Z x d W 9 0 O 1 N l Y 3 R p b 2 4 x L 3 R y Y W l u X 2 R h d G E v Q 2 h h b m d l I F R 5 c G U u e 0 N v b H V t b j c s N n 0 m c X V v d D s s J n F 1 b 3 Q 7 U 2 V j d G l v b j E v d H J h a W 5 f Z G F 0 Y S 9 D a G F u Z 2 U g V H l w Z S 5 7 Q 2 9 s d W 1 u O C w 3 f S Z x d W 9 0 O y w m c X V v d D t T Z W N 0 a W 9 u M S 9 0 c m F p b l 9 k Y X R h L 0 N o Y W 5 n Z S B U e X B l L n t D b 2 x 1 b W 4 5 L D h 9 J n F 1 b 3 Q 7 L C Z x d W 9 0 O 1 N l Y 3 R p b 2 4 x L 3 R y Y W l u X 2 R h d G E v Q 2 h h b m d l I F R 5 c G U u e 0 N v b H V t b j E w L D l 9 J n F 1 b 3 Q 7 L C Z x d W 9 0 O 1 N l Y 3 R p b 2 4 x L 3 R y Y W l u X 2 R h d G E v Q 2 h h b m d l I F R 5 c G U u e 0 N v b H V t b j E x L D E w f S Z x d W 9 0 O y w m c X V v d D t T Z W N 0 a W 9 u M S 9 0 c m F p b l 9 k Y X R h L 0 N o Y W 5 n Z S B U e X B l L n t D b 2 x 1 b W 4 x M i w x M X 0 m c X V v d D s s J n F 1 b 3 Q 7 U 2 V j d G l v b j E v d H J h a W 5 f Z G F 0 Y S 9 D a G F u Z 2 U g V H l w Z S 5 7 Q 2 9 s d W 1 u M T M s M T J 9 J n F 1 b 3 Q 7 L C Z x d W 9 0 O 1 N l Y 3 R p b 2 4 x L 3 R y Y W l u X 2 R h d G E v Q 2 h h b m d l I F R 5 c G U u e 0 N v b H V t b j E 0 L D E z f S Z x d W 9 0 O y w m c X V v d D t T Z W N 0 a W 9 u M S 9 0 c m F p b l 9 k Y X R h L 0 N o Y W 5 n Z S B U e X B l L n t D b 2 x 1 b W 4 x N S w x N H 0 m c X V v d D s s J n F 1 b 3 Q 7 U 2 V j d G l v b j E v d H J h a W 5 f Z G F 0 Y S 9 D a G F u Z 2 U g V H l w Z S 5 7 Q 2 9 s d W 1 u M T Y s M T V 9 J n F 1 b 3 Q 7 L C Z x d W 9 0 O 1 N l Y 3 R p b 2 4 x L 3 R y Y W l u X 2 R h d G E v Q 2 h h b m d l I F R 5 c G U u e 0 N v b H V t b j E 3 L D E 2 f S Z x d W 9 0 O y w m c X V v d D t T Z W N 0 a W 9 u M S 9 0 c m F p b l 9 k Y X R h L 0 N o Y W 5 n Z S B U e X B l L n t D b 2 x 1 b W 4 x O C w x N 3 0 m c X V v d D s s J n F 1 b 3 Q 7 U 2 V j d G l v b j E v d H J h a W 5 f Z G F 0 Y S 9 D a G F u Z 2 U g V H l w Z S 5 7 Q 2 9 s d W 1 u M T k s M T h 9 J n F 1 b 3 Q 7 L C Z x d W 9 0 O 1 N l Y 3 R p b 2 4 x L 3 R y Y W l u X 2 R h d G E v Q 2 h h b m d l I F R 5 c G U u e 0 N v b H V t b j I w L D E 5 f S Z x d W 9 0 O y w m c X V v d D t T Z W N 0 a W 9 u M S 9 0 c m F p b l 9 k Y X R h L 0 N o Y W 5 n Z S B U e X B l L n t D b 2 x 1 b W 4 y M S w y M H 0 m c X V v d D s s J n F 1 b 3 Q 7 U 2 V j d G l v b j E v d H J h a W 5 f Z G F 0 Y S 9 D a G F u Z 2 U g V H l w Z S 5 7 Q 2 9 s d W 1 u M j I s M j F 9 J n F 1 b 3 Q 7 L C Z x d W 9 0 O 1 N l Y 3 R p b 2 4 x L 3 R y Y W l u X 2 R h d G E v Q 2 h h b m d l I F R 5 c G U u e 0 N v b H V t b j I z L D I y f S Z x d W 9 0 O y w m c X V v d D t T Z W N 0 a W 9 u M S 9 0 c m F p b l 9 k Y X R h L 0 N o Y W 5 n Z S B U e X B l L n t D b 2 x 1 b W 4 y N C w y M 3 0 m c X V v d D s s J n F 1 b 3 Q 7 U 2 V j d G l v b j E v d H J h a W 5 f Z G F 0 Y S 9 D a G F u Z 2 U g V H l w Z S 5 7 Q 2 9 s d W 1 u M j U s M j R 9 J n F 1 b 3 Q 7 L C Z x d W 9 0 O 1 N l Y 3 R p b 2 4 x L 3 R y Y W l u X 2 R h d G E v Q 2 h h b m d l I F R 5 c G U u e 0 N v b H V t b j I 2 L D I 1 f S Z x d W 9 0 O y w m c X V v d D t T Z W N 0 a W 9 u M S 9 0 c m F p b l 9 k Y X R h L 0 N o Y W 5 n Z S B U e X B l L n t D b 2 x 1 b W 4 y N y w y N n 0 m c X V v d D s s J n F 1 b 3 Q 7 U 2 V j d G l v b j E v d H J h a W 5 f Z G F 0 Y S 9 D a G F u Z 2 U g V H l w Z S 5 7 Q 2 9 s d W 1 u M j g s M j d 9 J n F 1 b 3 Q 7 L C Z x d W 9 0 O 1 N l Y 3 R p b 2 4 x L 3 R y Y W l u X 2 R h d G E v Q 2 h h b m d l I F R 5 c G U u e 0 N v b H V t b j I 5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d H J h a W 5 f Z G F 0 Y S 9 D a G F u Z 2 U g V H l w Z S 5 7 Q 2 9 s d W 1 u M S w w f S Z x d W 9 0 O y w m c X V v d D t T Z W N 0 a W 9 u M S 9 0 c m F p b l 9 k Y X R h L 0 N o Y W 5 n Z S B U e X B l L n t D b 2 x 1 b W 4 y L D F 9 J n F 1 b 3 Q 7 L C Z x d W 9 0 O 1 N l Y 3 R p b 2 4 x L 3 R y Y W l u X 2 R h d G E v Q 2 h h b m d l I F R 5 c G U u e 0 N v b H V t b j M s M n 0 m c X V v d D s s J n F 1 b 3 Q 7 U 2 V j d G l v b j E v d H J h a W 5 f Z G F 0 Y S 9 D a G F u Z 2 U g V H l w Z S 5 7 Q 2 9 s d W 1 u N C w z f S Z x d W 9 0 O y w m c X V v d D t T Z W N 0 a W 9 u M S 9 0 c m F p b l 9 k Y X R h L 0 N o Y W 5 n Z S B U e X B l L n t D b 2 x 1 b W 4 1 L D R 9 J n F 1 b 3 Q 7 L C Z x d W 9 0 O 1 N l Y 3 R p b 2 4 x L 3 R y Y W l u X 2 R h d G E v Q 2 h h b m d l I F R 5 c G U u e 0 N v b H V t b j Y s N X 0 m c X V v d D s s J n F 1 b 3 Q 7 U 2 V j d G l v b j E v d H J h a W 5 f Z G F 0 Y S 9 D a G F u Z 2 U g V H l w Z S 5 7 Q 2 9 s d W 1 u N y w 2 f S Z x d W 9 0 O y w m c X V v d D t T Z W N 0 a W 9 u M S 9 0 c m F p b l 9 k Y X R h L 0 N o Y W 5 n Z S B U e X B l L n t D b 2 x 1 b W 4 4 L D d 9 J n F 1 b 3 Q 7 L C Z x d W 9 0 O 1 N l Y 3 R p b 2 4 x L 3 R y Y W l u X 2 R h d G E v Q 2 h h b m d l I F R 5 c G U u e 0 N v b H V t b j k s O H 0 m c X V v d D s s J n F 1 b 3 Q 7 U 2 V j d G l v b j E v d H J h a W 5 f Z G F 0 Y S 9 D a G F u Z 2 U g V H l w Z S 5 7 Q 2 9 s d W 1 u M T A s O X 0 m c X V v d D s s J n F 1 b 3 Q 7 U 2 V j d G l v b j E v d H J h a W 5 f Z G F 0 Y S 9 D a G F u Z 2 U g V H l w Z S 5 7 Q 2 9 s d W 1 u M T E s M T B 9 J n F 1 b 3 Q 7 L C Z x d W 9 0 O 1 N l Y 3 R p b 2 4 x L 3 R y Y W l u X 2 R h d G E v Q 2 h h b m d l I F R 5 c G U u e 0 N v b H V t b j E y L D E x f S Z x d W 9 0 O y w m c X V v d D t T Z W N 0 a W 9 u M S 9 0 c m F p b l 9 k Y X R h L 0 N o Y W 5 n Z S B U e X B l L n t D b 2 x 1 b W 4 x M y w x M n 0 m c X V v d D s s J n F 1 b 3 Q 7 U 2 V j d G l v b j E v d H J h a W 5 f Z G F 0 Y S 9 D a G F u Z 2 U g V H l w Z S 5 7 Q 2 9 s d W 1 u M T Q s M T N 9 J n F 1 b 3 Q 7 L C Z x d W 9 0 O 1 N l Y 3 R p b 2 4 x L 3 R y Y W l u X 2 R h d G E v Q 2 h h b m d l I F R 5 c G U u e 0 N v b H V t b j E 1 L D E 0 f S Z x d W 9 0 O y w m c X V v d D t T Z W N 0 a W 9 u M S 9 0 c m F p b l 9 k Y X R h L 0 N o Y W 5 n Z S B U e X B l L n t D b 2 x 1 b W 4 x N i w x N X 0 m c X V v d D s s J n F 1 b 3 Q 7 U 2 V j d G l v b j E v d H J h a W 5 f Z G F 0 Y S 9 D a G F u Z 2 U g V H l w Z S 5 7 Q 2 9 s d W 1 u M T c s M T Z 9 J n F 1 b 3 Q 7 L C Z x d W 9 0 O 1 N l Y 3 R p b 2 4 x L 3 R y Y W l u X 2 R h d G E v Q 2 h h b m d l I F R 5 c G U u e 0 N v b H V t b j E 4 L D E 3 f S Z x d W 9 0 O y w m c X V v d D t T Z W N 0 a W 9 u M S 9 0 c m F p b l 9 k Y X R h L 0 N o Y W 5 n Z S B U e X B l L n t D b 2 x 1 b W 4 x O S w x O H 0 m c X V v d D s s J n F 1 b 3 Q 7 U 2 V j d G l v b j E v d H J h a W 5 f Z G F 0 Y S 9 D a G F u Z 2 U g V H l w Z S 5 7 Q 2 9 s d W 1 u M j A s M T l 9 J n F 1 b 3 Q 7 L C Z x d W 9 0 O 1 N l Y 3 R p b 2 4 x L 3 R y Y W l u X 2 R h d G E v Q 2 h h b m d l I F R 5 c G U u e 0 N v b H V t b j I x L D I w f S Z x d W 9 0 O y w m c X V v d D t T Z W N 0 a W 9 u M S 9 0 c m F p b l 9 k Y X R h L 0 N o Y W 5 n Z S B U e X B l L n t D b 2 x 1 b W 4 y M i w y M X 0 m c X V v d D s s J n F 1 b 3 Q 7 U 2 V j d G l v b j E v d H J h a W 5 f Z G F 0 Y S 9 D a G F u Z 2 U g V H l w Z S 5 7 Q 2 9 s d W 1 u M j M s M j J 9 J n F 1 b 3 Q 7 L C Z x d W 9 0 O 1 N l Y 3 R p b 2 4 x L 3 R y Y W l u X 2 R h d G E v Q 2 h h b m d l I F R 5 c G U u e 0 N v b H V t b j I 0 L D I z f S Z x d W 9 0 O y w m c X V v d D t T Z W N 0 a W 9 u M S 9 0 c m F p b l 9 k Y X R h L 0 N o Y W 5 n Z S B U e X B l L n t D b 2 x 1 b W 4 y N S w y N H 0 m c X V v d D s s J n F 1 b 3 Q 7 U 2 V j d G l v b j E v d H J h a W 5 f Z G F 0 Y S 9 D a G F u Z 2 U g V H l w Z S 5 7 Q 2 9 s d W 1 u M j Y s M j V 9 J n F 1 b 3 Q 7 L C Z x d W 9 0 O 1 N l Y 3 R p b 2 4 x L 3 R y Y W l u X 2 R h d G E v Q 2 h h b m d l I F R 5 c G U u e 0 N v b H V t b j I 3 L D I 2 f S Z x d W 9 0 O y w m c X V v d D t T Z W N 0 a W 9 u M S 9 0 c m F p b l 9 k Y X R h L 0 N o Y W 5 n Z S B U e X B l L n t D b 2 x 1 b W 4 y O C w y N 3 0 m c X V v d D s s J n F 1 b 3 Q 7 U 2 V j d G l v b j E v d H J h a W 5 f Z G F 0 Y S 9 D a G F u Z 2 U g V H l w Z S 5 7 Q 2 9 s d W 1 u M j k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R h d G E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5 I S w s 3 P n R I C H F 5 B V T 7 S h A A A A A A I A A A A A A B B m A A A A A Q A A I A A A A F g M e E 3 F R o u P 0 g 9 + 3 x 3 J I B F k e m 1 l g 8 Z 9 2 S F b K w V X G u 0 a A A A A A A 6 A A A A A A g A A I A A A A A / t o G U A v w T R D W U Y c w F c c o g 0 v / Q t G 4 x R a d i Q B g + I V z f j U A A A A M r y j v X 6 x Z E 0 d 2 p 1 4 1 z K U 8 9 L e Q T m o N R j k s + a I i B K 3 Z c 6 X v l 9 Z m 9 9 X I Z e k o H N 4 q C F S F I y 0 r C z 8 E J U V k q J Z H 2 H D q V h Y v g 7 e l r h I S L P 9 N y a g F q L Q A A A A I y F 3 e Z N H V q n k y 3 F V E L W 3 H d m U C a 4 w K y 9 1 l U F U L Q u I u r 4 e b g C e + S o Y a + 2 R v u 1 C e 8 J x 3 x D 4 X j z K e z P r 1 + p 7 K S O j G Q = < / D a t a M a s h u p > 
</file>

<file path=customXml/itemProps1.xml><?xml version="1.0" encoding="utf-8"?>
<ds:datastoreItem xmlns:ds="http://schemas.openxmlformats.org/officeDocument/2006/customXml" ds:itemID="{D635C437-42B1-458F-A644-CBF0B7196A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Vaseekaran</dc:creator>
  <cp:lastModifiedBy>Vaseekaran</cp:lastModifiedBy>
  <dcterms:created xsi:type="dcterms:W3CDTF">2015-06-05T18:17:20Z</dcterms:created>
  <dcterms:modified xsi:type="dcterms:W3CDTF">2020-04-30T10:17:40Z</dcterms:modified>
</cp:coreProperties>
</file>