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ti\NCSU\Spring 2020\CSC 522\HW4\"/>
    </mc:Choice>
  </mc:AlternateContent>
  <xr:revisionPtr revIDLastSave="0" documentId="8_{07E72A91-AC29-4997-84A1-D58C26522255}" xr6:coauthVersionLast="45" xr6:coauthVersionMax="45" xr10:uidLastSave="{00000000-0000-0000-0000-000000000000}"/>
  <bookViews>
    <workbookView xWindow="57480" yWindow="-120" windowWidth="25440" windowHeight="15390" xr2:uid="{60B242B3-7D98-4E8E-A149-1080786DF4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1" l="1"/>
  <c r="K17" i="1"/>
  <c r="J18" i="1"/>
  <c r="J19" i="1"/>
  <c r="J20" i="1"/>
  <c r="J21" i="1"/>
  <c r="J22" i="1"/>
  <c r="I18" i="1"/>
  <c r="I19" i="1"/>
  <c r="I20" i="1"/>
  <c r="I21" i="1"/>
  <c r="I22" i="1"/>
  <c r="H18" i="1"/>
  <c r="H19" i="1"/>
  <c r="H20" i="1"/>
  <c r="H21" i="1"/>
  <c r="H22" i="1"/>
  <c r="I17" i="1"/>
  <c r="J17" i="1" s="1"/>
  <c r="H17" i="1"/>
  <c r="K13" i="1"/>
  <c r="J13" i="1"/>
  <c r="J14" i="1"/>
  <c r="J15" i="1"/>
  <c r="J16" i="1"/>
  <c r="I13" i="1"/>
  <c r="I14" i="1"/>
  <c r="I15" i="1"/>
  <c r="I16" i="1"/>
  <c r="H13" i="1"/>
  <c r="H14" i="1"/>
  <c r="H15" i="1"/>
  <c r="H16" i="1"/>
  <c r="L2" i="1"/>
  <c r="I7" i="1"/>
  <c r="I8" i="1"/>
  <c r="I9" i="1"/>
  <c r="I10" i="1"/>
  <c r="I2" i="1"/>
  <c r="H3" i="1"/>
  <c r="H4" i="1"/>
  <c r="H8" i="1"/>
  <c r="H9" i="1"/>
  <c r="H10" i="1"/>
  <c r="K11" i="1"/>
  <c r="J11" i="1"/>
  <c r="I3" i="1"/>
  <c r="I4" i="1"/>
  <c r="I5" i="1"/>
  <c r="I6" i="1"/>
  <c r="I11" i="1"/>
  <c r="H5" i="1"/>
  <c r="H6" i="1"/>
  <c r="H7" i="1"/>
  <c r="H11" i="1"/>
  <c r="H2" i="1"/>
  <c r="J9" i="1" l="1"/>
  <c r="J4" i="1"/>
  <c r="J5" i="1"/>
  <c r="J10" i="1"/>
  <c r="J8" i="1"/>
  <c r="J7" i="1"/>
  <c r="J6" i="1"/>
  <c r="J3" i="1"/>
  <c r="J2" i="1"/>
  <c r="K2" i="1" s="1"/>
</calcChain>
</file>

<file path=xl/sharedStrings.xml><?xml version="1.0" encoding="utf-8"?>
<sst xmlns="http://schemas.openxmlformats.org/spreadsheetml/2006/main" count="46" uniqueCount="24">
  <si>
    <t>Single link</t>
  </si>
  <si>
    <t>Cluster 1</t>
  </si>
  <si>
    <t>Points</t>
  </si>
  <si>
    <t>x</t>
  </si>
  <si>
    <t>y</t>
  </si>
  <si>
    <t>Median x</t>
  </si>
  <si>
    <t>Median y</t>
  </si>
  <si>
    <t>B</t>
  </si>
  <si>
    <t>E</t>
  </si>
  <si>
    <t>J</t>
  </si>
  <si>
    <t>A</t>
  </si>
  <si>
    <t>C</t>
  </si>
  <si>
    <t>F</t>
  </si>
  <si>
    <t>G</t>
  </si>
  <si>
    <t>H</t>
  </si>
  <si>
    <t>I</t>
  </si>
  <si>
    <t>Cluster 2</t>
  </si>
  <si>
    <t>D</t>
  </si>
  <si>
    <t>(x-Median x)^2</t>
  </si>
  <si>
    <t>(y-Mediany)^2</t>
  </si>
  <si>
    <t>SUM</t>
  </si>
  <si>
    <t>Total SSE</t>
  </si>
  <si>
    <t>SSE(clusterwise)</t>
  </si>
  <si>
    <t>Complete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</si>
</sst>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44AC9-DC09-4F13-8141-18382CF9D9CF}">
  <dimension ref="A1:L22"/>
  <sheetViews>
    <sheetView tabSelected="1" workbookViewId="0">
      <selection activeCell="L13" sqref="L13"/>
    </sheetView>
  </sheetViews>
  <sheetFormatPr defaultRowHeight="14.35" x14ac:dyDescent="0.5"/>
  <cols>
    <col min="1" max="1" width="12.76171875" customWidth="1"/>
    <col min="8" max="8" width="13.29296875" customWidth="1"/>
    <col min="9" max="9" width="12.76171875" customWidth="1"/>
    <col min="11" max="11" width="15.05859375" customWidth="1"/>
  </cols>
  <sheetData>
    <row r="1" spans="1:12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18</v>
      </c>
      <c r="I1" s="1" t="s">
        <v>19</v>
      </c>
      <c r="J1" s="1" t="s">
        <v>20</v>
      </c>
      <c r="K1" s="1" t="s">
        <v>22</v>
      </c>
      <c r="L1" s="1" t="s">
        <v>21</v>
      </c>
    </row>
    <row r="2" spans="1:12" x14ac:dyDescent="0.5">
      <c r="C2" t="s">
        <v>10</v>
      </c>
      <c r="D2">
        <v>9</v>
      </c>
      <c r="E2">
        <v>5</v>
      </c>
      <c r="F2">
        <v>5.67</v>
      </c>
      <c r="G2">
        <v>4.1100000000000003</v>
      </c>
      <c r="H2">
        <f>(D2-F2)^2</f>
        <v>11.088900000000001</v>
      </c>
      <c r="I2">
        <f>(E2-G2)^2</f>
        <v>0.79209999999999947</v>
      </c>
      <c r="J2">
        <f>H2+I2</f>
        <v>11.881</v>
      </c>
      <c r="K2">
        <f>SUM(J2:J10)</f>
        <v>102.889</v>
      </c>
      <c r="L2" s="2">
        <f>K2+K11</f>
        <v>102.889</v>
      </c>
    </row>
    <row r="3" spans="1:12" x14ac:dyDescent="0.5">
      <c r="C3" t="s">
        <v>7</v>
      </c>
      <c r="D3">
        <v>3</v>
      </c>
      <c r="E3">
        <v>1</v>
      </c>
      <c r="F3">
        <v>5.67</v>
      </c>
      <c r="G3">
        <v>4.1100000000000003</v>
      </c>
      <c r="H3">
        <f t="shared" ref="H3:H22" si="0">(D3-F3)^2</f>
        <v>7.1288999999999998</v>
      </c>
      <c r="I3">
        <f t="shared" ref="I3:I22" si="1">(E3-G3)^2</f>
        <v>9.6721000000000021</v>
      </c>
      <c r="J3">
        <f t="shared" ref="J3:J22" si="2">H3+I3</f>
        <v>16.801000000000002</v>
      </c>
    </row>
    <row r="4" spans="1:12" x14ac:dyDescent="0.5">
      <c r="C4" t="s">
        <v>11</v>
      </c>
      <c r="D4">
        <v>7</v>
      </c>
      <c r="E4">
        <v>4</v>
      </c>
      <c r="F4">
        <v>5.67</v>
      </c>
      <c r="G4">
        <v>4.1100000000000003</v>
      </c>
      <c r="H4">
        <f t="shared" si="0"/>
        <v>1.7689000000000001</v>
      </c>
      <c r="I4">
        <f t="shared" si="1"/>
        <v>1.2100000000000071E-2</v>
      </c>
      <c r="J4">
        <f t="shared" si="2"/>
        <v>1.7810000000000001</v>
      </c>
    </row>
    <row r="5" spans="1:12" x14ac:dyDescent="0.5">
      <c r="B5" s="1"/>
      <c r="C5" t="s">
        <v>8</v>
      </c>
      <c r="D5">
        <v>2</v>
      </c>
      <c r="E5">
        <v>2</v>
      </c>
      <c r="F5">
        <v>5.67</v>
      </c>
      <c r="G5">
        <v>4.1100000000000003</v>
      </c>
      <c r="H5">
        <f t="shared" si="0"/>
        <v>13.4689</v>
      </c>
      <c r="I5">
        <f t="shared" si="1"/>
        <v>4.4521000000000015</v>
      </c>
      <c r="J5">
        <f t="shared" si="2"/>
        <v>17.920999999999999</v>
      </c>
    </row>
    <row r="6" spans="1:12" x14ac:dyDescent="0.5">
      <c r="C6" t="s">
        <v>12</v>
      </c>
      <c r="D6">
        <v>4</v>
      </c>
      <c r="E6">
        <v>6</v>
      </c>
      <c r="F6">
        <v>5.67</v>
      </c>
      <c r="G6">
        <v>4.1100000000000003</v>
      </c>
      <c r="H6">
        <f t="shared" si="0"/>
        <v>2.7888999999999999</v>
      </c>
      <c r="I6">
        <f t="shared" si="1"/>
        <v>3.5720999999999989</v>
      </c>
      <c r="J6">
        <f t="shared" si="2"/>
        <v>6.3609999999999989</v>
      </c>
    </row>
    <row r="7" spans="1:12" x14ac:dyDescent="0.5">
      <c r="C7" t="s">
        <v>13</v>
      </c>
      <c r="D7">
        <v>8</v>
      </c>
      <c r="E7">
        <v>8</v>
      </c>
      <c r="F7">
        <v>5.67</v>
      </c>
      <c r="G7">
        <v>4.1100000000000003</v>
      </c>
      <c r="H7">
        <f t="shared" si="0"/>
        <v>5.4289000000000005</v>
      </c>
      <c r="I7">
        <f t="shared" si="1"/>
        <v>15.132099999999998</v>
      </c>
      <c r="J7">
        <f t="shared" si="2"/>
        <v>20.561</v>
      </c>
    </row>
    <row r="8" spans="1:12" x14ac:dyDescent="0.5">
      <c r="C8" t="s">
        <v>14</v>
      </c>
      <c r="D8">
        <v>9</v>
      </c>
      <c r="E8">
        <v>2</v>
      </c>
      <c r="F8">
        <v>5.67</v>
      </c>
      <c r="G8">
        <v>4.1100000000000003</v>
      </c>
      <c r="H8">
        <f t="shared" si="0"/>
        <v>11.088900000000001</v>
      </c>
      <c r="I8">
        <f t="shared" si="1"/>
        <v>4.4521000000000015</v>
      </c>
      <c r="J8">
        <f t="shared" si="2"/>
        <v>15.541000000000002</v>
      </c>
    </row>
    <row r="9" spans="1:12" x14ac:dyDescent="0.5">
      <c r="C9" t="s">
        <v>15</v>
      </c>
      <c r="D9">
        <v>6</v>
      </c>
      <c r="E9">
        <v>6</v>
      </c>
      <c r="F9">
        <v>5.67</v>
      </c>
      <c r="G9">
        <v>4.1100000000000003</v>
      </c>
      <c r="H9">
        <f t="shared" si="0"/>
        <v>0.10890000000000005</v>
      </c>
      <c r="I9">
        <f t="shared" si="1"/>
        <v>3.5720999999999989</v>
      </c>
      <c r="J9">
        <f t="shared" si="2"/>
        <v>3.6809999999999992</v>
      </c>
    </row>
    <row r="10" spans="1:12" x14ac:dyDescent="0.5">
      <c r="C10" t="s">
        <v>9</v>
      </c>
      <c r="D10">
        <v>3</v>
      </c>
      <c r="E10">
        <v>3</v>
      </c>
      <c r="F10">
        <v>5.67</v>
      </c>
      <c r="G10">
        <v>4.1100000000000003</v>
      </c>
      <c r="H10">
        <f t="shared" si="0"/>
        <v>7.1288999999999998</v>
      </c>
      <c r="I10">
        <f t="shared" si="1"/>
        <v>1.2321000000000006</v>
      </c>
      <c r="J10">
        <f t="shared" si="2"/>
        <v>8.3610000000000007</v>
      </c>
    </row>
    <row r="11" spans="1:12" x14ac:dyDescent="0.5">
      <c r="B11" s="1" t="s">
        <v>16</v>
      </c>
      <c r="C11" t="s">
        <v>17</v>
      </c>
      <c r="D11">
        <v>1</v>
      </c>
      <c r="E11">
        <v>9</v>
      </c>
      <c r="F11">
        <v>1</v>
      </c>
      <c r="G11">
        <v>9</v>
      </c>
      <c r="H11">
        <f t="shared" si="0"/>
        <v>0</v>
      </c>
      <c r="I11">
        <f t="shared" si="1"/>
        <v>0</v>
      </c>
      <c r="J11">
        <f t="shared" si="2"/>
        <v>0</v>
      </c>
      <c r="K11">
        <f>J11</f>
        <v>0</v>
      </c>
    </row>
    <row r="12" spans="1:12" x14ac:dyDescent="0.5">
      <c r="A12" s="1" t="s">
        <v>23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18</v>
      </c>
      <c r="I12" s="1" t="s">
        <v>19</v>
      </c>
      <c r="J12" s="1" t="s">
        <v>20</v>
      </c>
      <c r="K12" s="1" t="s">
        <v>22</v>
      </c>
      <c r="L12" s="1" t="s">
        <v>21</v>
      </c>
    </row>
    <row r="13" spans="1:12" x14ac:dyDescent="0.5">
      <c r="C13" t="s">
        <v>7</v>
      </c>
      <c r="D13">
        <v>3</v>
      </c>
      <c r="E13">
        <v>1</v>
      </c>
      <c r="F13">
        <v>2.25</v>
      </c>
      <c r="G13">
        <v>3.75</v>
      </c>
      <c r="H13">
        <f t="shared" si="0"/>
        <v>0.5625</v>
      </c>
      <c r="I13">
        <f t="shared" si="1"/>
        <v>7.5625</v>
      </c>
      <c r="J13">
        <f t="shared" si="2"/>
        <v>8.125</v>
      </c>
      <c r="K13">
        <f>SUM(J13:J16)</f>
        <v>41.5</v>
      </c>
      <c r="L13" s="3">
        <f>K13+K17</f>
        <v>81.166799999999995</v>
      </c>
    </row>
    <row r="14" spans="1:12" x14ac:dyDescent="0.5">
      <c r="C14" t="s">
        <v>17</v>
      </c>
      <c r="D14">
        <v>1</v>
      </c>
      <c r="E14">
        <v>9</v>
      </c>
      <c r="F14">
        <v>2.25</v>
      </c>
      <c r="G14">
        <v>3.75</v>
      </c>
      <c r="H14">
        <f t="shared" si="0"/>
        <v>1.5625</v>
      </c>
      <c r="I14">
        <f t="shared" si="1"/>
        <v>27.5625</v>
      </c>
      <c r="J14">
        <f t="shared" si="2"/>
        <v>29.125</v>
      </c>
    </row>
    <row r="15" spans="1:12" x14ac:dyDescent="0.5">
      <c r="C15" t="s">
        <v>8</v>
      </c>
      <c r="D15">
        <v>2</v>
      </c>
      <c r="E15">
        <v>2</v>
      </c>
      <c r="F15">
        <v>2.25</v>
      </c>
      <c r="G15">
        <v>3.75</v>
      </c>
      <c r="H15">
        <f t="shared" si="0"/>
        <v>6.25E-2</v>
      </c>
      <c r="I15">
        <f t="shared" si="1"/>
        <v>3.0625</v>
      </c>
      <c r="J15">
        <f t="shared" si="2"/>
        <v>3.125</v>
      </c>
    </row>
    <row r="16" spans="1:12" x14ac:dyDescent="0.5">
      <c r="C16" t="s">
        <v>9</v>
      </c>
      <c r="D16">
        <v>3</v>
      </c>
      <c r="E16">
        <v>3</v>
      </c>
      <c r="F16">
        <v>2.25</v>
      </c>
      <c r="G16">
        <v>3.75</v>
      </c>
      <c r="H16">
        <f t="shared" si="0"/>
        <v>0.5625</v>
      </c>
      <c r="I16">
        <f t="shared" si="1"/>
        <v>0.5625</v>
      </c>
      <c r="J16">
        <f t="shared" si="2"/>
        <v>1.125</v>
      </c>
    </row>
    <row r="17" spans="2:11" x14ac:dyDescent="0.5">
      <c r="B17" s="1" t="s">
        <v>16</v>
      </c>
      <c r="C17" t="s">
        <v>10</v>
      </c>
      <c r="D17">
        <v>9</v>
      </c>
      <c r="E17">
        <v>5</v>
      </c>
      <c r="F17">
        <v>7.17</v>
      </c>
      <c r="G17">
        <v>5.17</v>
      </c>
      <c r="H17">
        <f t="shared" si="0"/>
        <v>3.3489000000000004</v>
      </c>
      <c r="I17">
        <f t="shared" si="1"/>
        <v>2.8899999999999974E-2</v>
      </c>
      <c r="J17">
        <f t="shared" si="2"/>
        <v>3.3778000000000006</v>
      </c>
      <c r="K17">
        <f>SUM(J17:J22)</f>
        <v>39.666800000000002</v>
      </c>
    </row>
    <row r="18" spans="2:11" x14ac:dyDescent="0.5">
      <c r="C18" t="s">
        <v>11</v>
      </c>
      <c r="D18">
        <v>7</v>
      </c>
      <c r="E18">
        <v>4</v>
      </c>
      <c r="F18">
        <v>7.17</v>
      </c>
      <c r="G18">
        <v>5.17</v>
      </c>
      <c r="H18">
        <f t="shared" si="0"/>
        <v>2.8899999999999974E-2</v>
      </c>
      <c r="I18">
        <f t="shared" si="1"/>
        <v>1.3688999999999998</v>
      </c>
      <c r="J18">
        <f t="shared" si="2"/>
        <v>1.3977999999999997</v>
      </c>
    </row>
    <row r="19" spans="2:11" x14ac:dyDescent="0.5">
      <c r="C19" t="s">
        <v>12</v>
      </c>
      <c r="D19">
        <v>4</v>
      </c>
      <c r="E19">
        <v>6</v>
      </c>
      <c r="F19">
        <v>7.17</v>
      </c>
      <c r="G19">
        <v>5.17</v>
      </c>
      <c r="H19">
        <f t="shared" si="0"/>
        <v>10.0489</v>
      </c>
      <c r="I19">
        <f t="shared" si="1"/>
        <v>0.68890000000000007</v>
      </c>
      <c r="J19">
        <f t="shared" si="2"/>
        <v>10.7378</v>
      </c>
    </row>
    <row r="20" spans="2:11" x14ac:dyDescent="0.5">
      <c r="C20" t="s">
        <v>13</v>
      </c>
      <c r="D20">
        <v>8</v>
      </c>
      <c r="E20">
        <v>8</v>
      </c>
      <c r="F20">
        <v>7.17</v>
      </c>
      <c r="G20">
        <v>5.17</v>
      </c>
      <c r="H20">
        <f t="shared" si="0"/>
        <v>0.68890000000000007</v>
      </c>
      <c r="I20">
        <f t="shared" si="1"/>
        <v>8.0089000000000006</v>
      </c>
      <c r="J20">
        <f t="shared" si="2"/>
        <v>8.6978000000000009</v>
      </c>
    </row>
    <row r="21" spans="2:11" x14ac:dyDescent="0.5">
      <c r="C21" t="s">
        <v>14</v>
      </c>
      <c r="D21">
        <v>9</v>
      </c>
      <c r="E21">
        <v>2</v>
      </c>
      <c r="F21">
        <v>7.17</v>
      </c>
      <c r="G21">
        <v>5.17</v>
      </c>
      <c r="H21">
        <f t="shared" si="0"/>
        <v>3.3489000000000004</v>
      </c>
      <c r="I21">
        <f t="shared" si="1"/>
        <v>10.0489</v>
      </c>
      <c r="J21">
        <f t="shared" si="2"/>
        <v>13.3978</v>
      </c>
    </row>
    <row r="22" spans="2:11" x14ac:dyDescent="0.5">
      <c r="C22" t="s">
        <v>15</v>
      </c>
      <c r="D22">
        <v>6</v>
      </c>
      <c r="E22">
        <v>6</v>
      </c>
      <c r="F22">
        <v>7.17</v>
      </c>
      <c r="G22">
        <v>5.17</v>
      </c>
      <c r="H22">
        <f t="shared" si="0"/>
        <v>1.3688999999999998</v>
      </c>
      <c r="I22">
        <f t="shared" si="1"/>
        <v>0.68890000000000007</v>
      </c>
      <c r="J22">
        <f t="shared" si="2"/>
        <v>2.0577999999999999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Taufiq Islam Protick</dc:creator>
  <cp:lastModifiedBy>Taufiq Islam Protick</cp:lastModifiedBy>
  <dcterms:created xsi:type="dcterms:W3CDTF">2020-04-19T05:04:44Z</dcterms:created>
  <dcterms:modified xsi:type="dcterms:W3CDTF">2020-04-19T06:40:31Z</dcterms:modified>
</cp:coreProperties>
</file>