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06" windowWidth="18726" windowHeight="6684" activeTab="1"/>
  </bookViews>
  <sheets>
    <sheet name="dir1-7-45" sheetId="1" r:id="rId1"/>
    <sheet name="dir2-8-10" sheetId="2" r:id="rId2"/>
  </sheets>
  <calcPr calcId="144525"/>
</workbook>
</file>

<file path=xl/calcChain.xml><?xml version="1.0" encoding="utf-8"?>
<calcChain xmlns="http://schemas.openxmlformats.org/spreadsheetml/2006/main">
  <c r="F15" i="2" l="1"/>
  <c r="E15" i="2"/>
  <c r="F15" i="1"/>
  <c r="E15" i="1"/>
</calcChain>
</file>

<file path=xl/sharedStrings.xml><?xml version="1.0" encoding="utf-8"?>
<sst xmlns="http://schemas.openxmlformats.org/spreadsheetml/2006/main" count="44" uniqueCount="28">
  <si>
    <t>Результаты обследования пассажиропотоков</t>
  </si>
  <si>
    <t>(прямое направление)</t>
  </si>
  <si>
    <t>№ п/п</t>
  </si>
  <si>
    <t>Остановка</t>
  </si>
  <si>
    <t>ID остановки</t>
  </si>
  <si>
    <t>Кластер остановки</t>
  </si>
  <si>
    <t>Вошло</t>
  </si>
  <si>
    <t>Вышло</t>
  </si>
  <si>
    <t>Наполняемость</t>
  </si>
  <si>
    <t>на маршруте  К-55</t>
  </si>
  <si>
    <t>станция метро "Пионерская" - Земской переулок</t>
  </si>
  <si>
    <t>Станция метро Пионерская</t>
  </si>
  <si>
    <t>Проспект Королёва</t>
  </si>
  <si>
    <t>Парашютная улица</t>
  </si>
  <si>
    <t>Серебристый бульвар</t>
  </si>
  <si>
    <t>Байконурская улица</t>
  </si>
  <si>
    <t>Репищева улица</t>
  </si>
  <si>
    <t>Земский переулок</t>
  </si>
  <si>
    <t>ИТОГО:</t>
  </si>
  <si>
    <r>
      <rPr>
        <sz val="11"/>
        <color theme="1"/>
        <rFont val="Calibri"/>
        <family val="2"/>
        <charset val="204"/>
        <scheme val="minor"/>
      </rPr>
      <t>Дата обследования:</t>
    </r>
    <r>
      <rPr>
        <b/>
        <sz val="11"/>
        <color theme="1"/>
        <rFont val="Calibri"/>
        <family val="2"/>
        <charset val="204"/>
        <scheme val="minor"/>
      </rPr>
      <t xml:space="preserve">  12.09.2018г </t>
    </r>
  </si>
  <si>
    <t xml:space="preserve">ТС №: В 391 НУ 178 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</si>
  <si>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>07:45 - 08:10</t>
    </r>
  </si>
  <si>
    <t>(обратное направление)</t>
  </si>
  <si>
    <t>Земской переулок - станция метро "Пионерская"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</si>
  <si>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 xml:space="preserve"> 08:10 - 08:33</t>
    </r>
  </si>
  <si>
    <t>Вербная улица</t>
  </si>
  <si>
    <t>Улица Щербакова</t>
  </si>
  <si>
    <t>Коломяжский пр-т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</si>
</sst>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indexed="8"/>
      <name val="Arial"/>
      <family val="2"/>
      <charset val="204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2" borderId="2" xfId="0" applyFill="1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0" fillId="2" borderId="2" xfId="0" applyFill="1" applyBorder="1"/>
    <xf numFmtId="0" fontId="1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2" sqref="C12"/>
    </sheetView>
  </sheetViews>
  <sheetFormatPr defaultRowHeight="14.4" x14ac:dyDescent="0.55000000000000004"/>
  <cols>
    <col min="1" max="1" width="10.89453125" customWidth="1"/>
    <col min="2" max="2" width="23.41796875" customWidth="1"/>
    <col min="3" max="3" width="14.89453125" customWidth="1"/>
    <col min="4" max="4" width="15.9453125" customWidth="1"/>
    <col min="5" max="5" width="23.05078125" customWidth="1"/>
    <col min="6" max="6" width="19.41796875" customWidth="1"/>
    <col min="7" max="7" width="35.7890625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9</v>
      </c>
      <c r="B2" s="1"/>
      <c r="C2" s="1"/>
      <c r="D2" s="1"/>
      <c r="E2" s="1"/>
      <c r="F2" s="1"/>
      <c r="G2" s="1"/>
    </row>
    <row r="3" spans="1:7" ht="18.3" x14ac:dyDescent="0.7">
      <c r="A3" s="1" t="s">
        <v>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10</v>
      </c>
      <c r="B4" s="2"/>
      <c r="C4" s="2"/>
      <c r="D4" s="2"/>
      <c r="E4" s="2"/>
      <c r="F4" s="2"/>
      <c r="G4" s="2"/>
    </row>
    <row r="5" spans="1:7" x14ac:dyDescent="0.55000000000000004">
      <c r="A5" s="3" t="s">
        <v>19</v>
      </c>
      <c r="B5" s="3"/>
      <c r="C5" s="4"/>
      <c r="D5" s="4"/>
      <c r="F5" s="5" t="s">
        <v>20</v>
      </c>
      <c r="G5" s="5"/>
    </row>
    <row r="6" spans="1:7" x14ac:dyDescent="0.55000000000000004">
      <c r="A6" s="6" t="s">
        <v>21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11</v>
      </c>
      <c r="C8" s="10">
        <v>4502</v>
      </c>
      <c r="D8" s="10"/>
      <c r="E8" s="11">
        <v>11</v>
      </c>
      <c r="F8" s="12"/>
      <c r="G8" s="10">
        <v>11</v>
      </c>
    </row>
    <row r="9" spans="1:7" x14ac:dyDescent="0.55000000000000004">
      <c r="A9" s="10">
        <v>2</v>
      </c>
      <c r="B9" s="10" t="s">
        <v>12</v>
      </c>
      <c r="C9" s="10">
        <v>1835</v>
      </c>
      <c r="D9" s="10"/>
      <c r="E9" s="11"/>
      <c r="F9" s="12">
        <v>3</v>
      </c>
      <c r="G9" s="10">
        <v>8</v>
      </c>
    </row>
    <row r="10" spans="1:7" x14ac:dyDescent="0.55000000000000004">
      <c r="A10" s="10">
        <v>3</v>
      </c>
      <c r="B10" s="10" t="s">
        <v>13</v>
      </c>
      <c r="C10" s="10">
        <v>1591</v>
      </c>
      <c r="D10" s="10"/>
      <c r="E10" s="11">
        <v>2</v>
      </c>
      <c r="F10" s="12"/>
      <c r="G10" s="10">
        <v>10</v>
      </c>
    </row>
    <row r="11" spans="1:7" x14ac:dyDescent="0.55000000000000004">
      <c r="A11" s="10">
        <v>4</v>
      </c>
      <c r="B11" s="10" t="s">
        <v>14</v>
      </c>
      <c r="C11" s="10">
        <v>4537</v>
      </c>
      <c r="D11" s="10"/>
      <c r="E11" s="11"/>
      <c r="F11" s="12">
        <v>1</v>
      </c>
      <c r="G11" s="10">
        <v>9</v>
      </c>
    </row>
    <row r="12" spans="1:7" x14ac:dyDescent="0.55000000000000004">
      <c r="A12" s="10">
        <v>5</v>
      </c>
      <c r="B12" s="10" t="s">
        <v>15</v>
      </c>
      <c r="C12" s="10">
        <v>1360</v>
      </c>
      <c r="D12" s="10"/>
      <c r="E12" s="11"/>
      <c r="F12" s="12"/>
      <c r="G12" s="10">
        <v>9</v>
      </c>
    </row>
    <row r="13" spans="1:7" x14ac:dyDescent="0.55000000000000004">
      <c r="A13" s="10">
        <v>6</v>
      </c>
      <c r="B13" s="10" t="s">
        <v>16</v>
      </c>
      <c r="C13" s="10">
        <v>2641</v>
      </c>
      <c r="D13" s="10"/>
      <c r="E13" s="11"/>
      <c r="F13" s="12">
        <v>4</v>
      </c>
      <c r="G13" s="10">
        <v>5</v>
      </c>
    </row>
    <row r="14" spans="1:7" x14ac:dyDescent="0.55000000000000004">
      <c r="A14" s="10">
        <v>7</v>
      </c>
      <c r="B14" s="10" t="s">
        <v>17</v>
      </c>
      <c r="C14" s="10">
        <v>1548</v>
      </c>
      <c r="D14" s="10"/>
      <c r="E14" s="11"/>
      <c r="F14" s="12">
        <v>5</v>
      </c>
      <c r="G14" s="10">
        <v>0</v>
      </c>
    </row>
    <row r="15" spans="1:7" x14ac:dyDescent="0.55000000000000004">
      <c r="A15" s="14" t="s">
        <v>18</v>
      </c>
      <c r="B15" s="13"/>
      <c r="C15" s="13"/>
      <c r="D15" s="13"/>
      <c r="E15" s="14">
        <f>SUM(E8:E14)</f>
        <v>13</v>
      </c>
      <c r="F15" s="14">
        <f>SUM(F8:F14)</f>
        <v>13</v>
      </c>
      <c r="G15" s="14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E9" sqref="E9"/>
    </sheetView>
  </sheetViews>
  <sheetFormatPr defaultRowHeight="14.4" x14ac:dyDescent="0.55000000000000004"/>
  <cols>
    <col min="1" max="1" width="11.68359375" customWidth="1"/>
    <col min="2" max="2" width="27.1015625" customWidth="1"/>
    <col min="3" max="3" width="15.9453125" customWidth="1"/>
    <col min="4" max="4" width="17.734375" customWidth="1"/>
    <col min="5" max="5" width="24.41796875" customWidth="1"/>
    <col min="6" max="6" width="20.9453125" customWidth="1"/>
    <col min="7" max="7" width="26.47265625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9</v>
      </c>
      <c r="B2" s="1"/>
      <c r="C2" s="1"/>
      <c r="D2" s="1"/>
      <c r="E2" s="1"/>
      <c r="F2" s="1"/>
      <c r="G2" s="1"/>
    </row>
    <row r="3" spans="1:7" ht="18.3" x14ac:dyDescent="0.7">
      <c r="A3" s="1" t="s">
        <v>22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23</v>
      </c>
      <c r="B4" s="2"/>
      <c r="C4" s="2"/>
      <c r="D4" s="2"/>
      <c r="E4" s="2"/>
      <c r="F4" s="2"/>
      <c r="G4" s="2"/>
    </row>
    <row r="5" spans="1:7" x14ac:dyDescent="0.55000000000000004">
      <c r="A5" s="3" t="s">
        <v>19</v>
      </c>
      <c r="B5" s="3"/>
      <c r="C5" s="4"/>
      <c r="D5" s="4"/>
      <c r="F5" s="5" t="s">
        <v>20</v>
      </c>
      <c r="G5" s="5"/>
    </row>
    <row r="6" spans="1:7" x14ac:dyDescent="0.55000000000000004">
      <c r="A6" s="6" t="s">
        <v>24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x14ac:dyDescent="0.55000000000000004">
      <c r="A8" s="10">
        <v>1</v>
      </c>
      <c r="B8" s="10" t="s">
        <v>26</v>
      </c>
      <c r="C8" s="10">
        <v>1548</v>
      </c>
      <c r="D8" s="10"/>
      <c r="E8" s="10">
        <v>14</v>
      </c>
      <c r="F8" s="10"/>
      <c r="G8" s="10">
        <v>14</v>
      </c>
    </row>
    <row r="9" spans="1:7" x14ac:dyDescent="0.55000000000000004">
      <c r="A9" s="10">
        <v>2</v>
      </c>
      <c r="B9" s="10" t="s">
        <v>25</v>
      </c>
      <c r="C9" s="10">
        <v>24981</v>
      </c>
      <c r="D9" s="10"/>
      <c r="E9" s="10">
        <v>10</v>
      </c>
      <c r="F9" s="10"/>
      <c r="G9" s="10">
        <v>24</v>
      </c>
    </row>
    <row r="10" spans="1:7" x14ac:dyDescent="0.55000000000000004">
      <c r="A10" s="10">
        <v>3</v>
      </c>
      <c r="B10" s="10" t="s">
        <v>15</v>
      </c>
      <c r="C10" s="10">
        <v>1360</v>
      </c>
      <c r="D10" s="10"/>
      <c r="E10" s="10">
        <v>3</v>
      </c>
      <c r="F10" s="10"/>
      <c r="G10" s="10">
        <v>27</v>
      </c>
    </row>
    <row r="11" spans="1:7" x14ac:dyDescent="0.55000000000000004">
      <c r="A11" s="10">
        <v>4</v>
      </c>
      <c r="B11" s="10" t="s">
        <v>14</v>
      </c>
      <c r="C11" s="10">
        <v>4499</v>
      </c>
      <c r="D11" s="10"/>
      <c r="E11" s="10">
        <v>3</v>
      </c>
      <c r="F11" s="10"/>
      <c r="G11" s="10">
        <v>30</v>
      </c>
    </row>
    <row r="12" spans="1:7" x14ac:dyDescent="0.55000000000000004">
      <c r="A12" s="10">
        <v>5</v>
      </c>
      <c r="B12" s="10" t="s">
        <v>27</v>
      </c>
      <c r="C12" s="10">
        <v>2798</v>
      </c>
      <c r="D12" s="10"/>
      <c r="E12" s="10"/>
      <c r="F12" s="10"/>
      <c r="G12" s="10">
        <v>30</v>
      </c>
    </row>
    <row r="13" spans="1:7" x14ac:dyDescent="0.55000000000000004">
      <c r="A13" s="10">
        <v>6</v>
      </c>
      <c r="B13" s="10" t="s">
        <v>12</v>
      </c>
      <c r="C13" s="10">
        <v>3022</v>
      </c>
      <c r="D13" s="10"/>
      <c r="E13" s="10">
        <v>2</v>
      </c>
      <c r="F13" s="10">
        <v>1</v>
      </c>
      <c r="G13" s="10">
        <v>31</v>
      </c>
    </row>
    <row r="14" spans="1:7" x14ac:dyDescent="0.55000000000000004">
      <c r="A14" s="10">
        <v>7</v>
      </c>
      <c r="B14" s="10" t="s">
        <v>11</v>
      </c>
      <c r="C14" s="10">
        <v>4502</v>
      </c>
      <c r="D14" s="10"/>
      <c r="E14" s="10"/>
      <c r="F14" s="10">
        <v>31</v>
      </c>
      <c r="G14" s="10">
        <v>0</v>
      </c>
    </row>
    <row r="15" spans="1:7" x14ac:dyDescent="0.55000000000000004">
      <c r="A15" s="14" t="s">
        <v>18</v>
      </c>
      <c r="B15" s="13"/>
      <c r="C15" s="13"/>
      <c r="D15" s="13"/>
      <c r="E15" s="14">
        <f>SUM(E8:E14)</f>
        <v>32</v>
      </c>
      <c r="F15" s="14">
        <f>SUM(F8:F14)</f>
        <v>32</v>
      </c>
      <c r="G15" s="14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dir1-7-45</vt:lpstr>
      <vt:lpstr>dir2-8-10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Старкова</dc:creator>
  <cp:lastModifiedBy>Анастасия Старкова</cp:lastModifiedBy>
  <dcterms:created xsi:type="dcterms:W3CDTF">2019-04-12T10:24:42Z</dcterms:created>
  <dcterms:modified xsi:type="dcterms:W3CDTF">2019-04-12T10:49:21Z</dcterms:modified>
</cp:coreProperties>
</file>