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2" windowWidth="19014" windowHeight="6948"/>
  </bookViews>
  <sheets>
    <sheet name="dir1" sheetId="2" r:id="rId1"/>
    <sheet name="dir2" sheetId="1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5" i="1" l="1"/>
  <c r="E25" i="1"/>
  <c r="F25" i="2"/>
  <c r="E25" i="2"/>
</calcChain>
</file>

<file path=xl/sharedStrings.xml><?xml version="1.0" encoding="utf-8"?>
<sst xmlns="http://schemas.openxmlformats.org/spreadsheetml/2006/main" count="64" uniqueCount="37">
  <si>
    <t>Результаты обследования пассажиропотоков</t>
  </si>
  <si>
    <t>(обратное направление)</t>
  </si>
  <si>
    <t>№ п/п</t>
  </si>
  <si>
    <t>Остановка</t>
  </si>
  <si>
    <t>ID остановки</t>
  </si>
  <si>
    <t>Кластер остановки</t>
  </si>
  <si>
    <t>Вошло</t>
  </si>
  <si>
    <t>Вышло</t>
  </si>
  <si>
    <t>Наполняемость</t>
  </si>
  <si>
    <t>проспект Ветеранов (ул. Пограничника Гарькавого)</t>
  </si>
  <si>
    <t>Тамбасова (проспект Ветеранов)</t>
  </si>
  <si>
    <t>Добровольцев (проспект Ветеранов)</t>
  </si>
  <si>
    <t>проспект Ветеранов (ул. Партизана Германа)</t>
  </si>
  <si>
    <t>Авангардная (проспект Ветеранов)</t>
  </si>
  <si>
    <t>проспект Маршала Жукова (проспект Ветеранов)</t>
  </si>
  <si>
    <t>Генерала Симоняка (проспект Ветеранов)</t>
  </si>
  <si>
    <t>Универсам "Таллинский"</t>
  </si>
  <si>
    <t>проспект Ветеранов (ул. Солдата Корзуна)</t>
  </si>
  <si>
    <t>Козлова (проспект Ветеранов)</t>
  </si>
  <si>
    <t>Торговый центр</t>
  </si>
  <si>
    <t>Лёни Голикова (проспект Ветеранов)</t>
  </si>
  <si>
    <t>Метро Проспект Ветеранов (бульвар Новаторов)</t>
  </si>
  <si>
    <t>ИТОГО:</t>
  </si>
  <si>
    <t>на маршруте  К-184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</si>
  <si>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05.09.2018г </t>
    </r>
  </si>
  <si>
    <t>ТС №:К 229 УР 82</t>
  </si>
  <si>
    <t>УЛ. ПОГРАНИЧНИКА ГАРЬКАВОГО,21</t>
  </si>
  <si>
    <t>УЛ. ПОГРАНИЧНИКА ГАРЬКАВОГО,11</t>
  </si>
  <si>
    <t>Ул. Чекистов</t>
  </si>
  <si>
    <t>ул. Лётчика Пилютова д.12</t>
  </si>
  <si>
    <t xml:space="preserve"> Улица Летчика Пилютова - станция метро "Проспект Ветеранов" </t>
  </si>
  <si>
    <t>(прямое направление)</t>
  </si>
  <si>
    <t>станция метро "Проспект Ветеранов" - Улица Летчика Пилютова</t>
  </si>
  <si>
    <t>ТС №: В 619 ТС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</si>
  <si>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7:00</t>
    </r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</si>
  <si>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7:43</t>
    </r>
  </si>
  <si>
    <t>ул. Лётчика Пилютова д.12 (четверо из 11 вышли на повороте на Пилютова с ул. Чекистов)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</si>
</sst>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0" fillId="0" borderId="3" xfId="0" applyBorder="1"/>
    <xf numFmtId="0" fontId="0" fillId="0" borderId="2" xfId="0" applyFill="1" applyBorder="1"/>
    <xf numFmtId="0" fontId="4" fillId="0" borderId="3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0" borderId="4" xfId="0" applyBorder="1"/>
    <xf numFmtId="0" fontId="0" fillId="0" borderId="5" xfId="0" applyFill="1" applyBorder="1" applyAlignment="1">
      <alignment horizontal="center"/>
    </xf>
    <xf numFmtId="0" fontId="4" fillId="0" borderId="4" xfId="0" applyFont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4" fillId="0" borderId="2" xfId="0" applyFont="1" applyBorder="1" applyAlignment="1" applyProtection="1">
      <alignment horizontal="center" vertical="center" wrapText="1"/>
    </xf>
    <xf numFmtId="0" fontId="0" fillId="2" borderId="2" xfId="0" applyFill="1" applyBorder="1"/>
    <xf numFmtId="0" fontId="1" fillId="2" borderId="5" xfId="0" applyFont="1" applyFill="1" applyBorder="1" applyAlignment="1">
      <alignment horizontal="center"/>
    </xf>
    <xf numFmtId="0" fontId="0" fillId="2" borderId="5" xfId="0" applyFill="1" applyBorder="1"/>
    <xf numFmtId="0" fontId="1" fillId="2" borderId="7" xfId="0" applyFont="1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 vertical="center" wrapText="1"/>
    </xf>
    <xf numFmtId="0" fontId="0" fillId="0" borderId="8" xfId="0" applyBorder="1"/>
    <xf numFmtId="0" fontId="4" fillId="0" borderId="8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0" fillId="0" borderId="3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5" workbookViewId="0">
      <selection activeCell="F16" sqref="F16"/>
    </sheetView>
  </sheetViews>
  <sheetFormatPr defaultRowHeight="14.4" x14ac:dyDescent="0.55000000000000004"/>
  <cols>
    <col min="1" max="1" width="14.7890625" customWidth="1"/>
    <col min="2" max="2" width="45.3125" customWidth="1"/>
    <col min="3" max="3" width="18.5234375" customWidth="1"/>
    <col min="4" max="4" width="19.05078125" customWidth="1"/>
    <col min="5" max="5" width="19.578125" customWidth="1"/>
    <col min="6" max="6" width="19.68359375" customWidth="1"/>
    <col min="7" max="7" width="20.207031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23</v>
      </c>
      <c r="B2" s="1"/>
      <c r="C2" s="1"/>
      <c r="D2" s="1"/>
      <c r="E2" s="1"/>
      <c r="F2" s="1"/>
      <c r="G2" s="1"/>
    </row>
    <row r="3" spans="1:7" ht="18.3" x14ac:dyDescent="0.7">
      <c r="A3" s="1" t="s">
        <v>31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32</v>
      </c>
      <c r="B4" s="2"/>
      <c r="C4" s="2"/>
      <c r="D4" s="2"/>
      <c r="E4" s="2"/>
      <c r="F4" s="2"/>
      <c r="G4" s="2"/>
    </row>
    <row r="5" spans="1:7" x14ac:dyDescent="0.55000000000000004">
      <c r="A5" s="3" t="s">
        <v>24</v>
      </c>
      <c r="B5" s="3"/>
      <c r="C5" s="4"/>
      <c r="D5" s="4"/>
      <c r="F5" s="5" t="s">
        <v>33</v>
      </c>
      <c r="G5" s="5"/>
    </row>
    <row r="6" spans="1:7" x14ac:dyDescent="0.55000000000000004">
      <c r="A6" s="6" t="s">
        <v>34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9" t="s">
        <v>21</v>
      </c>
      <c r="C8" s="19">
        <v>20044</v>
      </c>
      <c r="D8" s="19"/>
      <c r="E8" s="28">
        <v>9</v>
      </c>
      <c r="F8" s="13"/>
      <c r="G8" s="13">
        <v>9</v>
      </c>
    </row>
    <row r="9" spans="1:7" x14ac:dyDescent="0.55000000000000004">
      <c r="A9" s="10">
        <v>2</v>
      </c>
      <c r="B9" s="19" t="s">
        <v>20</v>
      </c>
      <c r="C9" s="19">
        <v>2263</v>
      </c>
      <c r="D9" s="19"/>
      <c r="E9" s="28">
        <v>2</v>
      </c>
      <c r="F9" s="13"/>
      <c r="G9" s="13">
        <v>11</v>
      </c>
    </row>
    <row r="10" spans="1:7" x14ac:dyDescent="0.55000000000000004">
      <c r="A10" s="10">
        <v>3</v>
      </c>
      <c r="B10" s="19" t="s">
        <v>19</v>
      </c>
      <c r="C10" s="19">
        <v>15310</v>
      </c>
      <c r="D10" s="19"/>
      <c r="E10" s="28"/>
      <c r="F10" s="13"/>
      <c r="G10" s="13">
        <v>11</v>
      </c>
    </row>
    <row r="11" spans="1:7" x14ac:dyDescent="0.55000000000000004">
      <c r="A11" s="10">
        <v>4</v>
      </c>
      <c r="B11" s="19" t="s">
        <v>18</v>
      </c>
      <c r="C11" s="19">
        <v>3416</v>
      </c>
      <c r="D11" s="19"/>
      <c r="E11" s="28"/>
      <c r="F11" s="13"/>
      <c r="G11" s="13">
        <v>11</v>
      </c>
    </row>
    <row r="12" spans="1:7" x14ac:dyDescent="0.55000000000000004">
      <c r="A12" s="10">
        <v>5</v>
      </c>
      <c r="B12" s="19" t="s">
        <v>17</v>
      </c>
      <c r="C12" s="19">
        <v>2350</v>
      </c>
      <c r="D12" s="19"/>
      <c r="E12" s="28"/>
      <c r="F12" s="13"/>
      <c r="G12" s="13">
        <v>11</v>
      </c>
    </row>
    <row r="13" spans="1:7" x14ac:dyDescent="0.55000000000000004">
      <c r="A13" s="10">
        <v>6</v>
      </c>
      <c r="B13" s="15" t="s">
        <v>16</v>
      </c>
      <c r="C13" s="12">
        <v>15321</v>
      </c>
      <c r="D13" s="19"/>
      <c r="E13" s="28"/>
      <c r="F13" s="13"/>
      <c r="G13" s="13">
        <v>11</v>
      </c>
    </row>
    <row r="14" spans="1:7" x14ac:dyDescent="0.55000000000000004">
      <c r="A14" s="10">
        <v>7</v>
      </c>
      <c r="B14" s="11" t="s">
        <v>15</v>
      </c>
      <c r="C14" s="12">
        <v>2197</v>
      </c>
      <c r="D14" s="19"/>
      <c r="E14" s="28">
        <v>1</v>
      </c>
      <c r="F14" s="13">
        <v>1</v>
      </c>
      <c r="G14" s="13">
        <v>11</v>
      </c>
    </row>
    <row r="15" spans="1:7" x14ac:dyDescent="0.55000000000000004">
      <c r="A15" s="10">
        <v>8</v>
      </c>
      <c r="B15" s="11" t="s">
        <v>14</v>
      </c>
      <c r="C15" s="12">
        <v>20058</v>
      </c>
      <c r="D15" s="19"/>
      <c r="E15" s="28"/>
      <c r="F15" s="13"/>
      <c r="G15" s="13">
        <v>11</v>
      </c>
    </row>
    <row r="16" spans="1:7" x14ac:dyDescent="0.55000000000000004">
      <c r="A16" s="10">
        <v>9</v>
      </c>
      <c r="B16" s="11" t="s">
        <v>13</v>
      </c>
      <c r="C16" s="12">
        <v>2547</v>
      </c>
      <c r="D16" s="19"/>
      <c r="E16" s="28">
        <v>1</v>
      </c>
      <c r="F16" s="13"/>
      <c r="G16" s="13">
        <v>12</v>
      </c>
    </row>
    <row r="17" spans="1:7" x14ac:dyDescent="0.55000000000000004">
      <c r="A17" s="10">
        <v>10</v>
      </c>
      <c r="B17" s="11" t="s">
        <v>12</v>
      </c>
      <c r="C17" s="12">
        <v>2293</v>
      </c>
      <c r="D17" s="19"/>
      <c r="E17" s="28"/>
      <c r="F17" s="13"/>
      <c r="G17" s="13">
        <v>12</v>
      </c>
    </row>
    <row r="18" spans="1:7" x14ac:dyDescent="0.55000000000000004">
      <c r="A18" s="10">
        <v>11</v>
      </c>
      <c r="B18" s="11" t="s">
        <v>11</v>
      </c>
      <c r="C18" s="12">
        <v>2211</v>
      </c>
      <c r="D18" s="19"/>
      <c r="E18" s="28"/>
      <c r="F18" s="13"/>
      <c r="G18" s="13">
        <v>12</v>
      </c>
    </row>
    <row r="19" spans="1:7" x14ac:dyDescent="0.55000000000000004">
      <c r="A19" s="10">
        <v>12</v>
      </c>
      <c r="B19" s="11" t="s">
        <v>10</v>
      </c>
      <c r="C19" s="12">
        <v>3540</v>
      </c>
      <c r="D19" s="19"/>
      <c r="E19" s="28"/>
      <c r="F19" s="13"/>
      <c r="G19" s="13">
        <v>12</v>
      </c>
    </row>
    <row r="20" spans="1:7" x14ac:dyDescent="0.55000000000000004">
      <c r="A20" s="10">
        <v>13</v>
      </c>
      <c r="B20" s="11" t="s">
        <v>9</v>
      </c>
      <c r="C20" s="12">
        <v>1830</v>
      </c>
      <c r="D20" s="19"/>
      <c r="E20" s="28"/>
      <c r="F20" s="13"/>
      <c r="G20" s="13">
        <v>12</v>
      </c>
    </row>
    <row r="21" spans="1:7" x14ac:dyDescent="0.55000000000000004">
      <c r="A21" s="14">
        <v>14</v>
      </c>
      <c r="B21" s="11" t="s">
        <v>26</v>
      </c>
      <c r="C21" s="12">
        <v>3489</v>
      </c>
      <c r="D21" s="19"/>
      <c r="E21" s="29"/>
      <c r="F21" s="17"/>
      <c r="G21" s="13">
        <v>12</v>
      </c>
    </row>
    <row r="22" spans="1:7" x14ac:dyDescent="0.55000000000000004">
      <c r="A22" s="18">
        <v>15</v>
      </c>
      <c r="B22" s="11" t="s">
        <v>27</v>
      </c>
      <c r="C22" s="12">
        <v>14743</v>
      </c>
      <c r="D22" s="19"/>
      <c r="E22" s="30"/>
      <c r="F22" s="20"/>
      <c r="G22" s="13">
        <v>12</v>
      </c>
    </row>
    <row r="23" spans="1:7" x14ac:dyDescent="0.55000000000000004">
      <c r="A23" s="18">
        <v>16</v>
      </c>
      <c r="B23" s="11" t="s">
        <v>28</v>
      </c>
      <c r="C23" s="12">
        <v>23019</v>
      </c>
      <c r="D23" s="19"/>
      <c r="E23" s="30"/>
      <c r="F23" s="20">
        <v>1</v>
      </c>
      <c r="G23" s="13">
        <v>11</v>
      </c>
    </row>
    <row r="24" spans="1:7" ht="28.8" x14ac:dyDescent="0.55000000000000004">
      <c r="A24" s="18">
        <v>17</v>
      </c>
      <c r="B24" s="31" t="s">
        <v>36</v>
      </c>
      <c r="C24" s="12">
        <v>28233</v>
      </c>
      <c r="D24" s="19"/>
      <c r="E24" s="30"/>
      <c r="F24" s="20">
        <v>11</v>
      </c>
      <c r="G24" s="13">
        <v>0</v>
      </c>
    </row>
    <row r="25" spans="1:7" x14ac:dyDescent="0.55000000000000004">
      <c r="A25" s="22" t="s">
        <v>22</v>
      </c>
      <c r="B25" s="23"/>
      <c r="C25" s="23"/>
      <c r="D25" s="21"/>
      <c r="E25" s="24">
        <f>SUM(E8:E24)</f>
        <v>13</v>
      </c>
      <c r="F25" s="22">
        <f>SUM(F8:F24)</f>
        <v>13</v>
      </c>
      <c r="G25" s="22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F17" sqref="F17"/>
    </sheetView>
  </sheetViews>
  <sheetFormatPr defaultRowHeight="14.4" x14ac:dyDescent="0.55000000000000004"/>
  <cols>
    <col min="1" max="1" width="11.578125" customWidth="1"/>
    <col min="2" max="2" width="44.68359375" customWidth="1"/>
    <col min="3" max="3" width="20.3671875" customWidth="1"/>
    <col min="4" max="4" width="20.20703125" customWidth="1"/>
    <col min="5" max="5" width="19.41796875" customWidth="1"/>
    <col min="6" max="6" width="22.1015625" customWidth="1"/>
    <col min="7" max="7" width="23.5781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23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30</v>
      </c>
      <c r="B4" s="2"/>
      <c r="C4" s="2"/>
      <c r="D4" s="2"/>
      <c r="E4" s="2"/>
      <c r="F4" s="2"/>
      <c r="G4" s="2"/>
    </row>
    <row r="5" spans="1:7" x14ac:dyDescent="0.55000000000000004">
      <c r="A5" s="3" t="s">
        <v>24</v>
      </c>
      <c r="B5" s="3"/>
      <c r="C5" s="4"/>
      <c r="D5" s="4"/>
      <c r="F5" s="5" t="s">
        <v>25</v>
      </c>
      <c r="G5" s="5"/>
    </row>
    <row r="6" spans="1:7" x14ac:dyDescent="0.55000000000000004">
      <c r="A6" s="6" t="s">
        <v>35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1" t="s">
        <v>29</v>
      </c>
      <c r="C8" s="12">
        <v>28233</v>
      </c>
      <c r="D8" s="12"/>
      <c r="E8" s="13">
        <v>9</v>
      </c>
      <c r="F8" s="13"/>
      <c r="G8" s="13">
        <v>9</v>
      </c>
    </row>
    <row r="9" spans="1:7" x14ac:dyDescent="0.55000000000000004">
      <c r="A9" s="10">
        <v>2</v>
      </c>
      <c r="B9" s="11" t="s">
        <v>28</v>
      </c>
      <c r="C9" s="12">
        <v>23019</v>
      </c>
      <c r="D9" s="12"/>
      <c r="E9" s="13">
        <v>10</v>
      </c>
      <c r="F9" s="13"/>
      <c r="G9" s="13">
        <v>19</v>
      </c>
    </row>
    <row r="10" spans="1:7" x14ac:dyDescent="0.55000000000000004">
      <c r="A10" s="10">
        <v>3</v>
      </c>
      <c r="B10" s="11" t="s">
        <v>27</v>
      </c>
      <c r="C10" s="12">
        <v>14743</v>
      </c>
      <c r="D10" s="12"/>
      <c r="E10" s="13">
        <v>11</v>
      </c>
      <c r="F10" s="13"/>
      <c r="G10" s="13">
        <v>30</v>
      </c>
    </row>
    <row r="11" spans="1:7" x14ac:dyDescent="0.55000000000000004">
      <c r="A11" s="10">
        <v>4</v>
      </c>
      <c r="B11" s="11" t="s">
        <v>26</v>
      </c>
      <c r="C11" s="12">
        <v>3489</v>
      </c>
      <c r="D11" s="12"/>
      <c r="E11" s="13">
        <v>9</v>
      </c>
      <c r="F11" s="13"/>
      <c r="G11" s="13">
        <v>39</v>
      </c>
    </row>
    <row r="12" spans="1:7" x14ac:dyDescent="0.55000000000000004">
      <c r="A12" s="10">
        <v>5</v>
      </c>
      <c r="B12" s="11" t="s">
        <v>9</v>
      </c>
      <c r="C12" s="12">
        <v>1830</v>
      </c>
      <c r="D12" s="12"/>
      <c r="E12" s="13">
        <v>2</v>
      </c>
      <c r="F12" s="13">
        <v>1</v>
      </c>
      <c r="G12" s="13">
        <v>40</v>
      </c>
    </row>
    <row r="13" spans="1:7" x14ac:dyDescent="0.55000000000000004">
      <c r="A13" s="10">
        <v>6</v>
      </c>
      <c r="B13" s="11" t="s">
        <v>10</v>
      </c>
      <c r="C13" s="12">
        <v>3540</v>
      </c>
      <c r="D13" s="12"/>
      <c r="E13" s="13"/>
      <c r="F13" s="13">
        <v>1</v>
      </c>
      <c r="G13" s="13">
        <v>39</v>
      </c>
    </row>
    <row r="14" spans="1:7" x14ac:dyDescent="0.55000000000000004">
      <c r="A14" s="10">
        <v>7</v>
      </c>
      <c r="B14" s="11" t="s">
        <v>11</v>
      </c>
      <c r="C14" s="12">
        <v>2211</v>
      </c>
      <c r="D14" s="12"/>
      <c r="E14" s="13"/>
      <c r="F14" s="13"/>
      <c r="G14" s="13">
        <v>39</v>
      </c>
    </row>
    <row r="15" spans="1:7" x14ac:dyDescent="0.55000000000000004">
      <c r="A15" s="10">
        <v>8</v>
      </c>
      <c r="B15" s="11" t="s">
        <v>12</v>
      </c>
      <c r="C15" s="12">
        <v>2293</v>
      </c>
      <c r="D15" s="12"/>
      <c r="E15" s="13"/>
      <c r="F15" s="13"/>
      <c r="G15" s="13">
        <v>39</v>
      </c>
    </row>
    <row r="16" spans="1:7" x14ac:dyDescent="0.55000000000000004">
      <c r="A16" s="10">
        <v>9</v>
      </c>
      <c r="B16" s="11" t="s">
        <v>13</v>
      </c>
      <c r="C16" s="12">
        <v>2547</v>
      </c>
      <c r="D16" s="12"/>
      <c r="E16" s="13">
        <v>3</v>
      </c>
      <c r="F16" s="13">
        <v>1</v>
      </c>
      <c r="G16" s="13">
        <v>41</v>
      </c>
    </row>
    <row r="17" spans="1:7" x14ac:dyDescent="0.55000000000000004">
      <c r="A17" s="10">
        <v>10</v>
      </c>
      <c r="B17" s="11" t="s">
        <v>14</v>
      </c>
      <c r="C17" s="12">
        <v>20058</v>
      </c>
      <c r="D17" s="12"/>
      <c r="E17" s="13">
        <v>2</v>
      </c>
      <c r="F17" s="13">
        <v>1</v>
      </c>
      <c r="G17" s="13">
        <v>42</v>
      </c>
    </row>
    <row r="18" spans="1:7" x14ac:dyDescent="0.55000000000000004">
      <c r="A18" s="10">
        <v>11</v>
      </c>
      <c r="B18" s="11" t="s">
        <v>15</v>
      </c>
      <c r="C18" s="12">
        <v>2197</v>
      </c>
      <c r="D18" s="12"/>
      <c r="E18" s="13"/>
      <c r="F18" s="13">
        <v>1</v>
      </c>
      <c r="G18" s="13">
        <v>41</v>
      </c>
    </row>
    <row r="19" spans="1:7" x14ac:dyDescent="0.55000000000000004">
      <c r="A19" s="10">
        <v>12</v>
      </c>
      <c r="B19" s="15" t="s">
        <v>16</v>
      </c>
      <c r="C19" s="12">
        <v>15321</v>
      </c>
      <c r="D19" s="12"/>
      <c r="E19" s="13"/>
      <c r="F19" s="13"/>
      <c r="G19" s="13">
        <v>41</v>
      </c>
    </row>
    <row r="20" spans="1:7" x14ac:dyDescent="0.55000000000000004">
      <c r="A20" s="10">
        <v>13</v>
      </c>
      <c r="B20" s="19" t="s">
        <v>17</v>
      </c>
      <c r="C20" s="19">
        <v>2350</v>
      </c>
      <c r="D20" s="12"/>
      <c r="E20" s="13"/>
      <c r="F20" s="13">
        <v>1</v>
      </c>
      <c r="G20" s="13">
        <v>40</v>
      </c>
    </row>
    <row r="21" spans="1:7" x14ac:dyDescent="0.55000000000000004">
      <c r="A21" s="14">
        <v>14</v>
      </c>
      <c r="B21" s="19" t="s">
        <v>18</v>
      </c>
      <c r="C21" s="19">
        <v>3416</v>
      </c>
      <c r="D21" s="16"/>
      <c r="E21" s="17"/>
      <c r="F21" s="17"/>
      <c r="G21" s="13">
        <v>40</v>
      </c>
    </row>
    <row r="22" spans="1:7" x14ac:dyDescent="0.55000000000000004">
      <c r="A22" s="18">
        <v>15</v>
      </c>
      <c r="B22" s="19" t="s">
        <v>19</v>
      </c>
      <c r="C22" s="19">
        <v>15310</v>
      </c>
      <c r="D22" s="19"/>
      <c r="E22" s="20"/>
      <c r="F22" s="20"/>
      <c r="G22" s="13">
        <v>40</v>
      </c>
    </row>
    <row r="23" spans="1:7" x14ac:dyDescent="0.55000000000000004">
      <c r="A23" s="18">
        <v>16</v>
      </c>
      <c r="B23" s="19" t="s">
        <v>20</v>
      </c>
      <c r="C23" s="19">
        <v>2263</v>
      </c>
      <c r="D23" s="19"/>
      <c r="E23" s="20"/>
      <c r="F23" s="20"/>
      <c r="G23" s="13">
        <v>40</v>
      </c>
    </row>
    <row r="24" spans="1:7" x14ac:dyDescent="0.55000000000000004">
      <c r="A24" s="18">
        <v>17</v>
      </c>
      <c r="B24" s="19" t="s">
        <v>21</v>
      </c>
      <c r="C24" s="19">
        <v>20044</v>
      </c>
      <c r="D24" s="19"/>
      <c r="E24" s="20"/>
      <c r="F24" s="20">
        <v>40</v>
      </c>
      <c r="G24" s="13">
        <v>0</v>
      </c>
    </row>
    <row r="25" spans="1:7" x14ac:dyDescent="0.55000000000000004">
      <c r="A25" s="22" t="s">
        <v>22</v>
      </c>
      <c r="B25" s="23"/>
      <c r="C25" s="23"/>
      <c r="D25" s="23"/>
      <c r="E25" s="24">
        <f>SUM(E8:E24)</f>
        <v>46</v>
      </c>
      <c r="F25" s="22">
        <f>SUM(F8:F24)</f>
        <v>46</v>
      </c>
      <c r="G25" s="22"/>
    </row>
    <row r="26" spans="1:7" x14ac:dyDescent="0.55000000000000004">
      <c r="A26" s="25"/>
      <c r="B26" s="26"/>
      <c r="C26" s="26"/>
      <c r="D26" s="26"/>
      <c r="E26" s="27"/>
      <c r="F26" s="27"/>
      <c r="G26" s="27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dir1</vt:lpstr>
      <vt:lpstr>dir2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Старкова</dc:creator>
  <cp:lastModifiedBy>Анастасия Старкова</cp:lastModifiedBy>
  <dcterms:created xsi:type="dcterms:W3CDTF">2019-04-11T18:23:01Z</dcterms:created>
  <dcterms:modified xsi:type="dcterms:W3CDTF">2019-04-11T19:01:08Z</dcterms:modified>
</cp:coreProperties>
</file>