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officeDocument/2006/relationships/extended-properties" Target="docProps/app.xml"/><Relationship  Id="rId1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Тест-кейс 1" sheetId="1" state="visible" r:id="rId1"/>
    <sheet name="Дефект" sheetId="2" state="visible" r:id="rId2"/>
  </sheets>
  <calcPr/>
</workbook>
</file>

<file path=xl/sharedStrings.xml><?xml version="1.0" encoding="utf-8"?>
<sst xmlns="http://schemas.openxmlformats.org/spreadsheetml/2006/main" count="87" uniqueCount="87">
  <si>
    <t>Наименование:</t>
  </si>
  <si>
    <t xml:space="preserve">Проверка Авторизации</t>
  </si>
  <si>
    <t>№:</t>
  </si>
  <si>
    <t>Описание:</t>
  </si>
  <si>
    <t xml:space="preserve">Тест-кейс для проверки авторизации пользователя</t>
  </si>
  <si>
    <t>Статус:</t>
  </si>
  <si>
    <t>проведён</t>
  </si>
  <si>
    <t xml:space="preserve">Дефекты №:</t>
  </si>
  <si>
    <t>Тестировщик:</t>
  </si>
  <si>
    <t xml:space="preserve">Гертнер Андрей</t>
  </si>
  <si>
    <t>Дата:</t>
  </si>
  <si>
    <t xml:space="preserve">Начальные условия:</t>
  </si>
  <si>
    <t xml:space="preserve">&lt;список параметров&gt;</t>
  </si>
  <si>
    <t xml:space="preserve">&lt;соответствующие значения&gt;</t>
  </si>
  <si>
    <t xml:space="preserve">&lt;отметка о проверке при выполнении кейса&gt;</t>
  </si>
  <si>
    <t>шагов</t>
  </si>
  <si>
    <t xml:space="preserve">Число шагов по статусам:</t>
  </si>
  <si>
    <t xml:space="preserve">% Complete:</t>
  </si>
  <si>
    <t>Шаг</t>
  </si>
  <si>
    <t>Действие</t>
  </si>
  <si>
    <t xml:space="preserve">Ожидаемый результат</t>
  </si>
  <si>
    <t>Pass</t>
  </si>
  <si>
    <t>Fail</t>
  </si>
  <si>
    <t>N/A</t>
  </si>
  <si>
    <t xml:space="preserve">Фактический результат</t>
  </si>
  <si>
    <t xml:space="preserve">№ дефекта</t>
  </si>
  <si>
    <t xml:space="preserve">Запустить приложение</t>
  </si>
  <si>
    <t xml:space="preserve">Открылось окно авторизации, регистрации</t>
  </si>
  <si>
    <t>x</t>
  </si>
  <si>
    <t xml:space="preserve">Ввести логин и пароль из списка значений</t>
  </si>
  <si>
    <t xml:space="preserve">Открылось окно функционала программы</t>
  </si>
  <si>
    <t xml:space="preserve">Нажать кнопку "Войти"</t>
  </si>
  <si>
    <t xml:space="preserve">Открылось окно, в котором можно узнать свою статистику</t>
  </si>
  <si>
    <t xml:space="preserve">Список значений:</t>
  </si>
  <si>
    <t>Логин</t>
  </si>
  <si>
    <t>пароль</t>
  </si>
  <si>
    <t>aaaaaaaazzzzzzzzzzzzzzzzzzzzzssssssssssddddddggg</t>
  </si>
  <si>
    <t>logina</t>
  </si>
  <si>
    <t>pass</t>
  </si>
  <si>
    <t>a1s2d3f4g5h6</t>
  </si>
  <si>
    <t>1a1s2d3f4g</t>
  </si>
  <si>
    <t>a</t>
  </si>
  <si>
    <t>abcde</t>
  </si>
  <si>
    <t>aa</t>
  </si>
  <si>
    <t>aaab</t>
  </si>
  <si>
    <t>baaa</t>
  </si>
  <si>
    <t>abab</t>
  </si>
  <si>
    <t>aaba</t>
  </si>
  <si>
    <t>aa321b</t>
  </si>
  <si>
    <t>qwerty</t>
  </si>
  <si>
    <t>42idf</t>
  </si>
  <si>
    <t>___w</t>
  </si>
  <si>
    <t>092-D_d</t>
  </si>
  <si>
    <t>321aa</t>
  </si>
  <si>
    <t xml:space="preserve">пустая строка</t>
  </si>
  <si>
    <t>nn23</t>
  </si>
  <si>
    <t>дефект</t>
  </si>
  <si>
    <t>aa1aa</t>
  </si>
  <si>
    <t>1aa1</t>
  </si>
  <si>
    <t>0g0g0g</t>
  </si>
  <si>
    <t>Название</t>
  </si>
  <si>
    <t xml:space="preserve">№ тест-кейса</t>
  </si>
  <si>
    <t xml:space="preserve">Проект </t>
  </si>
  <si>
    <t>Fixed</t>
  </si>
  <si>
    <t xml:space="preserve">Компонент </t>
  </si>
  <si>
    <t xml:space="preserve">Статус </t>
  </si>
  <si>
    <t>fixed</t>
  </si>
  <si>
    <t xml:space="preserve">Номер версии </t>
  </si>
  <si>
    <t>Важность:</t>
  </si>
  <si>
    <t>Trivial</t>
  </si>
  <si>
    <t>Приоритет:</t>
  </si>
  <si>
    <t>Low</t>
  </si>
  <si>
    <t>Blocker</t>
  </si>
  <si>
    <t>High</t>
  </si>
  <si>
    <t>Opened</t>
  </si>
  <si>
    <t>Critical</t>
  </si>
  <si>
    <t>Medium</t>
  </si>
  <si>
    <t xml:space="preserve">In progress</t>
  </si>
  <si>
    <t>Major</t>
  </si>
  <si>
    <t>Retest</t>
  </si>
  <si>
    <t>Minor</t>
  </si>
  <si>
    <t>Closed</t>
  </si>
  <si>
    <t xml:space="preserve">Назначен на </t>
  </si>
  <si>
    <t>Автор</t>
  </si>
  <si>
    <t>Описание</t>
  </si>
  <si>
    <t xml:space="preserve">Шаги воспроизведения 
1 Запустить приложение
2 Ввести логин и пароль из списка значений
3 Нажать кнопку "Войти"
Ожидаемый результат:
 Сообщение "Не удалось войти в аккаунт" 
Наблюдаемый результат:
 Сообщение не отображается</t>
  </si>
  <si>
    <t>Вложения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</si>
</sst>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\-mmm\-yyyy"/>
  </numFmts>
  <fonts count="5">
    <font>
      <sz val="11.000000"/>
      <color indexed="64"/>
      <name val="Calibri"/>
    </font>
    <font>
      <sz val="10.000000"/>
      <name val="Times New Roman"/>
    </font>
    <font>
      <b/>
      <sz val="10.000000"/>
      <name val="Times New Roman"/>
    </font>
    <font/>
    <font>
      <sz val="10.000000"/>
      <color indexed="64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32">
    <border>
      <left style="none"/>
      <right style="none"/>
      <top style="none"/>
      <bottom style="none"/>
      <diagonal style="none"/>
    </border>
    <border>
      <left style="medium">
        <color indexed="64"/>
      </left>
      <right style="none"/>
      <top style="medium">
        <color indexed="64"/>
      </top>
      <bottom style="thin">
        <color indexed="64"/>
      </bottom>
      <diagonal style="none"/>
    </border>
    <border>
      <left style="none"/>
      <right style="thin">
        <color indexed="64"/>
      </right>
      <top style="medium">
        <color indexed="64"/>
      </top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none"/>
    </border>
    <border>
      <left style="thin">
        <color indexed="64"/>
      </left>
      <right style="none"/>
      <top style="medium">
        <color indexed="64"/>
      </top>
      <bottom style="thin">
        <color indexed="64"/>
      </bottom>
      <diagonal style="none"/>
    </border>
    <border>
      <left style="none"/>
      <right style="none"/>
      <top style="medium">
        <color indexed="64"/>
      </top>
      <bottom style="thin">
        <color indexed="64"/>
      </bottom>
      <diagonal style="none"/>
    </border>
    <border>
      <left style="thin">
        <color indexed="64"/>
      </left>
      <right style="medium">
        <color indexed="64"/>
      </right>
      <top style="medium">
        <color indexed="64"/>
      </top>
      <bottom style="none"/>
      <diagonal style="none"/>
    </border>
    <border>
      <left style="medium">
        <color indexed="64"/>
      </left>
      <right style="none"/>
      <top style="thin">
        <color indexed="64"/>
      </top>
      <bottom style="none"/>
      <diagonal style="none"/>
    </border>
    <border>
      <left style="none"/>
      <right style="thin">
        <color indexed="64"/>
      </right>
      <top style="thin">
        <color indexed="64"/>
      </top>
      <bottom style="none"/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none"/>
      <diagonal style="none"/>
    </border>
    <border>
      <left style="thin">
        <color indexed="64"/>
      </left>
      <right style="none"/>
      <top style="thin">
        <color indexed="64"/>
      </top>
      <bottom style="thin">
        <color indexed="64"/>
      </bottom>
      <diagonal style="none"/>
    </border>
    <border>
      <left style="none"/>
      <right style="none"/>
      <top style="thin">
        <color indexed="64"/>
      </top>
      <bottom style="thin">
        <color indexed="64"/>
      </bottom>
      <diagonal style="none"/>
    </border>
    <border>
      <left style="none"/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medium">
        <color indexed="64"/>
      </right>
      <top style="none"/>
      <bottom style="none"/>
      <diagonal style="none"/>
    </border>
    <border>
      <left style="medium">
        <color indexed="64"/>
      </left>
      <right style="none"/>
      <top style="none"/>
      <bottom style="thin">
        <color indexed="64"/>
      </bottom>
      <diagonal style="none"/>
    </border>
    <border>
      <left style="none"/>
      <right style="thin">
        <color indexed="64"/>
      </right>
      <top style="none"/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none"/>
      <bottom style="thin">
        <color indexed="64"/>
      </bottom>
      <diagonal style="none"/>
    </border>
    <border>
      <left style="none"/>
      <right style="none"/>
      <top style="medium">
        <color indexed="64"/>
      </top>
      <bottom style="none"/>
      <diagonal style="none"/>
    </border>
    <border>
      <left style="medium">
        <color indexed="64"/>
      </left>
      <right style="none"/>
      <top style="medium">
        <color indexed="64"/>
      </top>
      <bottom style="medium">
        <color indexed="64"/>
      </bottom>
      <diagonal style="none"/>
    </border>
    <border>
      <left style="none"/>
      <right style="thin">
        <color indexed="64"/>
      </right>
      <top style="medium">
        <color indexed="64"/>
      </top>
      <bottom style="medium">
        <color indexed="64"/>
      </bottom>
      <diagonal style="none"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none"/>
    </border>
    <border>
      <left style="thin">
        <color indexed="64"/>
      </left>
      <right style="none"/>
      <top style="medium">
        <color indexed="64"/>
      </top>
      <bottom style="medium">
        <color indexed="64"/>
      </bottom>
      <diagonal style="none"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none"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none"/>
    </border>
    <border>
      <left style="medium">
        <color indexed="64"/>
      </left>
      <right style="thin">
        <color indexed="64"/>
      </right>
      <top style="none"/>
      <bottom style="thin">
        <color indexed="64"/>
      </bottom>
      <diagonal style="none"/>
    </border>
    <border>
      <left style="thin">
        <color indexed="64"/>
      </left>
      <right style="medium">
        <color indexed="64"/>
      </right>
      <top style="none"/>
      <bottom style="thin">
        <color indexed="64"/>
      </bottom>
      <diagonal style="none"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ontId="0" fillId="0" borderId="0" numFmtId="0" applyNumberFormat="1" applyFont="1" applyFill="1" applyBorder="1"/>
  </cellStyleXfs>
  <cellXfs count="68">
    <xf fontId="0" fillId="0" borderId="0" numFmtId="0" xfId="0"/>
    <xf fontId="1" fillId="2" borderId="1" numFmtId="0" xfId="0" applyFont="1" applyFill="1" applyBorder="1" applyAlignment="1">
      <alignment horizontal="center"/>
    </xf>
    <xf fontId="2" fillId="2" borderId="2" numFmtId="0" xfId="0" applyFont="1" applyFill="1" applyBorder="1" applyAlignment="1">
      <alignment horizontal="right"/>
    </xf>
    <xf fontId="1" fillId="0" borderId="3" numFmtId="0" xfId="0" applyFont="1" applyBorder="1" applyAlignment="1">
      <alignment horizontal="left" vertical="top" wrapText="1"/>
    </xf>
    <xf fontId="2" fillId="2" borderId="4" numFmtId="0" xfId="0" applyFont="1" applyFill="1" applyBorder="1" applyAlignment="1">
      <alignment horizontal="center"/>
    </xf>
    <xf fontId="2" fillId="2" borderId="5" numFmtId="0" xfId="0" applyFont="1" applyFill="1" applyBorder="1" applyAlignment="1">
      <alignment horizontal="center"/>
    </xf>
    <xf fontId="1" fillId="0" borderId="4" numFmtId="0" xfId="0" applyFont="1" applyBorder="1" applyAlignment="1">
      <alignment horizontal="center" wrapText="1"/>
    </xf>
    <xf fontId="1" fillId="2" borderId="6" numFmtId="0" xfId="0" applyFont="1" applyFill="1" applyBorder="1"/>
    <xf fontId="1" fillId="2" borderId="7" numFmtId="0" xfId="0" applyFont="1" applyFill="1" applyBorder="1" applyAlignment="1">
      <alignment horizontal="center"/>
    </xf>
    <xf fontId="2" fillId="2" borderId="8" numFmtId="0" xfId="0" applyFont="1" applyFill="1" applyBorder="1" applyAlignment="1">
      <alignment horizontal="right" vertical="top"/>
    </xf>
    <xf fontId="1" fillId="0" borderId="9" numFmtId="0" xfId="0" applyFont="1" applyBorder="1" applyAlignment="1">
      <alignment horizontal="left" vertical="top" wrapText="1"/>
    </xf>
    <xf fontId="2" fillId="2" borderId="10" numFmtId="0" xfId="0" applyFont="1" applyFill="1" applyBorder="1" applyAlignment="1">
      <alignment horizontal="center"/>
    </xf>
    <xf fontId="2" fillId="2" borderId="11" numFmtId="0" xfId="0" applyFont="1" applyFill="1" applyBorder="1" applyAlignment="1">
      <alignment horizontal="center"/>
    </xf>
    <xf fontId="2" fillId="2" borderId="12" numFmtId="0" xfId="0" applyFont="1" applyFill="1" applyBorder="1" applyAlignment="1">
      <alignment horizontal="right"/>
    </xf>
    <xf fontId="2" fillId="2" borderId="10" numFmtId="0" xfId="0" applyFont="1" applyFill="1" applyBorder="1" applyAlignment="1">
      <alignment horizontal="center" wrapText="1"/>
    </xf>
    <xf fontId="1" fillId="2" borderId="13" numFmtId="0" xfId="0" applyFont="1" applyFill="1" applyBorder="1"/>
    <xf fontId="3" fillId="0" borderId="14" numFmtId="0" xfId="0" applyFont="1" applyBorder="1"/>
    <xf fontId="3" fillId="0" borderId="15" numFmtId="0" xfId="0" applyFont="1" applyBorder="1"/>
    <xf fontId="3" fillId="0" borderId="16" numFmtId="0" xfId="0" applyFont="1" applyBorder="1"/>
    <xf fontId="1" fillId="0" borderId="10" numFmtId="0" xfId="0" applyFont="1" applyBorder="1" applyAlignment="1">
      <alignment wrapText="1"/>
    </xf>
    <xf fontId="2" fillId="2" borderId="1" numFmtId="0" xfId="0" applyFont="1" applyFill="1" applyBorder="1" applyAlignment="1">
      <alignment horizontal="center"/>
    </xf>
    <xf fontId="1" fillId="0" borderId="3" numFmtId="0" xfId="0" applyFont="1" applyBorder="1" applyAlignment="1">
      <alignment horizontal="center" wrapText="1"/>
    </xf>
    <xf fontId="1" fillId="0" borderId="4" numFmtId="160" xfId="0" applyNumberFormat="1" applyFont="1" applyBorder="1" applyAlignment="1">
      <alignment horizontal="center" wrapText="1"/>
    </xf>
    <xf fontId="1" fillId="0" borderId="0" numFmtId="0" xfId="0" applyFont="1" applyAlignment="1">
      <alignment horizontal="center"/>
    </xf>
    <xf fontId="1" fillId="0" borderId="0" numFmtId="0" xfId="0" applyFont="1"/>
    <xf fontId="2" fillId="0" borderId="0" numFmtId="0" xfId="0" applyFont="1" applyAlignment="1">
      <alignment horizontal="center"/>
    </xf>
    <xf fontId="1" fillId="0" borderId="17" numFmtId="0" xfId="0" applyFont="1" applyBorder="1"/>
    <xf fontId="2" fillId="0" borderId="17" numFmtId="0" xfId="0" applyFont="1" applyBorder="1" applyAlignment="1">
      <alignment horizontal="center"/>
    </xf>
    <xf fontId="0" fillId="0" borderId="17" numFmtId="0" xfId="0" applyBorder="1"/>
    <xf fontId="1" fillId="0" borderId="0" numFmtId="0" xfId="0" applyFont="1" applyAlignment="1">
      <alignment horizontal="left" vertical="top" wrapText="1"/>
    </xf>
    <xf fontId="1" fillId="0" borderId="0" numFmtId="0" xfId="0" applyFont="1" applyAlignment="1">
      <alignment horizontal="left"/>
    </xf>
    <xf fontId="0" fillId="0" borderId="0" numFmtId="0" xfId="0"/>
    <xf fontId="2" fillId="2" borderId="18" numFmtId="0" xfId="0" applyFont="1" applyFill="1" applyBorder="1" applyAlignment="1">
      <alignment horizontal="center"/>
    </xf>
    <xf fontId="2" fillId="2" borderId="19" numFmtId="0" xfId="0" applyFont="1" applyFill="1" applyBorder="1"/>
    <xf fontId="2" fillId="2" borderId="20" numFmtId="0" xfId="0" applyFont="1" applyFill="1" applyBorder="1" applyAlignment="1">
      <alignment horizontal="right"/>
    </xf>
    <xf fontId="2" fillId="2" borderId="20" numFmtId="0" xfId="0" applyFont="1" applyFill="1" applyBorder="1" applyAlignment="1">
      <alignment horizontal="center"/>
    </xf>
    <xf fontId="2" fillId="2" borderId="21" numFmtId="0" xfId="0" applyFont="1" applyFill="1" applyBorder="1" applyAlignment="1">
      <alignment horizontal="right"/>
    </xf>
    <xf fontId="2" fillId="2" borderId="22" numFmtId="9" xfId="0" applyNumberFormat="1" applyFont="1" applyFill="1" applyBorder="1"/>
    <xf fontId="2" fillId="2" borderId="23" numFmtId="0" xfId="0" applyFont="1" applyFill="1" applyBorder="1" applyAlignment="1">
      <alignment horizontal="center" textRotation="180"/>
    </xf>
    <xf fontId="2" fillId="2" borderId="20" numFmtId="0" xfId="0" applyFont="1" applyFill="1" applyBorder="1"/>
    <xf fontId="2" fillId="2" borderId="20" numFmtId="0" xfId="0" applyFont="1" applyFill="1" applyBorder="1" applyAlignment="1">
      <alignment horizontal="center" textRotation="180"/>
    </xf>
    <xf fontId="2" fillId="2" borderId="21" numFmtId="0" xfId="0" applyFont="1" applyFill="1" applyBorder="1"/>
    <xf fontId="2" fillId="2" borderId="22" numFmtId="0" xfId="0" applyFont="1" applyFill="1" applyBorder="1"/>
    <xf fontId="1" fillId="0" borderId="24" numFmtId="0" xfId="0" applyFont="1" applyBorder="1" applyAlignment="1">
      <alignment horizontal="center"/>
    </xf>
    <xf fontId="1" fillId="0" borderId="16" numFmtId="0" xfId="0" applyFont="1" applyBorder="1" applyAlignment="1">
      <alignment horizontal="left" vertical="top" wrapText="1"/>
    </xf>
    <xf fontId="2" fillId="0" borderId="16" numFmtId="0" xfId="0" applyFont="1" applyBorder="1" applyAlignment="1">
      <alignment horizontal="left" vertical="top" wrapText="1"/>
    </xf>
    <xf fontId="1" fillId="0" borderId="25" numFmtId="0" xfId="0" applyFont="1" applyBorder="1" applyAlignment="1">
      <alignment horizontal="left" vertical="top" wrapText="1"/>
    </xf>
    <xf fontId="1" fillId="0" borderId="26" numFmtId="0" xfId="0" applyFont="1" applyBorder="1" applyAlignment="1">
      <alignment horizontal="center"/>
    </xf>
    <xf fontId="1" fillId="0" borderId="27" numFmtId="0" xfId="0" applyFont="1" applyBorder="1" applyAlignment="1">
      <alignment horizontal="left" vertical="top" wrapText="1"/>
    </xf>
    <xf fontId="2" fillId="0" borderId="27" numFmtId="0" xfId="0" applyFont="1" applyBorder="1" applyAlignment="1">
      <alignment horizontal="left" vertical="top" wrapText="1"/>
    </xf>
    <xf fontId="1" fillId="0" borderId="28" numFmtId="0" xfId="0" applyFont="1" applyBorder="1" applyAlignment="1">
      <alignment horizontal="left" vertical="top" wrapText="1"/>
    </xf>
    <xf fontId="1" fillId="0" borderId="10" numFmtId="0" xfId="0" applyFont="1" applyBorder="1" applyAlignment="1">
      <alignment horizontal="left" vertical="top" wrapText="1"/>
    </xf>
    <xf fontId="0" fillId="0" borderId="27" numFmtId="0" xfId="0" applyBorder="1" applyAlignment="1">
      <alignment horizontal="left" shrinkToFit="1"/>
    </xf>
    <xf fontId="0" fillId="0" borderId="0" numFmtId="0" xfId="0" applyAlignment="1">
      <alignment horizontal="left" shrinkToFit="1"/>
    </xf>
    <xf fontId="0" fillId="0" borderId="27" numFmtId="0" xfId="0" applyBorder="1" applyAlignment="1">
      <alignment horizontal="left" shrinkToFit="1"/>
    </xf>
    <xf fontId="0" fillId="0" borderId="0" numFmtId="0" xfId="0" applyAlignment="1">
      <alignment horizontal="left"/>
    </xf>
    <xf fontId="2" fillId="2" borderId="27" numFmtId="0" xfId="0" applyFont="1" applyFill="1" applyBorder="1" applyAlignment="1">
      <alignment horizontal="right"/>
    </xf>
    <xf fontId="0" fillId="0" borderId="29" numFmtId="0" xfId="0" applyBorder="1"/>
    <xf fontId="0" fillId="0" borderId="30" numFmtId="0" xfId="0" applyBorder="1"/>
    <xf fontId="0" fillId="0" borderId="31" numFmtId="0" xfId="0" applyBorder="1"/>
    <xf fontId="0" fillId="0" borderId="10" numFmtId="0" xfId="0" applyBorder="1"/>
    <xf fontId="0" fillId="0" borderId="12" numFmtId="0" xfId="0" applyBorder="1"/>
    <xf fontId="0" fillId="0" borderId="27" numFmtId="0" xfId="0" applyBorder="1"/>
    <xf fontId="4" fillId="0" borderId="27" numFmtId="0" xfId="0" applyFont="1" applyBorder="1" applyAlignment="1">
      <alignment horizontal="left" vertical="top" wrapText="1"/>
    </xf>
    <xf fontId="0" fillId="0" borderId="27" numFmtId="0" xfId="0" applyBorder="1"/>
    <xf fontId="2" fillId="2" borderId="27" numFmtId="0" xfId="0" applyFont="1" applyFill="1" applyBorder="1" applyAlignment="1">
      <alignment horizontal="right" vertical="top"/>
    </xf>
    <xf fontId="3" fillId="0" borderId="11" numFmtId="0" xfId="0" applyFont="1" applyBorder="1"/>
    <xf fontId="3" fillId="0" borderId="12" numFmt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4</xdr:col>
      <xdr:colOff>990599</xdr:colOff>
      <xdr:row>37</xdr:row>
      <xdr:rowOff>40495</xdr:rowOff>
    </xdr:from>
    <xdr:ext cx="4486274" cy="3114183"/>
    <xdr:pic>
      <xdr:nvPicPr>
        <xdr:cNvPr id="44400661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6682739" y="7622395"/>
          <a:ext cx="4486274" cy="3114183"/>
        </a:xfrm>
        <a:prstGeom prst="rect">
          <a:avLst/>
        </a:prstGeom>
      </xdr:spPr>
    </xdr:pic>
    <xdr:clientData/>
  </xdr:oneCellAnchor>
  <xdr:oneCellAnchor>
    <xdr:from>
      <xdr:col>1</xdr:col>
      <xdr:colOff>604439</xdr:colOff>
      <xdr:row>37</xdr:row>
      <xdr:rowOff>40495</xdr:rowOff>
    </xdr:from>
    <xdr:ext cx="4489530" cy="3095696"/>
    <xdr:pic>
      <xdr:nvPicPr>
        <xdr:cNvPr id="674061868" name=""/>
        <xdr:cNvPicPr>
          <a:picLocks noChangeAspect="1"/>
        </xdr:cNvPicPr>
      </xdr:nvPicPr>
      <xdr:blipFill>
        <a:blip r:embed="rId2"/>
        <a:stretch/>
      </xdr:blipFill>
      <xdr:spPr bwMode="auto">
        <a:xfrm flipH="0" flipV="0">
          <a:off x="1183559" y="7622395"/>
          <a:ext cx="4489530" cy="309569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</xdr:col>
      <xdr:colOff>421004</xdr:colOff>
      <xdr:row>12</xdr:row>
      <xdr:rowOff>55066</xdr:rowOff>
    </xdr:from>
    <xdr:ext cx="4290059" cy="2998588"/>
    <xdr:pic>
      <xdr:nvPicPr>
        <xdr:cNvPr id="1120231769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2120264" y="4535626"/>
          <a:ext cx="4290059" cy="2998588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пј­пјі жЋжњќ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8.7100000000000009"/>
    <col customWidth="1" min="2" max="2" width="32.43"/>
    <col customWidth="1" min="3" max="3" width="35.57"/>
    <col customWidth="1" min="4" max="4" width="8.7100000000000009"/>
    <col customWidth="1" min="5" max="5" width="30.8515625"/>
    <col customWidth="1" min="6" max="6" width="8.7100000000000009"/>
    <col customWidth="1" min="7" max="7" width="28"/>
    <col customWidth="1" min="8" max="8" width="12.43"/>
    <col customWidth="1" min="9" max="26" width="8.7100000000000009"/>
  </cols>
  <sheetData>
    <row r="1">
      <c r="A1" s="1"/>
      <c r="B1" s="2" t="s">
        <v>0</v>
      </c>
      <c r="C1" s="3" t="s">
        <v>1</v>
      </c>
      <c r="D1" s="4"/>
      <c r="E1" s="5"/>
      <c r="F1" s="2" t="s">
        <v>2</v>
      </c>
      <c r="G1" s="6">
        <v>1</v>
      </c>
      <c r="H1" s="7"/>
    </row>
    <row r="2">
      <c r="A2" s="8"/>
      <c r="B2" s="9" t="s">
        <v>3</v>
      </c>
      <c r="C2" s="10" t="s">
        <v>4</v>
      </c>
      <c r="D2" s="11"/>
      <c r="E2" s="12"/>
      <c r="F2" s="13" t="s">
        <v>5</v>
      </c>
      <c r="G2" s="14" t="s">
        <v>6</v>
      </c>
      <c r="H2" s="15"/>
    </row>
    <row r="3">
      <c r="A3" s="16"/>
      <c r="B3" s="17"/>
      <c r="C3" s="18"/>
      <c r="D3" s="11"/>
      <c r="E3" s="12"/>
      <c r="F3" s="13" t="s">
        <v>7</v>
      </c>
      <c r="G3" s="19">
        <v>1</v>
      </c>
      <c r="H3" s="15"/>
    </row>
    <row r="4">
      <c r="A4" s="20"/>
      <c r="B4" s="2" t="s">
        <v>8</v>
      </c>
      <c r="C4" s="21" t="s">
        <v>9</v>
      </c>
      <c r="D4" s="4"/>
      <c r="E4" s="5"/>
      <c r="F4" s="2" t="s">
        <v>10</v>
      </c>
      <c r="G4" s="22">
        <v>45448</v>
      </c>
      <c r="H4" s="7"/>
    </row>
    <row r="5">
      <c r="A5" s="23"/>
      <c r="B5" s="24"/>
      <c r="C5" s="24"/>
      <c r="D5" s="25"/>
      <c r="E5" s="25"/>
      <c r="F5" s="25"/>
      <c r="G5" s="24"/>
      <c r="H5" s="24"/>
    </row>
    <row r="6">
      <c r="A6" s="20"/>
      <c r="B6" s="2" t="s">
        <v>11</v>
      </c>
      <c r="C6" s="26"/>
      <c r="D6" s="27"/>
      <c r="E6" s="28"/>
      <c r="F6" s="28"/>
      <c r="G6" s="28"/>
      <c r="H6" s="26"/>
    </row>
    <row r="7">
      <c r="A7" s="23"/>
      <c r="B7" s="29" t="s">
        <v>12</v>
      </c>
      <c r="C7" s="29" t="s">
        <v>13</v>
      </c>
      <c r="D7" s="30" t="s">
        <v>14</v>
      </c>
      <c r="E7" s="31"/>
      <c r="F7" s="31"/>
      <c r="G7" s="31"/>
      <c r="H7" s="24"/>
    </row>
    <row r="8">
      <c r="A8" s="23"/>
      <c r="B8" s="24"/>
      <c r="C8" s="24"/>
      <c r="D8" s="25"/>
      <c r="E8" s="31"/>
      <c r="F8" s="31"/>
      <c r="G8" s="31"/>
      <c r="H8" s="24"/>
    </row>
    <row r="9">
      <c r="A9" s="23"/>
      <c r="B9" s="24"/>
      <c r="C9" s="24"/>
      <c r="D9" s="25"/>
      <c r="E9" s="25"/>
      <c r="F9" s="25"/>
      <c r="G9" s="24"/>
      <c r="H9" s="24"/>
    </row>
    <row r="10">
      <c r="A10" s="32">
        <f>COUNTA(A12:A27)</f>
        <v>3</v>
      </c>
      <c r="B10" s="33" t="s">
        <v>15</v>
      </c>
      <c r="C10" s="34" t="s">
        <v>16</v>
      </c>
      <c r="D10" s="35">
        <f>COUNTIF(D12:D27,"x")</f>
        <v>2</v>
      </c>
      <c r="E10" s="35">
        <f>COUNTIF(E12:E27,"x")</f>
        <v>1</v>
      </c>
      <c r="F10" s="35">
        <f>COUNTIF(F12:F27,"x")</f>
        <v>0</v>
      </c>
      <c r="G10" s="36" t="s">
        <v>17</v>
      </c>
      <c r="H10" s="37">
        <f>(D10+E10+F10)/A10</f>
        <v>1</v>
      </c>
    </row>
    <row r="11" ht="23.25">
      <c r="A11" s="38" t="s">
        <v>18</v>
      </c>
      <c r="B11" s="39" t="s">
        <v>19</v>
      </c>
      <c r="C11" s="39" t="s">
        <v>20</v>
      </c>
      <c r="D11" s="40" t="s">
        <v>21</v>
      </c>
      <c r="E11" s="40" t="s">
        <v>22</v>
      </c>
      <c r="F11" s="40" t="s">
        <v>23</v>
      </c>
      <c r="G11" s="41" t="s">
        <v>24</v>
      </c>
      <c r="H11" s="42" t="s">
        <v>25</v>
      </c>
    </row>
    <row r="12" ht="24">
      <c r="A12" s="43">
        <v>1</v>
      </c>
      <c r="B12" s="44" t="s">
        <v>26</v>
      </c>
      <c r="C12" s="44" t="s">
        <v>27</v>
      </c>
      <c r="D12" s="45" t="s">
        <v>28</v>
      </c>
      <c r="E12" s="45"/>
      <c r="F12" s="45"/>
      <c r="G12" s="44" t="s">
        <v>27</v>
      </c>
      <c r="H12" s="46"/>
    </row>
    <row r="13" ht="36">
      <c r="A13" s="47">
        <f t="shared" ref="A13:A14" si="0">A12 + 1</f>
        <v>2</v>
      </c>
      <c r="B13" s="48" t="s">
        <v>29</v>
      </c>
      <c r="C13" s="48" t="s">
        <v>30</v>
      </c>
      <c r="D13" s="45" t="s">
        <v>28</v>
      </c>
      <c r="E13" s="49"/>
      <c r="F13" s="49"/>
      <c r="G13" s="48" t="s">
        <v>30</v>
      </c>
      <c r="H13" s="50"/>
    </row>
    <row r="14" ht="24">
      <c r="A14" s="47">
        <f t="shared" si="0"/>
        <v>3</v>
      </c>
      <c r="B14" s="48" t="s">
        <v>31</v>
      </c>
      <c r="C14" s="48" t="s">
        <v>32</v>
      </c>
      <c r="D14" s="45"/>
      <c r="E14" s="49" t="s">
        <v>28</v>
      </c>
      <c r="F14" s="49"/>
      <c r="G14" s="51" t="s">
        <v>32</v>
      </c>
      <c r="H14" s="50">
        <v>1</v>
      </c>
    </row>
    <row r="15"/>
    <row r="16">
      <c r="B16" s="29" t="s">
        <v>33</v>
      </c>
      <c r="C16" s="52" t="s">
        <v>34</v>
      </c>
      <c r="D16" s="53"/>
      <c r="E16" s="53" t="s">
        <v>35</v>
      </c>
    </row>
    <row r="17">
      <c r="C17" s="52" t="s">
        <v>36</v>
      </c>
      <c r="D17" s="53"/>
      <c r="E17" s="54" t="s">
        <v>36</v>
      </c>
    </row>
    <row r="18">
      <c r="C18" s="52" t="s">
        <v>37</v>
      </c>
      <c r="D18" s="53"/>
      <c r="E18" s="53" t="s">
        <v>38</v>
      </c>
    </row>
    <row r="19" ht="15" customHeight="1">
      <c r="C19" s="54" t="s">
        <v>39</v>
      </c>
      <c r="D19" s="53"/>
      <c r="E19" s="53">
        <v>123</v>
      </c>
    </row>
    <row r="20">
      <c r="C20" s="54" t="s">
        <v>40</v>
      </c>
      <c r="D20" s="53"/>
      <c r="E20" s="53" t="s">
        <v>41</v>
      </c>
    </row>
    <row r="21">
      <c r="C21" s="54" t="s">
        <v>41</v>
      </c>
      <c r="D21" s="53"/>
      <c r="E21" s="53" t="s">
        <v>42</v>
      </c>
    </row>
    <row r="22">
      <c r="C22" s="54" t="s">
        <v>43</v>
      </c>
      <c r="D22" s="53"/>
      <c r="E22" s="53">
        <v>9012</v>
      </c>
    </row>
    <row r="23">
      <c r="C23" s="54" t="s">
        <v>44</v>
      </c>
      <c r="D23" s="53"/>
      <c r="E23" s="53">
        <v>321</v>
      </c>
    </row>
    <row r="24">
      <c r="C24" s="54" t="s">
        <v>45</v>
      </c>
      <c r="D24" s="53"/>
      <c r="E24" s="53" t="s">
        <v>46</v>
      </c>
    </row>
    <row r="25" ht="15.75" customHeight="1">
      <c r="C25" s="54" t="s">
        <v>47</v>
      </c>
      <c r="D25" s="53"/>
      <c r="E25" s="53">
        <v>1111111</v>
      </c>
    </row>
    <row r="26" ht="15.75" customHeight="1">
      <c r="C26" s="54" t="s">
        <v>48</v>
      </c>
      <c r="D26" s="53"/>
      <c r="E26" s="53" t="s">
        <v>49</v>
      </c>
    </row>
    <row r="27" ht="15.75" customHeight="1">
      <c r="C27" s="54">
        <v>1</v>
      </c>
      <c r="D27" s="53"/>
      <c r="E27" s="53" t="s">
        <v>50</v>
      </c>
    </row>
    <row r="28" ht="15.75" customHeight="1">
      <c r="C28" s="54">
        <v>12</v>
      </c>
      <c r="D28" s="53"/>
      <c r="E28" s="53" t="s">
        <v>51</v>
      </c>
    </row>
    <row r="29" ht="15.75" customHeight="1">
      <c r="C29" s="54">
        <v>123</v>
      </c>
      <c r="D29" s="53"/>
      <c r="E29" s="53" t="s">
        <v>52</v>
      </c>
    </row>
    <row r="30" ht="15.75" customHeight="1">
      <c r="C30" s="54">
        <v>321</v>
      </c>
      <c r="D30" s="53"/>
      <c r="E30" s="54" t="s">
        <v>37</v>
      </c>
    </row>
    <row r="31" ht="15.75" customHeight="1">
      <c r="C31" s="54" t="s">
        <v>53</v>
      </c>
      <c r="D31" s="53"/>
      <c r="E31" s="54">
        <v>1</v>
      </c>
    </row>
    <row r="32" ht="15.75" customHeight="1">
      <c r="C32" s="54" t="s">
        <v>54</v>
      </c>
      <c r="D32" s="53"/>
      <c r="E32" s="53" t="s">
        <v>55</v>
      </c>
    </row>
    <row r="33" ht="15.75" customHeight="1">
      <c r="C33" s="54" t="s">
        <v>54</v>
      </c>
      <c r="D33" s="53"/>
      <c r="E33" s="54" t="s">
        <v>54</v>
      </c>
      <c r="G33" t="s">
        <v>56</v>
      </c>
      <c r="H33">
        <v>1</v>
      </c>
    </row>
    <row r="34" ht="15.75" customHeight="1">
      <c r="C34" s="54" t="s">
        <v>57</v>
      </c>
      <c r="D34" s="53"/>
      <c r="E34" s="54" t="s">
        <v>54</v>
      </c>
    </row>
    <row r="35" ht="15.75" customHeight="1">
      <c r="C35" s="54" t="s">
        <v>58</v>
      </c>
      <c r="D35" s="53"/>
      <c r="E35" s="53" t="s">
        <v>59</v>
      </c>
    </row>
    <row r="36" ht="15.75" customHeight="1"/>
    <row r="37" ht="15.75" customHeight="1">
      <c r="F37" s="55"/>
    </row>
    <row r="38" ht="15.75" customHeight="1"/>
    <row r="39" ht="15.75" customHeight="1"/>
    <row r="40" ht="15.75" customHeight="1"/>
    <row r="41" ht="15.75" customHeight="1">
      <c r="B41" s="55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3">
    <mergeCell ref="A2:A3"/>
    <mergeCell ref="B2:B3"/>
    <mergeCell ref="C2:C3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9" zoomScale="100" workbookViewId="0">
      <selection activeCell="A1" activeCellId="0" sqref="A1"/>
    </sheetView>
  </sheetViews>
  <sheetFormatPr defaultColWidth="14.43" defaultRowHeight="15" customHeight="1"/>
  <cols>
    <col customWidth="1" min="1" max="26" width="25.43"/>
  </cols>
  <sheetData>
    <row r="1">
      <c r="A1" s="56" t="s">
        <v>60</v>
      </c>
      <c r="B1" s="57" t="s">
        <v>1</v>
      </c>
      <c r="C1" s="58"/>
      <c r="D1" s="59"/>
    </row>
    <row r="2">
      <c r="A2" s="56" t="s">
        <v>25</v>
      </c>
      <c r="B2" s="60">
        <v>1</v>
      </c>
      <c r="C2" s="56" t="s">
        <v>61</v>
      </c>
      <c r="D2" s="61">
        <v>1</v>
      </c>
    </row>
    <row r="3">
      <c r="A3" s="56" t="s">
        <v>62</v>
      </c>
      <c r="B3" s="62" t="s">
        <v>63</v>
      </c>
      <c r="C3" s="56" t="s">
        <v>64</v>
      </c>
      <c r="D3" s="62"/>
    </row>
    <row r="4">
      <c r="A4" s="56" t="s">
        <v>65</v>
      </c>
      <c r="B4" t="s">
        <v>66</v>
      </c>
      <c r="C4" s="56" t="s">
        <v>67</v>
      </c>
      <c r="D4" s="62"/>
    </row>
    <row r="5">
      <c r="A5" s="56" t="s">
        <v>68</v>
      </c>
      <c r="B5" s="62" t="s">
        <v>69</v>
      </c>
      <c r="C5" s="56" t="s">
        <v>70</v>
      </c>
      <c r="D5" s="62" t="s">
        <v>71</v>
      </c>
    </row>
    <row r="6">
      <c r="A6" s="63" t="s">
        <v>72</v>
      </c>
      <c r="B6" s="63" t="s">
        <v>73</v>
      </c>
      <c r="C6" s="62" t="s">
        <v>74</v>
      </c>
      <c r="D6" s="62"/>
    </row>
    <row r="7">
      <c r="A7" s="63" t="s">
        <v>75</v>
      </c>
      <c r="B7" s="63" t="s">
        <v>76</v>
      </c>
      <c r="C7" s="62" t="s">
        <v>77</v>
      </c>
      <c r="D7" s="62"/>
    </row>
    <row r="8">
      <c r="A8" s="63" t="s">
        <v>78</v>
      </c>
      <c r="B8" s="63" t="s">
        <v>71</v>
      </c>
      <c r="C8" s="62" t="s">
        <v>79</v>
      </c>
      <c r="D8" s="62"/>
    </row>
    <row r="9">
      <c r="A9" s="63" t="s">
        <v>80</v>
      </c>
      <c r="B9" s="62"/>
      <c r="C9" s="62" t="s">
        <v>63</v>
      </c>
      <c r="D9" s="62"/>
    </row>
    <row r="10">
      <c r="A10" s="63" t="s">
        <v>69</v>
      </c>
      <c r="B10" s="62"/>
      <c r="C10" s="62" t="s">
        <v>81</v>
      </c>
      <c r="D10" s="62"/>
    </row>
    <row r="11">
      <c r="A11" s="56" t="s">
        <v>82</v>
      </c>
      <c r="B11" s="62"/>
      <c r="C11" s="56" t="s">
        <v>83</v>
      </c>
      <c r="D11" s="64" t="s">
        <v>9</v>
      </c>
    </row>
    <row r="12" ht="142.80000000000001" customHeight="1">
      <c r="A12" s="65" t="s">
        <v>84</v>
      </c>
      <c r="B12" s="51" t="s">
        <v>85</v>
      </c>
      <c r="C12" s="66"/>
      <c r="D12" s="67"/>
    </row>
    <row r="13" ht="243" customHeight="1">
      <c r="A13" s="56" t="s">
        <v>86</v>
      </c>
      <c r="B13" s="60"/>
      <c r="C13" s="66"/>
      <c r="D13" s="6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12:D12"/>
    <mergeCell ref="B13:D13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CCE6A557-97BC-4b89-ADB6-D9C93CAAB3DF}">
      <x14:dataValidations xmlns:xm="http://schemas.microsoft.com/office/excel/2006/main" count="3" disablePrompts="0">
        <x14:dataValidation xr:uid="{00700009-00EB-4637-A41F-004500370013}" type="list" allowBlank="1" errorStyle="stop" imeMode="noControl" operator="between" showDropDown="0" showErrorMessage="1" showInputMessage="0">
          <x14:formula1>
            <xm:f>$A$6:$A$10</xm:f>
          </x14:formula1>
          <xm:sqref>B5</xm:sqref>
        </x14:dataValidation>
        <x14:dataValidation xr:uid="{0055008F-0086-4C79-AD29-00D300AC00A7}" type="list" allowBlank="1" errorStyle="stop" imeMode="noControl" operator="between" showDropDown="0" showErrorMessage="1" showInputMessage="0">
          <x14:formula1>
            <xm:f>$B$6:$B$8</xm:f>
          </x14:formula1>
          <xm:sqref>D5</xm:sqref>
        </x14:dataValidation>
        <x14:dataValidation xr:uid="{00C5005E-00C5-4B9C-9BC4-00E8009B0013}" type="list" allowBlank="1" errorStyle="stop" imeMode="noControl" operator="between" showDropDown="0" showErrorMessage="1" showInputMessage="0">
          <x14:formula1>
            <xm:f>$C$6:$C$10</xm:f>
          </x14:formula1>
          <xm:sqref>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Р7-Офис/2024.1.3.422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created xsi:type="dcterms:W3CDTF">2006-09-28T05:33:49Z</dcterms:created>
  <dcterms:modified xsi:type="dcterms:W3CDTF">2024-06-05T13:43:28Z</dcterms:modified>
</cp:coreProperties>
</file>